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omments3.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mc:AlternateContent xmlns:mc="http://schemas.openxmlformats.org/markup-compatibility/2006">
    <mc:Choice Requires="x15">
      <x15ac:absPath xmlns:x15ac="http://schemas.microsoft.com/office/spreadsheetml/2010/11/ac" url="C:\Users\HP\Documents\0000. Sustainability\Projects\SEAWISE\T2.1 Systematic Review\Data extraction\Data Extraction results\"/>
    </mc:Choice>
  </mc:AlternateContent>
  <xr:revisionPtr revIDLastSave="0" documentId="13_ncr:1_{DD4DF561-182A-4072-A52C-2A9D6417A2F1}" xr6:coauthVersionLast="36" xr6:coauthVersionMax="36" xr10:uidLastSave="{00000000-0000-0000-0000-000000000000}"/>
  <bookViews>
    <workbookView xWindow="0" yWindow="0" windowWidth="23040" windowHeight="9060" firstSheet="1" activeTab="1" xr2:uid="{00000000-000D-0000-FFFF-FFFF00000000}"/>
  </bookViews>
  <sheets>
    <sheet name="DataExtractionCommon" sheetId="1" state="hidden" r:id="rId1"/>
    <sheet name="DataExtractionCommon_Included" sheetId="10" r:id="rId2"/>
    <sheet name="DataExtractionCommon_Excluded" sheetId="17" r:id="rId3"/>
    <sheet name="Pivot" sheetId="18" r:id="rId4"/>
    <sheet name="PivotChart" sheetId="19" r:id="rId5"/>
    <sheet name="Indicators" sheetId="21" r:id="rId6"/>
    <sheet name="Variables " sheetId="20"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xlnm._FilterDatabase" localSheetId="0" hidden="1">DataExtractionCommon!$A$2:$AP$249</definedName>
    <definedName name="_xlnm._FilterDatabase" localSheetId="1" hidden="1">DataExtractionCommon_Included!$A$2:$GH$202</definedName>
    <definedName name="_xlchart.v2.0" hidden="1">'Variables '!$G$2:$G$11</definedName>
    <definedName name="_xlchart.v2.1" hidden="1">'Variables '!$H$2:$H$11</definedName>
  </definedNames>
  <calcPr calcId="191029"/>
  <pivotCaches>
    <pivotCache cacheId="13" r:id="rId30"/>
    <pivotCache cacheId="14" r:id="rId3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I4" i="10" l="1"/>
  <c r="GJ4" i="10"/>
  <c r="GK4" i="10"/>
  <c r="GL4" i="10"/>
  <c r="GM4" i="10"/>
  <c r="GN4" i="10"/>
  <c r="GO4" i="10"/>
  <c r="GP4" i="10"/>
  <c r="GQ4" i="10"/>
  <c r="GR4" i="10"/>
  <c r="GS4" i="10"/>
  <c r="GT4" i="10"/>
  <c r="GU4" i="10"/>
  <c r="GV4" i="10"/>
  <c r="GW4" i="10"/>
  <c r="GX4" i="10"/>
  <c r="GY4" i="10"/>
  <c r="GZ4" i="10"/>
  <c r="HA4" i="10"/>
  <c r="HB4" i="10"/>
  <c r="HC4" i="10"/>
  <c r="HD4" i="10"/>
  <c r="HE4" i="10"/>
  <c r="HF4" i="10"/>
  <c r="HG4" i="10"/>
  <c r="GI5" i="10"/>
  <c r="GJ5" i="10"/>
  <c r="GK5" i="10"/>
  <c r="GL5" i="10"/>
  <c r="GM5" i="10"/>
  <c r="GN5" i="10"/>
  <c r="GO5" i="10"/>
  <c r="GP5" i="10"/>
  <c r="GQ5" i="10"/>
  <c r="GR5" i="10"/>
  <c r="GS5" i="10"/>
  <c r="GT5" i="10"/>
  <c r="GU5" i="10"/>
  <c r="GV5" i="10"/>
  <c r="GW5" i="10"/>
  <c r="GX5" i="10"/>
  <c r="GY5" i="10"/>
  <c r="GZ5" i="10"/>
  <c r="HA5" i="10"/>
  <c r="HB5" i="10"/>
  <c r="HC5" i="10"/>
  <c r="HD5" i="10"/>
  <c r="HE5" i="10"/>
  <c r="HF5" i="10"/>
  <c r="HG5" i="10"/>
  <c r="GI6" i="10"/>
  <c r="GJ6" i="10"/>
  <c r="GK6" i="10"/>
  <c r="GL6" i="10"/>
  <c r="GM6" i="10"/>
  <c r="GN6" i="10"/>
  <c r="GO6" i="10"/>
  <c r="GP6" i="10"/>
  <c r="GQ6" i="10"/>
  <c r="GR6" i="10"/>
  <c r="GS6" i="10"/>
  <c r="GT6" i="10"/>
  <c r="GU6" i="10"/>
  <c r="GV6" i="10"/>
  <c r="GW6" i="10"/>
  <c r="GX6" i="10"/>
  <c r="GY6" i="10"/>
  <c r="GZ6" i="10"/>
  <c r="HA6" i="10"/>
  <c r="HB6" i="10"/>
  <c r="HC6" i="10"/>
  <c r="HD6" i="10"/>
  <c r="HE6" i="10"/>
  <c r="HF6" i="10"/>
  <c r="HG6" i="10"/>
  <c r="GI7" i="10"/>
  <c r="GJ7" i="10"/>
  <c r="GK7" i="10"/>
  <c r="GL7" i="10"/>
  <c r="GM7" i="10"/>
  <c r="GN7" i="10"/>
  <c r="GO7" i="10"/>
  <c r="GP7" i="10"/>
  <c r="GQ7" i="10"/>
  <c r="GR7" i="10"/>
  <c r="GS7" i="10"/>
  <c r="GT7" i="10"/>
  <c r="GU7" i="10"/>
  <c r="GV7" i="10"/>
  <c r="GW7" i="10"/>
  <c r="GX7" i="10"/>
  <c r="GY7" i="10"/>
  <c r="GZ7" i="10"/>
  <c r="HA7" i="10"/>
  <c r="HB7" i="10"/>
  <c r="HC7" i="10"/>
  <c r="HD7" i="10"/>
  <c r="HE7" i="10"/>
  <c r="HF7" i="10"/>
  <c r="HG7" i="10"/>
  <c r="GI8" i="10"/>
  <c r="GJ8" i="10"/>
  <c r="GK8" i="10"/>
  <c r="GL8" i="10"/>
  <c r="GM8" i="10"/>
  <c r="GN8" i="10"/>
  <c r="GO8" i="10"/>
  <c r="GP8" i="10"/>
  <c r="GQ8" i="10"/>
  <c r="GR8" i="10"/>
  <c r="GS8" i="10"/>
  <c r="GT8" i="10"/>
  <c r="GU8" i="10"/>
  <c r="GV8" i="10"/>
  <c r="GW8" i="10"/>
  <c r="GX8" i="10"/>
  <c r="GY8" i="10"/>
  <c r="GZ8" i="10"/>
  <c r="HA8" i="10"/>
  <c r="HB8" i="10"/>
  <c r="HC8" i="10"/>
  <c r="HD8" i="10"/>
  <c r="HE8" i="10"/>
  <c r="HF8" i="10"/>
  <c r="HG8" i="10"/>
  <c r="GI9" i="10"/>
  <c r="GJ9" i="10"/>
  <c r="GK9" i="10"/>
  <c r="GL9" i="10"/>
  <c r="GM9" i="10"/>
  <c r="GN9" i="10"/>
  <c r="GO9" i="10"/>
  <c r="GP9" i="10"/>
  <c r="GQ9" i="10"/>
  <c r="GR9" i="10"/>
  <c r="GS9" i="10"/>
  <c r="GT9" i="10"/>
  <c r="GU9" i="10"/>
  <c r="GV9" i="10"/>
  <c r="GW9" i="10"/>
  <c r="GX9" i="10"/>
  <c r="GY9" i="10"/>
  <c r="GZ9" i="10"/>
  <c r="HA9" i="10"/>
  <c r="HB9" i="10"/>
  <c r="HC9" i="10"/>
  <c r="HD9" i="10"/>
  <c r="HE9" i="10"/>
  <c r="HF9" i="10"/>
  <c r="HG9" i="10"/>
  <c r="GI10" i="10"/>
  <c r="GJ10" i="10"/>
  <c r="GK10" i="10"/>
  <c r="GL10" i="10"/>
  <c r="GM10" i="10"/>
  <c r="GN10" i="10"/>
  <c r="GO10" i="10"/>
  <c r="GP10" i="10"/>
  <c r="GQ10" i="10"/>
  <c r="GR10" i="10"/>
  <c r="GS10" i="10"/>
  <c r="GT10" i="10"/>
  <c r="GU10" i="10"/>
  <c r="GV10" i="10"/>
  <c r="GW10" i="10"/>
  <c r="GX10" i="10"/>
  <c r="GY10" i="10"/>
  <c r="GZ10" i="10"/>
  <c r="HA10" i="10"/>
  <c r="HB10" i="10"/>
  <c r="HC10" i="10"/>
  <c r="HD10" i="10"/>
  <c r="HE10" i="10"/>
  <c r="HF10" i="10"/>
  <c r="HG10" i="10"/>
  <c r="GI11" i="10"/>
  <c r="GJ11" i="10"/>
  <c r="GK11" i="10"/>
  <c r="GL11" i="10"/>
  <c r="GM11" i="10"/>
  <c r="GN11" i="10"/>
  <c r="GO11" i="10"/>
  <c r="GP11" i="10"/>
  <c r="GQ11" i="10"/>
  <c r="GR11" i="10"/>
  <c r="GS11" i="10"/>
  <c r="GT11" i="10"/>
  <c r="GU11" i="10"/>
  <c r="GV11" i="10"/>
  <c r="GW11" i="10"/>
  <c r="GX11" i="10"/>
  <c r="GY11" i="10"/>
  <c r="GZ11" i="10"/>
  <c r="HA11" i="10"/>
  <c r="HB11" i="10"/>
  <c r="HC11" i="10"/>
  <c r="HD11" i="10"/>
  <c r="HE11" i="10"/>
  <c r="HF11" i="10"/>
  <c r="HG11" i="10"/>
  <c r="GI12" i="10"/>
  <c r="GJ12" i="10"/>
  <c r="GK12" i="10"/>
  <c r="GL12" i="10"/>
  <c r="GM12" i="10"/>
  <c r="GN12" i="10"/>
  <c r="GO12" i="10"/>
  <c r="GP12" i="10"/>
  <c r="GQ12" i="10"/>
  <c r="GR12" i="10"/>
  <c r="GS12" i="10"/>
  <c r="GT12" i="10"/>
  <c r="GU12" i="10"/>
  <c r="GV12" i="10"/>
  <c r="GW12" i="10"/>
  <c r="GX12" i="10"/>
  <c r="GY12" i="10"/>
  <c r="GZ12" i="10"/>
  <c r="HA12" i="10"/>
  <c r="HB12" i="10"/>
  <c r="HC12" i="10"/>
  <c r="HD12" i="10"/>
  <c r="HE12" i="10"/>
  <c r="HF12" i="10"/>
  <c r="HG12" i="10"/>
  <c r="GI13" i="10"/>
  <c r="GJ13" i="10"/>
  <c r="GK13" i="10"/>
  <c r="GL13" i="10"/>
  <c r="GM13" i="10"/>
  <c r="GN13" i="10"/>
  <c r="GO13" i="10"/>
  <c r="GP13" i="10"/>
  <c r="GQ13" i="10"/>
  <c r="GR13" i="10"/>
  <c r="GS13" i="10"/>
  <c r="GT13" i="10"/>
  <c r="GU13" i="10"/>
  <c r="GV13" i="10"/>
  <c r="GW13" i="10"/>
  <c r="GX13" i="10"/>
  <c r="GY13" i="10"/>
  <c r="GZ13" i="10"/>
  <c r="HA13" i="10"/>
  <c r="HB13" i="10"/>
  <c r="HC13" i="10"/>
  <c r="HD13" i="10"/>
  <c r="HE13" i="10"/>
  <c r="HF13" i="10"/>
  <c r="HG13" i="10"/>
  <c r="GI14" i="10"/>
  <c r="GJ14" i="10"/>
  <c r="GK14" i="10"/>
  <c r="GL14" i="10"/>
  <c r="GM14" i="10"/>
  <c r="GN14" i="10"/>
  <c r="GO14" i="10"/>
  <c r="GP14" i="10"/>
  <c r="GQ14" i="10"/>
  <c r="GR14" i="10"/>
  <c r="GS14" i="10"/>
  <c r="GT14" i="10"/>
  <c r="GU14" i="10"/>
  <c r="GV14" i="10"/>
  <c r="GW14" i="10"/>
  <c r="GX14" i="10"/>
  <c r="GY14" i="10"/>
  <c r="GZ14" i="10"/>
  <c r="HA14" i="10"/>
  <c r="HB14" i="10"/>
  <c r="HC14" i="10"/>
  <c r="HD14" i="10"/>
  <c r="HE14" i="10"/>
  <c r="HF14" i="10"/>
  <c r="HG14" i="10"/>
  <c r="GI15" i="10"/>
  <c r="GJ15" i="10"/>
  <c r="GK15" i="10"/>
  <c r="GL15" i="10"/>
  <c r="GM15" i="10"/>
  <c r="GN15" i="10"/>
  <c r="GO15" i="10"/>
  <c r="GP15" i="10"/>
  <c r="GQ15" i="10"/>
  <c r="GR15" i="10"/>
  <c r="GS15" i="10"/>
  <c r="GT15" i="10"/>
  <c r="GU15" i="10"/>
  <c r="GV15" i="10"/>
  <c r="GW15" i="10"/>
  <c r="GX15" i="10"/>
  <c r="GY15" i="10"/>
  <c r="GZ15" i="10"/>
  <c r="HA15" i="10"/>
  <c r="HB15" i="10"/>
  <c r="HC15" i="10"/>
  <c r="HD15" i="10"/>
  <c r="HE15" i="10"/>
  <c r="HF15" i="10"/>
  <c r="HG15" i="10"/>
  <c r="GI16" i="10"/>
  <c r="GJ16" i="10"/>
  <c r="GK16" i="10"/>
  <c r="GL16" i="10"/>
  <c r="GM16" i="10"/>
  <c r="GN16" i="10"/>
  <c r="GO16" i="10"/>
  <c r="GP16" i="10"/>
  <c r="GQ16" i="10"/>
  <c r="GR16" i="10"/>
  <c r="GS16" i="10"/>
  <c r="GT16" i="10"/>
  <c r="GU16" i="10"/>
  <c r="GV16" i="10"/>
  <c r="GW16" i="10"/>
  <c r="GX16" i="10"/>
  <c r="GY16" i="10"/>
  <c r="GZ16" i="10"/>
  <c r="HA16" i="10"/>
  <c r="HB16" i="10"/>
  <c r="HC16" i="10"/>
  <c r="HD16" i="10"/>
  <c r="HE16" i="10"/>
  <c r="HF16" i="10"/>
  <c r="HG16" i="10"/>
  <c r="GI17" i="10"/>
  <c r="GJ17" i="10"/>
  <c r="GK17" i="10"/>
  <c r="GL17" i="10"/>
  <c r="GM17" i="10"/>
  <c r="GN17" i="10"/>
  <c r="GO17" i="10"/>
  <c r="GP17" i="10"/>
  <c r="GQ17" i="10"/>
  <c r="GR17" i="10"/>
  <c r="GS17" i="10"/>
  <c r="GT17" i="10"/>
  <c r="GU17" i="10"/>
  <c r="GV17" i="10"/>
  <c r="GW17" i="10"/>
  <c r="GX17" i="10"/>
  <c r="GY17" i="10"/>
  <c r="GZ17" i="10"/>
  <c r="HA17" i="10"/>
  <c r="HB17" i="10"/>
  <c r="HC17" i="10"/>
  <c r="HD17" i="10"/>
  <c r="HE17" i="10"/>
  <c r="HF17" i="10"/>
  <c r="HG17" i="10"/>
  <c r="GI18" i="10"/>
  <c r="GJ18" i="10"/>
  <c r="GK18" i="10"/>
  <c r="GL18" i="10"/>
  <c r="GM18" i="10"/>
  <c r="GN18" i="10"/>
  <c r="GO18" i="10"/>
  <c r="GP18" i="10"/>
  <c r="GQ18" i="10"/>
  <c r="GR18" i="10"/>
  <c r="GS18" i="10"/>
  <c r="GT18" i="10"/>
  <c r="GU18" i="10"/>
  <c r="GV18" i="10"/>
  <c r="GW18" i="10"/>
  <c r="GX18" i="10"/>
  <c r="GY18" i="10"/>
  <c r="GZ18" i="10"/>
  <c r="HA18" i="10"/>
  <c r="HB18" i="10"/>
  <c r="HC18" i="10"/>
  <c r="HD18" i="10"/>
  <c r="HE18" i="10"/>
  <c r="HF18" i="10"/>
  <c r="HG18" i="10"/>
  <c r="GI19" i="10"/>
  <c r="GJ19" i="10"/>
  <c r="GK19" i="10"/>
  <c r="GL19" i="10"/>
  <c r="GM19" i="10"/>
  <c r="GN19" i="10"/>
  <c r="GO19" i="10"/>
  <c r="GP19" i="10"/>
  <c r="GQ19" i="10"/>
  <c r="GR19" i="10"/>
  <c r="GS19" i="10"/>
  <c r="GT19" i="10"/>
  <c r="GU19" i="10"/>
  <c r="GV19" i="10"/>
  <c r="GW19" i="10"/>
  <c r="GX19" i="10"/>
  <c r="GY19" i="10"/>
  <c r="GZ19" i="10"/>
  <c r="HA19" i="10"/>
  <c r="HB19" i="10"/>
  <c r="HC19" i="10"/>
  <c r="HD19" i="10"/>
  <c r="HE19" i="10"/>
  <c r="HF19" i="10"/>
  <c r="HG19" i="10"/>
  <c r="GI20" i="10"/>
  <c r="GJ20" i="10"/>
  <c r="GK20" i="10"/>
  <c r="GL20" i="10"/>
  <c r="GM20" i="10"/>
  <c r="GN20" i="10"/>
  <c r="GO20" i="10"/>
  <c r="GP20" i="10"/>
  <c r="GQ20" i="10"/>
  <c r="GR20" i="10"/>
  <c r="GS20" i="10"/>
  <c r="GT20" i="10"/>
  <c r="GU20" i="10"/>
  <c r="GV20" i="10"/>
  <c r="GW20" i="10"/>
  <c r="GX20" i="10"/>
  <c r="GY20" i="10"/>
  <c r="GZ20" i="10"/>
  <c r="HA20" i="10"/>
  <c r="HB20" i="10"/>
  <c r="HC20" i="10"/>
  <c r="HD20" i="10"/>
  <c r="HE20" i="10"/>
  <c r="HF20" i="10"/>
  <c r="HG20" i="10"/>
  <c r="GI21" i="10"/>
  <c r="GJ21" i="10"/>
  <c r="GK21" i="10"/>
  <c r="GL21" i="10"/>
  <c r="GM21" i="10"/>
  <c r="GN21" i="10"/>
  <c r="GO21" i="10"/>
  <c r="GP21" i="10"/>
  <c r="GQ21" i="10"/>
  <c r="GR21" i="10"/>
  <c r="GS21" i="10"/>
  <c r="GT21" i="10"/>
  <c r="GU21" i="10"/>
  <c r="GV21" i="10"/>
  <c r="GW21" i="10"/>
  <c r="GX21" i="10"/>
  <c r="GY21" i="10"/>
  <c r="GZ21" i="10"/>
  <c r="HA21" i="10"/>
  <c r="HB21" i="10"/>
  <c r="HC21" i="10"/>
  <c r="HD21" i="10"/>
  <c r="HE21" i="10"/>
  <c r="HF21" i="10"/>
  <c r="HG21" i="10"/>
  <c r="GI22" i="10"/>
  <c r="GJ22" i="10"/>
  <c r="GK22" i="10"/>
  <c r="GL22" i="10"/>
  <c r="GM22" i="10"/>
  <c r="GN22" i="10"/>
  <c r="GO22" i="10"/>
  <c r="GP22" i="10"/>
  <c r="GQ22" i="10"/>
  <c r="GR22" i="10"/>
  <c r="GS22" i="10"/>
  <c r="GT22" i="10"/>
  <c r="GU22" i="10"/>
  <c r="GV22" i="10"/>
  <c r="GW22" i="10"/>
  <c r="GX22" i="10"/>
  <c r="GY22" i="10"/>
  <c r="GZ22" i="10"/>
  <c r="HA22" i="10"/>
  <c r="HB22" i="10"/>
  <c r="HC22" i="10"/>
  <c r="HD22" i="10"/>
  <c r="HE22" i="10"/>
  <c r="HF22" i="10"/>
  <c r="HG22" i="10"/>
  <c r="GI23" i="10"/>
  <c r="GJ23" i="10"/>
  <c r="GK23" i="10"/>
  <c r="GL23" i="10"/>
  <c r="GM23" i="10"/>
  <c r="GN23" i="10"/>
  <c r="GO23" i="10"/>
  <c r="GP23" i="10"/>
  <c r="GQ23" i="10"/>
  <c r="GR23" i="10"/>
  <c r="GS23" i="10"/>
  <c r="GT23" i="10"/>
  <c r="GU23" i="10"/>
  <c r="GV23" i="10"/>
  <c r="GW23" i="10"/>
  <c r="GX23" i="10"/>
  <c r="GY23" i="10"/>
  <c r="GZ23" i="10"/>
  <c r="HA23" i="10"/>
  <c r="HB23" i="10"/>
  <c r="HC23" i="10"/>
  <c r="HD23" i="10"/>
  <c r="HE23" i="10"/>
  <c r="HF23" i="10"/>
  <c r="HG23" i="10"/>
  <c r="GI24" i="10"/>
  <c r="GJ24" i="10"/>
  <c r="GK24" i="10"/>
  <c r="GL24" i="10"/>
  <c r="GM24" i="10"/>
  <c r="GN24" i="10"/>
  <c r="GO24" i="10"/>
  <c r="GP24" i="10"/>
  <c r="GQ24" i="10"/>
  <c r="GR24" i="10"/>
  <c r="GS24" i="10"/>
  <c r="GT24" i="10"/>
  <c r="GU24" i="10"/>
  <c r="GV24" i="10"/>
  <c r="GW24" i="10"/>
  <c r="GX24" i="10"/>
  <c r="GY24" i="10"/>
  <c r="GZ24" i="10"/>
  <c r="HA24" i="10"/>
  <c r="HB24" i="10"/>
  <c r="HC24" i="10"/>
  <c r="HD24" i="10"/>
  <c r="HE24" i="10"/>
  <c r="HF24" i="10"/>
  <c r="HG24" i="10"/>
  <c r="GI25" i="10"/>
  <c r="GJ25" i="10"/>
  <c r="GK25" i="10"/>
  <c r="GL25" i="10"/>
  <c r="GM25" i="10"/>
  <c r="GN25" i="10"/>
  <c r="GO25" i="10"/>
  <c r="GP25" i="10"/>
  <c r="GQ25" i="10"/>
  <c r="GR25" i="10"/>
  <c r="GS25" i="10"/>
  <c r="GT25" i="10"/>
  <c r="GU25" i="10"/>
  <c r="GV25" i="10"/>
  <c r="GW25" i="10"/>
  <c r="GX25" i="10"/>
  <c r="GY25" i="10"/>
  <c r="GZ25" i="10"/>
  <c r="HA25" i="10"/>
  <c r="HB25" i="10"/>
  <c r="HC25" i="10"/>
  <c r="HD25" i="10"/>
  <c r="HE25" i="10"/>
  <c r="HF25" i="10"/>
  <c r="HG25" i="10"/>
  <c r="GI26" i="10"/>
  <c r="GJ26" i="10"/>
  <c r="GK26" i="10"/>
  <c r="GL26" i="10"/>
  <c r="GM26" i="10"/>
  <c r="GN26" i="10"/>
  <c r="GO26" i="10"/>
  <c r="GP26" i="10"/>
  <c r="GQ26" i="10"/>
  <c r="GR26" i="10"/>
  <c r="GS26" i="10"/>
  <c r="GT26" i="10"/>
  <c r="GU26" i="10"/>
  <c r="GV26" i="10"/>
  <c r="GW26" i="10"/>
  <c r="GX26" i="10"/>
  <c r="GY26" i="10"/>
  <c r="GZ26" i="10"/>
  <c r="HA26" i="10"/>
  <c r="HB26" i="10"/>
  <c r="HC26" i="10"/>
  <c r="HD26" i="10"/>
  <c r="HE26" i="10"/>
  <c r="HF26" i="10"/>
  <c r="HG26" i="10"/>
  <c r="GI27" i="10"/>
  <c r="GJ27" i="10"/>
  <c r="GK27" i="10"/>
  <c r="GL27" i="10"/>
  <c r="GM27" i="10"/>
  <c r="GN27" i="10"/>
  <c r="GO27" i="10"/>
  <c r="GP27" i="10"/>
  <c r="GQ27" i="10"/>
  <c r="GR27" i="10"/>
  <c r="GS27" i="10"/>
  <c r="GT27" i="10"/>
  <c r="GU27" i="10"/>
  <c r="GV27" i="10"/>
  <c r="GW27" i="10"/>
  <c r="GX27" i="10"/>
  <c r="GY27" i="10"/>
  <c r="GZ27" i="10"/>
  <c r="HA27" i="10"/>
  <c r="HB27" i="10"/>
  <c r="HC27" i="10"/>
  <c r="HD27" i="10"/>
  <c r="HE27" i="10"/>
  <c r="HF27" i="10"/>
  <c r="HG27" i="10"/>
  <c r="GI28" i="10"/>
  <c r="GJ28" i="10"/>
  <c r="GK28" i="10"/>
  <c r="GL28" i="10"/>
  <c r="GM28" i="10"/>
  <c r="GN28" i="10"/>
  <c r="GO28" i="10"/>
  <c r="GP28" i="10"/>
  <c r="GQ28" i="10"/>
  <c r="GR28" i="10"/>
  <c r="GS28" i="10"/>
  <c r="GT28" i="10"/>
  <c r="GU28" i="10"/>
  <c r="GV28" i="10"/>
  <c r="GW28" i="10"/>
  <c r="GX28" i="10"/>
  <c r="GY28" i="10"/>
  <c r="GZ28" i="10"/>
  <c r="HA28" i="10"/>
  <c r="HB28" i="10"/>
  <c r="HC28" i="10"/>
  <c r="HD28" i="10"/>
  <c r="HE28" i="10"/>
  <c r="HF28" i="10"/>
  <c r="HG28" i="10"/>
  <c r="GI29" i="10"/>
  <c r="GJ29" i="10"/>
  <c r="GK29" i="10"/>
  <c r="GL29" i="10"/>
  <c r="GM29" i="10"/>
  <c r="GN29" i="10"/>
  <c r="GO29" i="10"/>
  <c r="GP29" i="10"/>
  <c r="GQ29" i="10"/>
  <c r="GR29" i="10"/>
  <c r="GS29" i="10"/>
  <c r="GT29" i="10"/>
  <c r="GU29" i="10"/>
  <c r="GV29" i="10"/>
  <c r="GW29" i="10"/>
  <c r="GX29" i="10"/>
  <c r="GY29" i="10"/>
  <c r="GZ29" i="10"/>
  <c r="HA29" i="10"/>
  <c r="HB29" i="10"/>
  <c r="HC29" i="10"/>
  <c r="HD29" i="10"/>
  <c r="HE29" i="10"/>
  <c r="HF29" i="10"/>
  <c r="HG29" i="10"/>
  <c r="GI30" i="10"/>
  <c r="GJ30" i="10"/>
  <c r="GK30" i="10"/>
  <c r="GL30" i="10"/>
  <c r="GM30" i="10"/>
  <c r="GN30" i="10"/>
  <c r="GO30" i="10"/>
  <c r="GP30" i="10"/>
  <c r="GQ30" i="10"/>
  <c r="GR30" i="10"/>
  <c r="GS30" i="10"/>
  <c r="GT30" i="10"/>
  <c r="GU30" i="10"/>
  <c r="GV30" i="10"/>
  <c r="GW30" i="10"/>
  <c r="GX30" i="10"/>
  <c r="GY30" i="10"/>
  <c r="GZ30" i="10"/>
  <c r="HA30" i="10"/>
  <c r="HB30" i="10"/>
  <c r="HC30" i="10"/>
  <c r="HD30" i="10"/>
  <c r="HE30" i="10"/>
  <c r="HF30" i="10"/>
  <c r="HG30" i="10"/>
  <c r="GI31" i="10"/>
  <c r="GJ31" i="10"/>
  <c r="GK31" i="10"/>
  <c r="GL31" i="10"/>
  <c r="GM31" i="10"/>
  <c r="GN31" i="10"/>
  <c r="GO31" i="10"/>
  <c r="GP31" i="10"/>
  <c r="GQ31" i="10"/>
  <c r="GR31" i="10"/>
  <c r="GS31" i="10"/>
  <c r="GT31" i="10"/>
  <c r="GU31" i="10"/>
  <c r="GV31" i="10"/>
  <c r="GW31" i="10"/>
  <c r="GX31" i="10"/>
  <c r="GY31" i="10"/>
  <c r="GZ31" i="10"/>
  <c r="HA31" i="10"/>
  <c r="HB31" i="10"/>
  <c r="HC31" i="10"/>
  <c r="HD31" i="10"/>
  <c r="HE31" i="10"/>
  <c r="HF31" i="10"/>
  <c r="HG31" i="10"/>
  <c r="GI32" i="10"/>
  <c r="GJ32" i="10"/>
  <c r="GK32" i="10"/>
  <c r="GL32" i="10"/>
  <c r="GM32" i="10"/>
  <c r="GN32" i="10"/>
  <c r="GO32" i="10"/>
  <c r="GP32" i="10"/>
  <c r="GQ32" i="10"/>
  <c r="GR32" i="10"/>
  <c r="GS32" i="10"/>
  <c r="GT32" i="10"/>
  <c r="GU32" i="10"/>
  <c r="GV32" i="10"/>
  <c r="GW32" i="10"/>
  <c r="GX32" i="10"/>
  <c r="GY32" i="10"/>
  <c r="GZ32" i="10"/>
  <c r="HA32" i="10"/>
  <c r="HB32" i="10"/>
  <c r="HC32" i="10"/>
  <c r="HD32" i="10"/>
  <c r="HE32" i="10"/>
  <c r="HF32" i="10"/>
  <c r="HG32" i="10"/>
  <c r="GI33" i="10"/>
  <c r="GJ33" i="10"/>
  <c r="GK33" i="10"/>
  <c r="GL33" i="10"/>
  <c r="GM33" i="10"/>
  <c r="GN33" i="10"/>
  <c r="GO33" i="10"/>
  <c r="GP33" i="10"/>
  <c r="GQ33" i="10"/>
  <c r="GR33" i="10"/>
  <c r="GS33" i="10"/>
  <c r="GT33" i="10"/>
  <c r="GU33" i="10"/>
  <c r="GV33" i="10"/>
  <c r="GW33" i="10"/>
  <c r="GX33" i="10"/>
  <c r="GY33" i="10"/>
  <c r="GZ33" i="10"/>
  <c r="HA33" i="10"/>
  <c r="HB33" i="10"/>
  <c r="HC33" i="10"/>
  <c r="HD33" i="10"/>
  <c r="HE33" i="10"/>
  <c r="HF33" i="10"/>
  <c r="HG33" i="10"/>
  <c r="GI34" i="10"/>
  <c r="GJ34" i="10"/>
  <c r="GK34" i="10"/>
  <c r="GL34" i="10"/>
  <c r="GM34" i="10"/>
  <c r="GN34" i="10"/>
  <c r="GO34" i="10"/>
  <c r="GP34" i="10"/>
  <c r="GQ34" i="10"/>
  <c r="GR34" i="10"/>
  <c r="GS34" i="10"/>
  <c r="GT34" i="10"/>
  <c r="GU34" i="10"/>
  <c r="GV34" i="10"/>
  <c r="GW34" i="10"/>
  <c r="GX34" i="10"/>
  <c r="GY34" i="10"/>
  <c r="GZ34" i="10"/>
  <c r="HA34" i="10"/>
  <c r="HB34" i="10"/>
  <c r="HC34" i="10"/>
  <c r="HD34" i="10"/>
  <c r="HE34" i="10"/>
  <c r="HF34" i="10"/>
  <c r="HG34" i="10"/>
  <c r="GI35" i="10"/>
  <c r="GJ35" i="10"/>
  <c r="GK35" i="10"/>
  <c r="GL35" i="10"/>
  <c r="GM35" i="10"/>
  <c r="GN35" i="10"/>
  <c r="GO35" i="10"/>
  <c r="GP35" i="10"/>
  <c r="GQ35" i="10"/>
  <c r="GR35" i="10"/>
  <c r="GS35" i="10"/>
  <c r="GT35" i="10"/>
  <c r="GU35" i="10"/>
  <c r="GV35" i="10"/>
  <c r="GW35" i="10"/>
  <c r="GX35" i="10"/>
  <c r="GY35" i="10"/>
  <c r="GZ35" i="10"/>
  <c r="HA35" i="10"/>
  <c r="HB35" i="10"/>
  <c r="HC35" i="10"/>
  <c r="HD35" i="10"/>
  <c r="HE35" i="10"/>
  <c r="HF35" i="10"/>
  <c r="HG35" i="10"/>
  <c r="GI36" i="10"/>
  <c r="GJ36" i="10"/>
  <c r="GK36" i="10"/>
  <c r="GL36" i="10"/>
  <c r="GM36" i="10"/>
  <c r="GN36" i="10"/>
  <c r="GO36" i="10"/>
  <c r="GP36" i="10"/>
  <c r="GQ36" i="10"/>
  <c r="GR36" i="10"/>
  <c r="GS36" i="10"/>
  <c r="GT36" i="10"/>
  <c r="GU36" i="10"/>
  <c r="GV36" i="10"/>
  <c r="GW36" i="10"/>
  <c r="GX36" i="10"/>
  <c r="GY36" i="10"/>
  <c r="GZ36" i="10"/>
  <c r="HA36" i="10"/>
  <c r="HB36" i="10"/>
  <c r="HC36" i="10"/>
  <c r="HD36" i="10"/>
  <c r="HE36" i="10"/>
  <c r="HF36" i="10"/>
  <c r="HG36" i="10"/>
  <c r="GI37" i="10"/>
  <c r="GJ37" i="10"/>
  <c r="GK37" i="10"/>
  <c r="GL37" i="10"/>
  <c r="GM37" i="10"/>
  <c r="GN37" i="10"/>
  <c r="GO37" i="10"/>
  <c r="GP37" i="10"/>
  <c r="GQ37" i="10"/>
  <c r="GR37" i="10"/>
  <c r="GS37" i="10"/>
  <c r="GT37" i="10"/>
  <c r="GU37" i="10"/>
  <c r="GV37" i="10"/>
  <c r="GW37" i="10"/>
  <c r="GX37" i="10"/>
  <c r="GY37" i="10"/>
  <c r="GZ37" i="10"/>
  <c r="HA37" i="10"/>
  <c r="HB37" i="10"/>
  <c r="HC37" i="10"/>
  <c r="HD37" i="10"/>
  <c r="HE37" i="10"/>
  <c r="HF37" i="10"/>
  <c r="HG37" i="10"/>
  <c r="GI38" i="10"/>
  <c r="GJ38" i="10"/>
  <c r="GK38" i="10"/>
  <c r="GL38" i="10"/>
  <c r="GM38" i="10"/>
  <c r="GN38" i="10"/>
  <c r="GO38" i="10"/>
  <c r="GP38" i="10"/>
  <c r="GQ38" i="10"/>
  <c r="GR38" i="10"/>
  <c r="GS38" i="10"/>
  <c r="GT38" i="10"/>
  <c r="GU38" i="10"/>
  <c r="GV38" i="10"/>
  <c r="GW38" i="10"/>
  <c r="GX38" i="10"/>
  <c r="GY38" i="10"/>
  <c r="GZ38" i="10"/>
  <c r="HA38" i="10"/>
  <c r="HB38" i="10"/>
  <c r="HC38" i="10"/>
  <c r="HD38" i="10"/>
  <c r="HE38" i="10"/>
  <c r="HF38" i="10"/>
  <c r="HG38" i="10"/>
  <c r="GI39" i="10"/>
  <c r="GJ39" i="10"/>
  <c r="GK39" i="10"/>
  <c r="GL39" i="10"/>
  <c r="GM39" i="10"/>
  <c r="GN39" i="10"/>
  <c r="GO39" i="10"/>
  <c r="GP39" i="10"/>
  <c r="GQ39" i="10"/>
  <c r="GR39" i="10"/>
  <c r="GS39" i="10"/>
  <c r="GT39" i="10"/>
  <c r="GU39" i="10"/>
  <c r="GV39" i="10"/>
  <c r="GW39" i="10"/>
  <c r="GX39" i="10"/>
  <c r="GY39" i="10"/>
  <c r="GZ39" i="10"/>
  <c r="HA39" i="10"/>
  <c r="HB39" i="10"/>
  <c r="HC39" i="10"/>
  <c r="HD39" i="10"/>
  <c r="HE39" i="10"/>
  <c r="HF39" i="10"/>
  <c r="HG39" i="10"/>
  <c r="GI40" i="10"/>
  <c r="GJ40" i="10"/>
  <c r="GK40" i="10"/>
  <c r="GL40" i="10"/>
  <c r="GM40" i="10"/>
  <c r="GN40" i="10"/>
  <c r="GO40" i="10"/>
  <c r="GP40" i="10"/>
  <c r="GQ40" i="10"/>
  <c r="GR40" i="10"/>
  <c r="GS40" i="10"/>
  <c r="GT40" i="10"/>
  <c r="GU40" i="10"/>
  <c r="GV40" i="10"/>
  <c r="GW40" i="10"/>
  <c r="GX40" i="10"/>
  <c r="GY40" i="10"/>
  <c r="GZ40" i="10"/>
  <c r="HA40" i="10"/>
  <c r="HB40" i="10"/>
  <c r="HC40" i="10"/>
  <c r="HD40" i="10"/>
  <c r="HE40" i="10"/>
  <c r="HF40" i="10"/>
  <c r="HG40" i="10"/>
  <c r="GI41" i="10"/>
  <c r="GJ41" i="10"/>
  <c r="GK41" i="10"/>
  <c r="GL41" i="10"/>
  <c r="GM41" i="10"/>
  <c r="GN41" i="10"/>
  <c r="GO41" i="10"/>
  <c r="GP41" i="10"/>
  <c r="GQ41" i="10"/>
  <c r="GR41" i="10"/>
  <c r="GS41" i="10"/>
  <c r="GT41" i="10"/>
  <c r="GU41" i="10"/>
  <c r="GV41" i="10"/>
  <c r="GW41" i="10"/>
  <c r="GX41" i="10"/>
  <c r="GY41" i="10"/>
  <c r="GZ41" i="10"/>
  <c r="HA41" i="10"/>
  <c r="HB41" i="10"/>
  <c r="HC41" i="10"/>
  <c r="HD41" i="10"/>
  <c r="HE41" i="10"/>
  <c r="HF41" i="10"/>
  <c r="HG41" i="10"/>
  <c r="GI42" i="10"/>
  <c r="GJ42" i="10"/>
  <c r="GK42" i="10"/>
  <c r="GL42" i="10"/>
  <c r="GM42" i="10"/>
  <c r="GN42" i="10"/>
  <c r="GO42" i="10"/>
  <c r="GP42" i="10"/>
  <c r="GQ42" i="10"/>
  <c r="GR42" i="10"/>
  <c r="GS42" i="10"/>
  <c r="GT42" i="10"/>
  <c r="GU42" i="10"/>
  <c r="GV42" i="10"/>
  <c r="GW42" i="10"/>
  <c r="GX42" i="10"/>
  <c r="GY42" i="10"/>
  <c r="GZ42" i="10"/>
  <c r="HA42" i="10"/>
  <c r="HB42" i="10"/>
  <c r="HC42" i="10"/>
  <c r="HD42" i="10"/>
  <c r="HE42" i="10"/>
  <c r="HF42" i="10"/>
  <c r="HG42" i="10"/>
  <c r="GI43" i="10"/>
  <c r="GJ43" i="10"/>
  <c r="GK43" i="10"/>
  <c r="GL43" i="10"/>
  <c r="GM43" i="10"/>
  <c r="GN43" i="10"/>
  <c r="GO43" i="10"/>
  <c r="GP43" i="10"/>
  <c r="GQ43" i="10"/>
  <c r="GR43" i="10"/>
  <c r="GS43" i="10"/>
  <c r="GT43" i="10"/>
  <c r="GU43" i="10"/>
  <c r="GV43" i="10"/>
  <c r="GW43" i="10"/>
  <c r="GX43" i="10"/>
  <c r="GY43" i="10"/>
  <c r="GZ43" i="10"/>
  <c r="HA43" i="10"/>
  <c r="HB43" i="10"/>
  <c r="HC43" i="10"/>
  <c r="HD43" i="10"/>
  <c r="HE43" i="10"/>
  <c r="HF43" i="10"/>
  <c r="HG43" i="10"/>
  <c r="GI44" i="10"/>
  <c r="GJ44" i="10"/>
  <c r="GK44" i="10"/>
  <c r="GL44" i="10"/>
  <c r="GM44" i="10"/>
  <c r="GN44" i="10"/>
  <c r="GO44" i="10"/>
  <c r="GP44" i="10"/>
  <c r="GQ44" i="10"/>
  <c r="GR44" i="10"/>
  <c r="GS44" i="10"/>
  <c r="GT44" i="10"/>
  <c r="GU44" i="10"/>
  <c r="GV44" i="10"/>
  <c r="GW44" i="10"/>
  <c r="GX44" i="10"/>
  <c r="GY44" i="10"/>
  <c r="GZ44" i="10"/>
  <c r="HA44" i="10"/>
  <c r="HB44" i="10"/>
  <c r="HC44" i="10"/>
  <c r="HD44" i="10"/>
  <c r="HE44" i="10"/>
  <c r="HF44" i="10"/>
  <c r="HG44" i="10"/>
  <c r="GI45" i="10"/>
  <c r="GJ45" i="10"/>
  <c r="GK45" i="10"/>
  <c r="GL45" i="10"/>
  <c r="GM45" i="10"/>
  <c r="GN45" i="10"/>
  <c r="GO45" i="10"/>
  <c r="GP45" i="10"/>
  <c r="GQ45" i="10"/>
  <c r="GR45" i="10"/>
  <c r="GS45" i="10"/>
  <c r="GT45" i="10"/>
  <c r="GU45" i="10"/>
  <c r="GV45" i="10"/>
  <c r="GW45" i="10"/>
  <c r="GX45" i="10"/>
  <c r="GY45" i="10"/>
  <c r="GZ45" i="10"/>
  <c r="HA45" i="10"/>
  <c r="HB45" i="10"/>
  <c r="HC45" i="10"/>
  <c r="HD45" i="10"/>
  <c r="HE45" i="10"/>
  <c r="HF45" i="10"/>
  <c r="HG45" i="10"/>
  <c r="GI46" i="10"/>
  <c r="GJ46" i="10"/>
  <c r="GK46" i="10"/>
  <c r="GL46" i="10"/>
  <c r="GM46" i="10"/>
  <c r="GN46" i="10"/>
  <c r="GO46" i="10"/>
  <c r="GP46" i="10"/>
  <c r="GQ46" i="10"/>
  <c r="GR46" i="10"/>
  <c r="GS46" i="10"/>
  <c r="GT46" i="10"/>
  <c r="GU46" i="10"/>
  <c r="GV46" i="10"/>
  <c r="GW46" i="10"/>
  <c r="GX46" i="10"/>
  <c r="GY46" i="10"/>
  <c r="GZ46" i="10"/>
  <c r="HA46" i="10"/>
  <c r="HB46" i="10"/>
  <c r="HC46" i="10"/>
  <c r="HD46" i="10"/>
  <c r="HE46" i="10"/>
  <c r="HF46" i="10"/>
  <c r="HG46" i="10"/>
  <c r="GI47" i="10"/>
  <c r="GJ47" i="10"/>
  <c r="GK47" i="10"/>
  <c r="GL47" i="10"/>
  <c r="GM47" i="10"/>
  <c r="GN47" i="10"/>
  <c r="GO47" i="10"/>
  <c r="GP47" i="10"/>
  <c r="GQ47" i="10"/>
  <c r="GR47" i="10"/>
  <c r="GS47" i="10"/>
  <c r="GT47" i="10"/>
  <c r="GU47" i="10"/>
  <c r="GV47" i="10"/>
  <c r="GW47" i="10"/>
  <c r="GX47" i="10"/>
  <c r="GY47" i="10"/>
  <c r="GZ47" i="10"/>
  <c r="HA47" i="10"/>
  <c r="HB47" i="10"/>
  <c r="HC47" i="10"/>
  <c r="HD47" i="10"/>
  <c r="HE47" i="10"/>
  <c r="HF47" i="10"/>
  <c r="HG47" i="10"/>
  <c r="GI48" i="10"/>
  <c r="GJ48" i="10"/>
  <c r="GK48" i="10"/>
  <c r="GL48" i="10"/>
  <c r="GM48" i="10"/>
  <c r="GN48" i="10"/>
  <c r="GO48" i="10"/>
  <c r="GP48" i="10"/>
  <c r="GQ48" i="10"/>
  <c r="GR48" i="10"/>
  <c r="GS48" i="10"/>
  <c r="GT48" i="10"/>
  <c r="GU48" i="10"/>
  <c r="GV48" i="10"/>
  <c r="GW48" i="10"/>
  <c r="GX48" i="10"/>
  <c r="GY48" i="10"/>
  <c r="GZ48" i="10"/>
  <c r="HA48" i="10"/>
  <c r="HB48" i="10"/>
  <c r="HC48" i="10"/>
  <c r="HD48" i="10"/>
  <c r="HE48" i="10"/>
  <c r="HF48" i="10"/>
  <c r="HG48" i="10"/>
  <c r="GI49" i="10"/>
  <c r="GJ49" i="10"/>
  <c r="GK49" i="10"/>
  <c r="GL49" i="10"/>
  <c r="GM49" i="10"/>
  <c r="GN49" i="10"/>
  <c r="GO49" i="10"/>
  <c r="GP49" i="10"/>
  <c r="GQ49" i="10"/>
  <c r="GR49" i="10"/>
  <c r="GS49" i="10"/>
  <c r="GT49" i="10"/>
  <c r="GU49" i="10"/>
  <c r="GV49" i="10"/>
  <c r="GW49" i="10"/>
  <c r="GX49" i="10"/>
  <c r="GY49" i="10"/>
  <c r="GZ49" i="10"/>
  <c r="HA49" i="10"/>
  <c r="HB49" i="10"/>
  <c r="HC49" i="10"/>
  <c r="HD49" i="10"/>
  <c r="HE49" i="10"/>
  <c r="HF49" i="10"/>
  <c r="HG49" i="10"/>
  <c r="GI50" i="10"/>
  <c r="GJ50" i="10"/>
  <c r="GK50" i="10"/>
  <c r="GL50" i="10"/>
  <c r="GM50" i="10"/>
  <c r="GN50" i="10"/>
  <c r="GO50" i="10"/>
  <c r="GP50" i="10"/>
  <c r="GQ50" i="10"/>
  <c r="GR50" i="10"/>
  <c r="GS50" i="10"/>
  <c r="GT50" i="10"/>
  <c r="GU50" i="10"/>
  <c r="GV50" i="10"/>
  <c r="GW50" i="10"/>
  <c r="GX50" i="10"/>
  <c r="GY50" i="10"/>
  <c r="GZ50" i="10"/>
  <c r="HA50" i="10"/>
  <c r="HB50" i="10"/>
  <c r="HC50" i="10"/>
  <c r="HD50" i="10"/>
  <c r="HE50" i="10"/>
  <c r="HF50" i="10"/>
  <c r="HG50" i="10"/>
  <c r="GI51" i="10"/>
  <c r="GJ51" i="10"/>
  <c r="GK51" i="10"/>
  <c r="GL51" i="10"/>
  <c r="GM51" i="10"/>
  <c r="GN51" i="10"/>
  <c r="GO51" i="10"/>
  <c r="GP51" i="10"/>
  <c r="GQ51" i="10"/>
  <c r="GR51" i="10"/>
  <c r="GS51" i="10"/>
  <c r="GT51" i="10"/>
  <c r="GU51" i="10"/>
  <c r="GV51" i="10"/>
  <c r="GW51" i="10"/>
  <c r="GX51" i="10"/>
  <c r="GY51" i="10"/>
  <c r="GZ51" i="10"/>
  <c r="HA51" i="10"/>
  <c r="HB51" i="10"/>
  <c r="HC51" i="10"/>
  <c r="HD51" i="10"/>
  <c r="HE51" i="10"/>
  <c r="HF51" i="10"/>
  <c r="HG51" i="10"/>
  <c r="GI52" i="10"/>
  <c r="GJ52" i="10"/>
  <c r="GK52" i="10"/>
  <c r="GL52" i="10"/>
  <c r="GM52" i="10"/>
  <c r="GN52" i="10"/>
  <c r="GO52" i="10"/>
  <c r="GP52" i="10"/>
  <c r="GQ52" i="10"/>
  <c r="GR52" i="10"/>
  <c r="GS52" i="10"/>
  <c r="GT52" i="10"/>
  <c r="GU52" i="10"/>
  <c r="GV52" i="10"/>
  <c r="GW52" i="10"/>
  <c r="GX52" i="10"/>
  <c r="GY52" i="10"/>
  <c r="GZ52" i="10"/>
  <c r="HA52" i="10"/>
  <c r="HB52" i="10"/>
  <c r="HC52" i="10"/>
  <c r="HD52" i="10"/>
  <c r="HE52" i="10"/>
  <c r="HF52" i="10"/>
  <c r="HG52" i="10"/>
  <c r="GI53" i="10"/>
  <c r="GJ53" i="10"/>
  <c r="GK53" i="10"/>
  <c r="GL53" i="10"/>
  <c r="GM53" i="10"/>
  <c r="GN53" i="10"/>
  <c r="GO53" i="10"/>
  <c r="GP53" i="10"/>
  <c r="GQ53" i="10"/>
  <c r="GR53" i="10"/>
  <c r="GS53" i="10"/>
  <c r="GT53" i="10"/>
  <c r="GU53" i="10"/>
  <c r="GV53" i="10"/>
  <c r="GW53" i="10"/>
  <c r="GX53" i="10"/>
  <c r="GY53" i="10"/>
  <c r="GZ53" i="10"/>
  <c r="HA53" i="10"/>
  <c r="HB53" i="10"/>
  <c r="HC53" i="10"/>
  <c r="HD53" i="10"/>
  <c r="HE53" i="10"/>
  <c r="HF53" i="10"/>
  <c r="HG53" i="10"/>
  <c r="GI54" i="10"/>
  <c r="GJ54" i="10"/>
  <c r="GK54" i="10"/>
  <c r="GL54" i="10"/>
  <c r="GM54" i="10"/>
  <c r="GN54" i="10"/>
  <c r="GO54" i="10"/>
  <c r="GP54" i="10"/>
  <c r="GQ54" i="10"/>
  <c r="GR54" i="10"/>
  <c r="GS54" i="10"/>
  <c r="GT54" i="10"/>
  <c r="GU54" i="10"/>
  <c r="GV54" i="10"/>
  <c r="GW54" i="10"/>
  <c r="GX54" i="10"/>
  <c r="GY54" i="10"/>
  <c r="GZ54" i="10"/>
  <c r="HA54" i="10"/>
  <c r="HB54" i="10"/>
  <c r="HC54" i="10"/>
  <c r="HD54" i="10"/>
  <c r="HE54" i="10"/>
  <c r="HF54" i="10"/>
  <c r="HG54" i="10"/>
  <c r="GI55" i="10"/>
  <c r="GJ55" i="10"/>
  <c r="GK55" i="10"/>
  <c r="GL55" i="10"/>
  <c r="GM55" i="10"/>
  <c r="GN55" i="10"/>
  <c r="GO55" i="10"/>
  <c r="GP55" i="10"/>
  <c r="GQ55" i="10"/>
  <c r="GR55" i="10"/>
  <c r="GS55" i="10"/>
  <c r="GT55" i="10"/>
  <c r="GU55" i="10"/>
  <c r="GV55" i="10"/>
  <c r="GW55" i="10"/>
  <c r="GX55" i="10"/>
  <c r="GY55" i="10"/>
  <c r="GZ55" i="10"/>
  <c r="HA55" i="10"/>
  <c r="HB55" i="10"/>
  <c r="HC55" i="10"/>
  <c r="HD55" i="10"/>
  <c r="HE55" i="10"/>
  <c r="HF55" i="10"/>
  <c r="HG55" i="10"/>
  <c r="GI56" i="10"/>
  <c r="GJ56" i="10"/>
  <c r="GK56" i="10"/>
  <c r="GL56" i="10"/>
  <c r="GM56" i="10"/>
  <c r="GN56" i="10"/>
  <c r="GO56" i="10"/>
  <c r="GP56" i="10"/>
  <c r="GQ56" i="10"/>
  <c r="GR56" i="10"/>
  <c r="GS56" i="10"/>
  <c r="GT56" i="10"/>
  <c r="GU56" i="10"/>
  <c r="GV56" i="10"/>
  <c r="GW56" i="10"/>
  <c r="GX56" i="10"/>
  <c r="GY56" i="10"/>
  <c r="GZ56" i="10"/>
  <c r="HA56" i="10"/>
  <c r="HB56" i="10"/>
  <c r="HC56" i="10"/>
  <c r="HD56" i="10"/>
  <c r="HE56" i="10"/>
  <c r="HF56" i="10"/>
  <c r="HG56" i="10"/>
  <c r="GI57" i="10"/>
  <c r="GJ57" i="10"/>
  <c r="GK57" i="10"/>
  <c r="GL57" i="10"/>
  <c r="GM57" i="10"/>
  <c r="GN57" i="10"/>
  <c r="GO57" i="10"/>
  <c r="GP57" i="10"/>
  <c r="GQ57" i="10"/>
  <c r="GR57" i="10"/>
  <c r="GS57" i="10"/>
  <c r="GT57" i="10"/>
  <c r="GU57" i="10"/>
  <c r="GV57" i="10"/>
  <c r="GW57" i="10"/>
  <c r="GX57" i="10"/>
  <c r="GY57" i="10"/>
  <c r="GZ57" i="10"/>
  <c r="HA57" i="10"/>
  <c r="HB57" i="10"/>
  <c r="HC57" i="10"/>
  <c r="HD57" i="10"/>
  <c r="HE57" i="10"/>
  <c r="HF57" i="10"/>
  <c r="HG57" i="10"/>
  <c r="GI58" i="10"/>
  <c r="GJ58" i="10"/>
  <c r="GK58" i="10"/>
  <c r="GL58" i="10"/>
  <c r="GM58" i="10"/>
  <c r="GN58" i="10"/>
  <c r="GO58" i="10"/>
  <c r="GP58" i="10"/>
  <c r="GQ58" i="10"/>
  <c r="GR58" i="10"/>
  <c r="GS58" i="10"/>
  <c r="GT58" i="10"/>
  <c r="GU58" i="10"/>
  <c r="GV58" i="10"/>
  <c r="GW58" i="10"/>
  <c r="GX58" i="10"/>
  <c r="GY58" i="10"/>
  <c r="GZ58" i="10"/>
  <c r="HA58" i="10"/>
  <c r="HB58" i="10"/>
  <c r="HC58" i="10"/>
  <c r="HD58" i="10"/>
  <c r="HE58" i="10"/>
  <c r="HF58" i="10"/>
  <c r="HG58" i="10"/>
  <c r="GI59" i="10"/>
  <c r="GJ59" i="10"/>
  <c r="GK59" i="10"/>
  <c r="GL59" i="10"/>
  <c r="GM59" i="10"/>
  <c r="GN59" i="10"/>
  <c r="GO59" i="10"/>
  <c r="GP59" i="10"/>
  <c r="GQ59" i="10"/>
  <c r="GR59" i="10"/>
  <c r="GS59" i="10"/>
  <c r="GT59" i="10"/>
  <c r="GU59" i="10"/>
  <c r="GV59" i="10"/>
  <c r="GW59" i="10"/>
  <c r="GX59" i="10"/>
  <c r="GY59" i="10"/>
  <c r="GZ59" i="10"/>
  <c r="HA59" i="10"/>
  <c r="HB59" i="10"/>
  <c r="HC59" i="10"/>
  <c r="HD59" i="10"/>
  <c r="HE59" i="10"/>
  <c r="HF59" i="10"/>
  <c r="HG59" i="10"/>
  <c r="GI60" i="10"/>
  <c r="GJ60" i="10"/>
  <c r="GK60" i="10"/>
  <c r="GL60" i="10"/>
  <c r="GM60" i="10"/>
  <c r="GN60" i="10"/>
  <c r="GO60" i="10"/>
  <c r="GP60" i="10"/>
  <c r="GQ60" i="10"/>
  <c r="GR60" i="10"/>
  <c r="GS60" i="10"/>
  <c r="GT60" i="10"/>
  <c r="GU60" i="10"/>
  <c r="GV60" i="10"/>
  <c r="GW60" i="10"/>
  <c r="GX60" i="10"/>
  <c r="GY60" i="10"/>
  <c r="GZ60" i="10"/>
  <c r="HA60" i="10"/>
  <c r="HB60" i="10"/>
  <c r="HC60" i="10"/>
  <c r="HD60" i="10"/>
  <c r="HE60" i="10"/>
  <c r="HF60" i="10"/>
  <c r="HG60" i="10"/>
  <c r="GI61" i="10"/>
  <c r="GJ61" i="10"/>
  <c r="GK61" i="10"/>
  <c r="GL61" i="10"/>
  <c r="GM61" i="10"/>
  <c r="GN61" i="10"/>
  <c r="GO61" i="10"/>
  <c r="GP61" i="10"/>
  <c r="GQ61" i="10"/>
  <c r="GR61" i="10"/>
  <c r="GS61" i="10"/>
  <c r="GT61" i="10"/>
  <c r="GU61" i="10"/>
  <c r="GV61" i="10"/>
  <c r="GW61" i="10"/>
  <c r="GX61" i="10"/>
  <c r="GY61" i="10"/>
  <c r="GZ61" i="10"/>
  <c r="HA61" i="10"/>
  <c r="HB61" i="10"/>
  <c r="HC61" i="10"/>
  <c r="HD61" i="10"/>
  <c r="HE61" i="10"/>
  <c r="HF61" i="10"/>
  <c r="HG61" i="10"/>
  <c r="GI62" i="10"/>
  <c r="GJ62" i="10"/>
  <c r="GK62" i="10"/>
  <c r="GL62" i="10"/>
  <c r="GM62" i="10"/>
  <c r="GN62" i="10"/>
  <c r="GO62" i="10"/>
  <c r="GP62" i="10"/>
  <c r="GQ62" i="10"/>
  <c r="GR62" i="10"/>
  <c r="GS62" i="10"/>
  <c r="GT62" i="10"/>
  <c r="GU62" i="10"/>
  <c r="GV62" i="10"/>
  <c r="GW62" i="10"/>
  <c r="GX62" i="10"/>
  <c r="GY62" i="10"/>
  <c r="GZ62" i="10"/>
  <c r="HA62" i="10"/>
  <c r="HB62" i="10"/>
  <c r="HC62" i="10"/>
  <c r="HD62" i="10"/>
  <c r="HE62" i="10"/>
  <c r="HF62" i="10"/>
  <c r="HG62" i="10"/>
  <c r="GI63" i="10"/>
  <c r="GJ63" i="10"/>
  <c r="GK63" i="10"/>
  <c r="GL63" i="10"/>
  <c r="GM63" i="10"/>
  <c r="GN63" i="10"/>
  <c r="GO63" i="10"/>
  <c r="GP63" i="10"/>
  <c r="GQ63" i="10"/>
  <c r="GR63" i="10"/>
  <c r="GS63" i="10"/>
  <c r="GT63" i="10"/>
  <c r="GU63" i="10"/>
  <c r="GV63" i="10"/>
  <c r="GW63" i="10"/>
  <c r="GX63" i="10"/>
  <c r="GY63" i="10"/>
  <c r="GZ63" i="10"/>
  <c r="HA63" i="10"/>
  <c r="HB63" i="10"/>
  <c r="HC63" i="10"/>
  <c r="HD63" i="10"/>
  <c r="HE63" i="10"/>
  <c r="HF63" i="10"/>
  <c r="HG63" i="10"/>
  <c r="GI64" i="10"/>
  <c r="GJ64" i="10"/>
  <c r="GK64" i="10"/>
  <c r="GL64" i="10"/>
  <c r="GM64" i="10"/>
  <c r="GN64" i="10"/>
  <c r="GO64" i="10"/>
  <c r="GP64" i="10"/>
  <c r="GQ64" i="10"/>
  <c r="GR64" i="10"/>
  <c r="GS64" i="10"/>
  <c r="GT64" i="10"/>
  <c r="GU64" i="10"/>
  <c r="GV64" i="10"/>
  <c r="GW64" i="10"/>
  <c r="GX64" i="10"/>
  <c r="GY64" i="10"/>
  <c r="GZ64" i="10"/>
  <c r="HA64" i="10"/>
  <c r="HB64" i="10"/>
  <c r="HC64" i="10"/>
  <c r="HD64" i="10"/>
  <c r="HE64" i="10"/>
  <c r="HF64" i="10"/>
  <c r="HG64" i="10"/>
  <c r="GI65" i="10"/>
  <c r="GJ65" i="10"/>
  <c r="GK65" i="10"/>
  <c r="GL65" i="10"/>
  <c r="GM65" i="10"/>
  <c r="GN65" i="10"/>
  <c r="GO65" i="10"/>
  <c r="GP65" i="10"/>
  <c r="GQ65" i="10"/>
  <c r="GR65" i="10"/>
  <c r="GS65" i="10"/>
  <c r="GT65" i="10"/>
  <c r="GU65" i="10"/>
  <c r="GV65" i="10"/>
  <c r="GW65" i="10"/>
  <c r="GX65" i="10"/>
  <c r="GY65" i="10"/>
  <c r="GZ65" i="10"/>
  <c r="HA65" i="10"/>
  <c r="HB65" i="10"/>
  <c r="HC65" i="10"/>
  <c r="HD65" i="10"/>
  <c r="HE65" i="10"/>
  <c r="HF65" i="10"/>
  <c r="HG65" i="10"/>
  <c r="GI66" i="10"/>
  <c r="GJ66" i="10"/>
  <c r="GK66" i="10"/>
  <c r="GL66" i="10"/>
  <c r="GM66" i="10"/>
  <c r="GN66" i="10"/>
  <c r="GO66" i="10"/>
  <c r="GP66" i="10"/>
  <c r="GQ66" i="10"/>
  <c r="GR66" i="10"/>
  <c r="GS66" i="10"/>
  <c r="GT66" i="10"/>
  <c r="GU66" i="10"/>
  <c r="GV66" i="10"/>
  <c r="GW66" i="10"/>
  <c r="GX66" i="10"/>
  <c r="GY66" i="10"/>
  <c r="GZ66" i="10"/>
  <c r="HA66" i="10"/>
  <c r="HB66" i="10"/>
  <c r="HC66" i="10"/>
  <c r="HD66" i="10"/>
  <c r="HE66" i="10"/>
  <c r="HF66" i="10"/>
  <c r="HG66" i="10"/>
  <c r="GI67" i="10"/>
  <c r="GJ67" i="10"/>
  <c r="GK67" i="10"/>
  <c r="GL67" i="10"/>
  <c r="GM67" i="10"/>
  <c r="GN67" i="10"/>
  <c r="GO67" i="10"/>
  <c r="GP67" i="10"/>
  <c r="GQ67" i="10"/>
  <c r="GR67" i="10"/>
  <c r="GS67" i="10"/>
  <c r="GT67" i="10"/>
  <c r="GU67" i="10"/>
  <c r="GV67" i="10"/>
  <c r="GW67" i="10"/>
  <c r="GX67" i="10"/>
  <c r="GY67" i="10"/>
  <c r="GZ67" i="10"/>
  <c r="HA67" i="10"/>
  <c r="HB67" i="10"/>
  <c r="HC67" i="10"/>
  <c r="HD67" i="10"/>
  <c r="HE67" i="10"/>
  <c r="HF67" i="10"/>
  <c r="HG67" i="10"/>
  <c r="GI68" i="10"/>
  <c r="GJ68" i="10"/>
  <c r="GK68" i="10"/>
  <c r="GL68" i="10"/>
  <c r="GM68" i="10"/>
  <c r="GN68" i="10"/>
  <c r="GO68" i="10"/>
  <c r="GP68" i="10"/>
  <c r="GQ68" i="10"/>
  <c r="GR68" i="10"/>
  <c r="GS68" i="10"/>
  <c r="GT68" i="10"/>
  <c r="GU68" i="10"/>
  <c r="GV68" i="10"/>
  <c r="GW68" i="10"/>
  <c r="GX68" i="10"/>
  <c r="GY68" i="10"/>
  <c r="GZ68" i="10"/>
  <c r="HA68" i="10"/>
  <c r="HB68" i="10"/>
  <c r="HC68" i="10"/>
  <c r="HD68" i="10"/>
  <c r="HE68" i="10"/>
  <c r="HF68" i="10"/>
  <c r="HG68" i="10"/>
  <c r="GI69" i="10"/>
  <c r="GJ69" i="10"/>
  <c r="GK69" i="10"/>
  <c r="GL69" i="10"/>
  <c r="GM69" i="10"/>
  <c r="GN69" i="10"/>
  <c r="GO69" i="10"/>
  <c r="GP69" i="10"/>
  <c r="GQ69" i="10"/>
  <c r="GR69" i="10"/>
  <c r="GS69" i="10"/>
  <c r="GT69" i="10"/>
  <c r="GU69" i="10"/>
  <c r="GV69" i="10"/>
  <c r="GW69" i="10"/>
  <c r="GX69" i="10"/>
  <c r="GY69" i="10"/>
  <c r="GZ69" i="10"/>
  <c r="HA69" i="10"/>
  <c r="HB69" i="10"/>
  <c r="HC69" i="10"/>
  <c r="HD69" i="10"/>
  <c r="HE69" i="10"/>
  <c r="HF69" i="10"/>
  <c r="HG69" i="10"/>
  <c r="GI70" i="10"/>
  <c r="GJ70" i="10"/>
  <c r="GK70" i="10"/>
  <c r="GL70" i="10"/>
  <c r="GM70" i="10"/>
  <c r="GN70" i="10"/>
  <c r="GO70" i="10"/>
  <c r="GP70" i="10"/>
  <c r="GQ70" i="10"/>
  <c r="GR70" i="10"/>
  <c r="GS70" i="10"/>
  <c r="GT70" i="10"/>
  <c r="GU70" i="10"/>
  <c r="GV70" i="10"/>
  <c r="GW70" i="10"/>
  <c r="GX70" i="10"/>
  <c r="GY70" i="10"/>
  <c r="GZ70" i="10"/>
  <c r="HA70" i="10"/>
  <c r="HB70" i="10"/>
  <c r="HC70" i="10"/>
  <c r="HD70" i="10"/>
  <c r="HE70" i="10"/>
  <c r="HF70" i="10"/>
  <c r="HG70" i="10"/>
  <c r="GI71" i="10"/>
  <c r="GJ71" i="10"/>
  <c r="GK71" i="10"/>
  <c r="GL71" i="10"/>
  <c r="GM71" i="10"/>
  <c r="GN71" i="10"/>
  <c r="GO71" i="10"/>
  <c r="GP71" i="10"/>
  <c r="GQ71" i="10"/>
  <c r="GR71" i="10"/>
  <c r="GS71" i="10"/>
  <c r="GT71" i="10"/>
  <c r="GU71" i="10"/>
  <c r="GV71" i="10"/>
  <c r="GW71" i="10"/>
  <c r="GX71" i="10"/>
  <c r="GY71" i="10"/>
  <c r="GZ71" i="10"/>
  <c r="HA71" i="10"/>
  <c r="HB71" i="10"/>
  <c r="HC71" i="10"/>
  <c r="HD71" i="10"/>
  <c r="HE71" i="10"/>
  <c r="HF71" i="10"/>
  <c r="HG71" i="10"/>
  <c r="GI72" i="10"/>
  <c r="GJ72" i="10"/>
  <c r="GK72" i="10"/>
  <c r="GL72" i="10"/>
  <c r="GM72" i="10"/>
  <c r="GN72" i="10"/>
  <c r="GO72" i="10"/>
  <c r="GP72" i="10"/>
  <c r="GQ72" i="10"/>
  <c r="GR72" i="10"/>
  <c r="GS72" i="10"/>
  <c r="GT72" i="10"/>
  <c r="GU72" i="10"/>
  <c r="GV72" i="10"/>
  <c r="GW72" i="10"/>
  <c r="GX72" i="10"/>
  <c r="GY72" i="10"/>
  <c r="GZ72" i="10"/>
  <c r="HA72" i="10"/>
  <c r="HB72" i="10"/>
  <c r="HC72" i="10"/>
  <c r="HD72" i="10"/>
  <c r="HE72" i="10"/>
  <c r="HF72" i="10"/>
  <c r="HG72" i="10"/>
  <c r="GI73" i="10"/>
  <c r="GJ73" i="10"/>
  <c r="GK73" i="10"/>
  <c r="GL73" i="10"/>
  <c r="GM73" i="10"/>
  <c r="GN73" i="10"/>
  <c r="GO73" i="10"/>
  <c r="GP73" i="10"/>
  <c r="GQ73" i="10"/>
  <c r="GR73" i="10"/>
  <c r="GS73" i="10"/>
  <c r="GT73" i="10"/>
  <c r="GU73" i="10"/>
  <c r="GV73" i="10"/>
  <c r="GW73" i="10"/>
  <c r="GX73" i="10"/>
  <c r="GY73" i="10"/>
  <c r="GZ73" i="10"/>
  <c r="HA73" i="10"/>
  <c r="HB73" i="10"/>
  <c r="HC73" i="10"/>
  <c r="HD73" i="10"/>
  <c r="HE73" i="10"/>
  <c r="HF73" i="10"/>
  <c r="HG73" i="10"/>
  <c r="GI74" i="10"/>
  <c r="GJ74" i="10"/>
  <c r="GK74" i="10"/>
  <c r="GL74" i="10"/>
  <c r="GM74" i="10"/>
  <c r="GN74" i="10"/>
  <c r="GO74" i="10"/>
  <c r="GP74" i="10"/>
  <c r="GQ74" i="10"/>
  <c r="GR74" i="10"/>
  <c r="GS74" i="10"/>
  <c r="GT74" i="10"/>
  <c r="GU74" i="10"/>
  <c r="GV74" i="10"/>
  <c r="GW74" i="10"/>
  <c r="GX74" i="10"/>
  <c r="GY74" i="10"/>
  <c r="GZ74" i="10"/>
  <c r="HA74" i="10"/>
  <c r="HB74" i="10"/>
  <c r="HC74" i="10"/>
  <c r="HD74" i="10"/>
  <c r="HE74" i="10"/>
  <c r="HF74" i="10"/>
  <c r="HG74" i="10"/>
  <c r="GI75" i="10"/>
  <c r="GJ75" i="10"/>
  <c r="GK75" i="10"/>
  <c r="GL75" i="10"/>
  <c r="GM75" i="10"/>
  <c r="GN75" i="10"/>
  <c r="GO75" i="10"/>
  <c r="GP75" i="10"/>
  <c r="GQ75" i="10"/>
  <c r="GR75" i="10"/>
  <c r="GS75" i="10"/>
  <c r="GT75" i="10"/>
  <c r="GU75" i="10"/>
  <c r="GV75" i="10"/>
  <c r="GW75" i="10"/>
  <c r="GX75" i="10"/>
  <c r="GY75" i="10"/>
  <c r="GZ75" i="10"/>
  <c r="HA75" i="10"/>
  <c r="HB75" i="10"/>
  <c r="HC75" i="10"/>
  <c r="HD75" i="10"/>
  <c r="HE75" i="10"/>
  <c r="HF75" i="10"/>
  <c r="HG75" i="10"/>
  <c r="GI76" i="10"/>
  <c r="GJ76" i="10"/>
  <c r="GK76" i="10"/>
  <c r="GL76" i="10"/>
  <c r="GM76" i="10"/>
  <c r="GN76" i="10"/>
  <c r="GO76" i="10"/>
  <c r="GP76" i="10"/>
  <c r="GQ76" i="10"/>
  <c r="GR76" i="10"/>
  <c r="GS76" i="10"/>
  <c r="GT76" i="10"/>
  <c r="GU76" i="10"/>
  <c r="GV76" i="10"/>
  <c r="GW76" i="10"/>
  <c r="GX76" i="10"/>
  <c r="GY76" i="10"/>
  <c r="GZ76" i="10"/>
  <c r="HA76" i="10"/>
  <c r="HB76" i="10"/>
  <c r="HC76" i="10"/>
  <c r="HD76" i="10"/>
  <c r="HE76" i="10"/>
  <c r="HF76" i="10"/>
  <c r="HG76" i="10"/>
  <c r="GI77" i="10"/>
  <c r="GJ77" i="10"/>
  <c r="GK77" i="10"/>
  <c r="GL77" i="10"/>
  <c r="GM77" i="10"/>
  <c r="GN77" i="10"/>
  <c r="GO77" i="10"/>
  <c r="GP77" i="10"/>
  <c r="GQ77" i="10"/>
  <c r="GR77" i="10"/>
  <c r="GS77" i="10"/>
  <c r="GT77" i="10"/>
  <c r="GU77" i="10"/>
  <c r="GV77" i="10"/>
  <c r="GW77" i="10"/>
  <c r="GX77" i="10"/>
  <c r="GY77" i="10"/>
  <c r="GZ77" i="10"/>
  <c r="HA77" i="10"/>
  <c r="HB77" i="10"/>
  <c r="HC77" i="10"/>
  <c r="HD77" i="10"/>
  <c r="HE77" i="10"/>
  <c r="HF77" i="10"/>
  <c r="HG77" i="10"/>
  <c r="GI78" i="10"/>
  <c r="GJ78" i="10"/>
  <c r="GK78" i="10"/>
  <c r="GL78" i="10"/>
  <c r="GM78" i="10"/>
  <c r="GN78" i="10"/>
  <c r="GO78" i="10"/>
  <c r="GP78" i="10"/>
  <c r="GQ78" i="10"/>
  <c r="GR78" i="10"/>
  <c r="GS78" i="10"/>
  <c r="GT78" i="10"/>
  <c r="GU78" i="10"/>
  <c r="GV78" i="10"/>
  <c r="GW78" i="10"/>
  <c r="GX78" i="10"/>
  <c r="GY78" i="10"/>
  <c r="GZ78" i="10"/>
  <c r="HA78" i="10"/>
  <c r="HB78" i="10"/>
  <c r="HC78" i="10"/>
  <c r="HD78" i="10"/>
  <c r="HE78" i="10"/>
  <c r="HF78" i="10"/>
  <c r="HG78" i="10"/>
  <c r="GI79" i="10"/>
  <c r="GJ79" i="10"/>
  <c r="GK79" i="10"/>
  <c r="GL79" i="10"/>
  <c r="GM79" i="10"/>
  <c r="GN79" i="10"/>
  <c r="GO79" i="10"/>
  <c r="GP79" i="10"/>
  <c r="GQ79" i="10"/>
  <c r="GR79" i="10"/>
  <c r="GS79" i="10"/>
  <c r="GT79" i="10"/>
  <c r="GU79" i="10"/>
  <c r="GV79" i="10"/>
  <c r="GW79" i="10"/>
  <c r="GX79" i="10"/>
  <c r="GY79" i="10"/>
  <c r="GZ79" i="10"/>
  <c r="HA79" i="10"/>
  <c r="HB79" i="10"/>
  <c r="HC79" i="10"/>
  <c r="HD79" i="10"/>
  <c r="HE79" i="10"/>
  <c r="HF79" i="10"/>
  <c r="HG79" i="10"/>
  <c r="GI80" i="10"/>
  <c r="GJ80" i="10"/>
  <c r="GK80" i="10"/>
  <c r="GL80" i="10"/>
  <c r="GM80" i="10"/>
  <c r="GN80" i="10"/>
  <c r="GO80" i="10"/>
  <c r="GP80" i="10"/>
  <c r="GQ80" i="10"/>
  <c r="GR80" i="10"/>
  <c r="GS80" i="10"/>
  <c r="GT80" i="10"/>
  <c r="GU80" i="10"/>
  <c r="GV80" i="10"/>
  <c r="GW80" i="10"/>
  <c r="GX80" i="10"/>
  <c r="GY80" i="10"/>
  <c r="GZ80" i="10"/>
  <c r="HA80" i="10"/>
  <c r="HB80" i="10"/>
  <c r="HC80" i="10"/>
  <c r="HD80" i="10"/>
  <c r="HE80" i="10"/>
  <c r="HF80" i="10"/>
  <c r="HG80" i="10"/>
  <c r="GI81" i="10"/>
  <c r="GJ81" i="10"/>
  <c r="GK81" i="10"/>
  <c r="GL81" i="10"/>
  <c r="GM81" i="10"/>
  <c r="GN81" i="10"/>
  <c r="GO81" i="10"/>
  <c r="GP81" i="10"/>
  <c r="GQ81" i="10"/>
  <c r="GR81" i="10"/>
  <c r="GS81" i="10"/>
  <c r="GT81" i="10"/>
  <c r="GU81" i="10"/>
  <c r="GV81" i="10"/>
  <c r="GW81" i="10"/>
  <c r="GX81" i="10"/>
  <c r="GY81" i="10"/>
  <c r="GZ81" i="10"/>
  <c r="HA81" i="10"/>
  <c r="HB81" i="10"/>
  <c r="HC81" i="10"/>
  <c r="HD81" i="10"/>
  <c r="HE81" i="10"/>
  <c r="HF81" i="10"/>
  <c r="HG81" i="10"/>
  <c r="GI82" i="10"/>
  <c r="GJ82" i="10"/>
  <c r="GK82" i="10"/>
  <c r="GL82" i="10"/>
  <c r="GM82" i="10"/>
  <c r="GN82" i="10"/>
  <c r="GO82" i="10"/>
  <c r="GP82" i="10"/>
  <c r="GQ82" i="10"/>
  <c r="GR82" i="10"/>
  <c r="GS82" i="10"/>
  <c r="GT82" i="10"/>
  <c r="GU82" i="10"/>
  <c r="GV82" i="10"/>
  <c r="GW82" i="10"/>
  <c r="GX82" i="10"/>
  <c r="GY82" i="10"/>
  <c r="GZ82" i="10"/>
  <c r="HA82" i="10"/>
  <c r="HB82" i="10"/>
  <c r="HC82" i="10"/>
  <c r="HD82" i="10"/>
  <c r="HE82" i="10"/>
  <c r="HF82" i="10"/>
  <c r="HG82" i="10"/>
  <c r="GI83" i="10"/>
  <c r="GJ83" i="10"/>
  <c r="GK83" i="10"/>
  <c r="GL83" i="10"/>
  <c r="GM83" i="10"/>
  <c r="GN83" i="10"/>
  <c r="GO83" i="10"/>
  <c r="GP83" i="10"/>
  <c r="GQ83" i="10"/>
  <c r="GR83" i="10"/>
  <c r="GS83" i="10"/>
  <c r="GT83" i="10"/>
  <c r="GU83" i="10"/>
  <c r="GV83" i="10"/>
  <c r="GW83" i="10"/>
  <c r="GX83" i="10"/>
  <c r="GY83" i="10"/>
  <c r="GZ83" i="10"/>
  <c r="HA83" i="10"/>
  <c r="HB83" i="10"/>
  <c r="HC83" i="10"/>
  <c r="HD83" i="10"/>
  <c r="HE83" i="10"/>
  <c r="HF83" i="10"/>
  <c r="HG83" i="10"/>
  <c r="GI84" i="10"/>
  <c r="GJ84" i="10"/>
  <c r="GK84" i="10"/>
  <c r="GL84" i="10"/>
  <c r="GM84" i="10"/>
  <c r="GN84" i="10"/>
  <c r="GO84" i="10"/>
  <c r="GP84" i="10"/>
  <c r="GQ84" i="10"/>
  <c r="GR84" i="10"/>
  <c r="GS84" i="10"/>
  <c r="GT84" i="10"/>
  <c r="GU84" i="10"/>
  <c r="GV84" i="10"/>
  <c r="GW84" i="10"/>
  <c r="GX84" i="10"/>
  <c r="GY84" i="10"/>
  <c r="GZ84" i="10"/>
  <c r="HA84" i="10"/>
  <c r="HB84" i="10"/>
  <c r="HC84" i="10"/>
  <c r="HD84" i="10"/>
  <c r="HE84" i="10"/>
  <c r="HF84" i="10"/>
  <c r="HG84" i="10"/>
  <c r="GI85" i="10"/>
  <c r="GJ85" i="10"/>
  <c r="GK85" i="10"/>
  <c r="GL85" i="10"/>
  <c r="GM85" i="10"/>
  <c r="GN85" i="10"/>
  <c r="GO85" i="10"/>
  <c r="GP85" i="10"/>
  <c r="GQ85" i="10"/>
  <c r="GR85" i="10"/>
  <c r="GS85" i="10"/>
  <c r="GT85" i="10"/>
  <c r="GU85" i="10"/>
  <c r="GV85" i="10"/>
  <c r="GW85" i="10"/>
  <c r="GX85" i="10"/>
  <c r="GY85" i="10"/>
  <c r="GZ85" i="10"/>
  <c r="HA85" i="10"/>
  <c r="HB85" i="10"/>
  <c r="HC85" i="10"/>
  <c r="HD85" i="10"/>
  <c r="HE85" i="10"/>
  <c r="HF85" i="10"/>
  <c r="HG85" i="10"/>
  <c r="GI86" i="10"/>
  <c r="GJ86" i="10"/>
  <c r="GK86" i="10"/>
  <c r="GL86" i="10"/>
  <c r="GM86" i="10"/>
  <c r="GN86" i="10"/>
  <c r="GO86" i="10"/>
  <c r="GP86" i="10"/>
  <c r="GQ86" i="10"/>
  <c r="GR86" i="10"/>
  <c r="GS86" i="10"/>
  <c r="GT86" i="10"/>
  <c r="GU86" i="10"/>
  <c r="GV86" i="10"/>
  <c r="GW86" i="10"/>
  <c r="GX86" i="10"/>
  <c r="GY86" i="10"/>
  <c r="GZ86" i="10"/>
  <c r="HA86" i="10"/>
  <c r="HB86" i="10"/>
  <c r="HC86" i="10"/>
  <c r="HD86" i="10"/>
  <c r="HE86" i="10"/>
  <c r="HF86" i="10"/>
  <c r="HG86" i="10"/>
  <c r="GI87" i="10"/>
  <c r="GJ87" i="10"/>
  <c r="GK87" i="10"/>
  <c r="GL87" i="10"/>
  <c r="GM87" i="10"/>
  <c r="GN87" i="10"/>
  <c r="GO87" i="10"/>
  <c r="GP87" i="10"/>
  <c r="GQ87" i="10"/>
  <c r="GR87" i="10"/>
  <c r="GS87" i="10"/>
  <c r="GT87" i="10"/>
  <c r="GU87" i="10"/>
  <c r="GV87" i="10"/>
  <c r="GW87" i="10"/>
  <c r="GX87" i="10"/>
  <c r="GY87" i="10"/>
  <c r="GZ87" i="10"/>
  <c r="HA87" i="10"/>
  <c r="HB87" i="10"/>
  <c r="HC87" i="10"/>
  <c r="HD87" i="10"/>
  <c r="HE87" i="10"/>
  <c r="HF87" i="10"/>
  <c r="HG87" i="10"/>
  <c r="GI88" i="10"/>
  <c r="GJ88" i="10"/>
  <c r="GK88" i="10"/>
  <c r="GL88" i="10"/>
  <c r="GM88" i="10"/>
  <c r="GN88" i="10"/>
  <c r="GO88" i="10"/>
  <c r="GP88" i="10"/>
  <c r="GQ88" i="10"/>
  <c r="GR88" i="10"/>
  <c r="GS88" i="10"/>
  <c r="GT88" i="10"/>
  <c r="GU88" i="10"/>
  <c r="GV88" i="10"/>
  <c r="GW88" i="10"/>
  <c r="GX88" i="10"/>
  <c r="GY88" i="10"/>
  <c r="GZ88" i="10"/>
  <c r="HA88" i="10"/>
  <c r="HB88" i="10"/>
  <c r="HC88" i="10"/>
  <c r="HD88" i="10"/>
  <c r="HE88" i="10"/>
  <c r="HF88" i="10"/>
  <c r="HG88" i="10"/>
  <c r="GI89" i="10"/>
  <c r="GJ89" i="10"/>
  <c r="GK89" i="10"/>
  <c r="GL89" i="10"/>
  <c r="GM89" i="10"/>
  <c r="GN89" i="10"/>
  <c r="GO89" i="10"/>
  <c r="GP89" i="10"/>
  <c r="GQ89" i="10"/>
  <c r="GR89" i="10"/>
  <c r="GS89" i="10"/>
  <c r="GT89" i="10"/>
  <c r="GU89" i="10"/>
  <c r="GV89" i="10"/>
  <c r="GW89" i="10"/>
  <c r="GX89" i="10"/>
  <c r="GY89" i="10"/>
  <c r="GZ89" i="10"/>
  <c r="HA89" i="10"/>
  <c r="HB89" i="10"/>
  <c r="HC89" i="10"/>
  <c r="HD89" i="10"/>
  <c r="HE89" i="10"/>
  <c r="HF89" i="10"/>
  <c r="HG89" i="10"/>
  <c r="GI90" i="10"/>
  <c r="GJ90" i="10"/>
  <c r="GK90" i="10"/>
  <c r="GL90" i="10"/>
  <c r="GM90" i="10"/>
  <c r="GN90" i="10"/>
  <c r="GO90" i="10"/>
  <c r="GP90" i="10"/>
  <c r="GQ90" i="10"/>
  <c r="GR90" i="10"/>
  <c r="GS90" i="10"/>
  <c r="GT90" i="10"/>
  <c r="GU90" i="10"/>
  <c r="GV90" i="10"/>
  <c r="GW90" i="10"/>
  <c r="GX90" i="10"/>
  <c r="GY90" i="10"/>
  <c r="GZ90" i="10"/>
  <c r="HA90" i="10"/>
  <c r="HB90" i="10"/>
  <c r="HC90" i="10"/>
  <c r="HD90" i="10"/>
  <c r="HE90" i="10"/>
  <c r="HF90" i="10"/>
  <c r="HG90" i="10"/>
  <c r="GI91" i="10"/>
  <c r="GJ91" i="10"/>
  <c r="GK91" i="10"/>
  <c r="GL91" i="10"/>
  <c r="GM91" i="10"/>
  <c r="GN91" i="10"/>
  <c r="GO91" i="10"/>
  <c r="GP91" i="10"/>
  <c r="GQ91" i="10"/>
  <c r="GR91" i="10"/>
  <c r="GS91" i="10"/>
  <c r="GT91" i="10"/>
  <c r="GU91" i="10"/>
  <c r="GV91" i="10"/>
  <c r="GW91" i="10"/>
  <c r="GX91" i="10"/>
  <c r="GY91" i="10"/>
  <c r="GZ91" i="10"/>
  <c r="HA91" i="10"/>
  <c r="HB91" i="10"/>
  <c r="HC91" i="10"/>
  <c r="HD91" i="10"/>
  <c r="HE91" i="10"/>
  <c r="HF91" i="10"/>
  <c r="HG91" i="10"/>
  <c r="GI92" i="10"/>
  <c r="GJ92" i="10"/>
  <c r="GK92" i="10"/>
  <c r="GL92" i="10"/>
  <c r="GM92" i="10"/>
  <c r="GN92" i="10"/>
  <c r="GO92" i="10"/>
  <c r="GP92" i="10"/>
  <c r="GQ92" i="10"/>
  <c r="GR92" i="10"/>
  <c r="GS92" i="10"/>
  <c r="GT92" i="10"/>
  <c r="GU92" i="10"/>
  <c r="GV92" i="10"/>
  <c r="GW92" i="10"/>
  <c r="GX92" i="10"/>
  <c r="GY92" i="10"/>
  <c r="GZ92" i="10"/>
  <c r="HA92" i="10"/>
  <c r="HB92" i="10"/>
  <c r="HC92" i="10"/>
  <c r="HD92" i="10"/>
  <c r="HE92" i="10"/>
  <c r="HF92" i="10"/>
  <c r="HG92" i="10"/>
  <c r="GI93" i="10"/>
  <c r="GJ93" i="10"/>
  <c r="GK93" i="10"/>
  <c r="GL93" i="10"/>
  <c r="GM93" i="10"/>
  <c r="GN93" i="10"/>
  <c r="GO93" i="10"/>
  <c r="GP93" i="10"/>
  <c r="GQ93" i="10"/>
  <c r="GR93" i="10"/>
  <c r="GS93" i="10"/>
  <c r="GT93" i="10"/>
  <c r="GU93" i="10"/>
  <c r="GV93" i="10"/>
  <c r="GW93" i="10"/>
  <c r="GX93" i="10"/>
  <c r="GY93" i="10"/>
  <c r="GZ93" i="10"/>
  <c r="HA93" i="10"/>
  <c r="HB93" i="10"/>
  <c r="HC93" i="10"/>
  <c r="HD93" i="10"/>
  <c r="HE93" i="10"/>
  <c r="HF93" i="10"/>
  <c r="HG93" i="10"/>
  <c r="GI94" i="10"/>
  <c r="GJ94" i="10"/>
  <c r="GK94" i="10"/>
  <c r="GL94" i="10"/>
  <c r="GM94" i="10"/>
  <c r="GN94" i="10"/>
  <c r="GO94" i="10"/>
  <c r="GP94" i="10"/>
  <c r="GQ94" i="10"/>
  <c r="GR94" i="10"/>
  <c r="GS94" i="10"/>
  <c r="GT94" i="10"/>
  <c r="GU94" i="10"/>
  <c r="GV94" i="10"/>
  <c r="GW94" i="10"/>
  <c r="GX94" i="10"/>
  <c r="GY94" i="10"/>
  <c r="GZ94" i="10"/>
  <c r="HA94" i="10"/>
  <c r="HB94" i="10"/>
  <c r="HC94" i="10"/>
  <c r="HD94" i="10"/>
  <c r="HE94" i="10"/>
  <c r="HF94" i="10"/>
  <c r="HG94" i="10"/>
  <c r="GI95" i="10"/>
  <c r="GJ95" i="10"/>
  <c r="GK95" i="10"/>
  <c r="GL95" i="10"/>
  <c r="GM95" i="10"/>
  <c r="GN95" i="10"/>
  <c r="GO95" i="10"/>
  <c r="GP95" i="10"/>
  <c r="GQ95" i="10"/>
  <c r="GR95" i="10"/>
  <c r="GS95" i="10"/>
  <c r="GT95" i="10"/>
  <c r="GU95" i="10"/>
  <c r="GV95" i="10"/>
  <c r="GW95" i="10"/>
  <c r="GX95" i="10"/>
  <c r="GY95" i="10"/>
  <c r="GZ95" i="10"/>
  <c r="HA95" i="10"/>
  <c r="HB95" i="10"/>
  <c r="HC95" i="10"/>
  <c r="HD95" i="10"/>
  <c r="HE95" i="10"/>
  <c r="HF95" i="10"/>
  <c r="HG95" i="10"/>
  <c r="GI96" i="10"/>
  <c r="GJ96" i="10"/>
  <c r="GK96" i="10"/>
  <c r="GL96" i="10"/>
  <c r="GM96" i="10"/>
  <c r="GN96" i="10"/>
  <c r="GO96" i="10"/>
  <c r="GP96" i="10"/>
  <c r="GQ96" i="10"/>
  <c r="GR96" i="10"/>
  <c r="GS96" i="10"/>
  <c r="GT96" i="10"/>
  <c r="GU96" i="10"/>
  <c r="GV96" i="10"/>
  <c r="GW96" i="10"/>
  <c r="GX96" i="10"/>
  <c r="GY96" i="10"/>
  <c r="GZ96" i="10"/>
  <c r="HA96" i="10"/>
  <c r="HB96" i="10"/>
  <c r="HC96" i="10"/>
  <c r="HD96" i="10"/>
  <c r="HE96" i="10"/>
  <c r="HF96" i="10"/>
  <c r="HG96" i="10"/>
  <c r="GI97" i="10"/>
  <c r="GJ97" i="10"/>
  <c r="GK97" i="10"/>
  <c r="GL97" i="10"/>
  <c r="GM97" i="10"/>
  <c r="GN97" i="10"/>
  <c r="GO97" i="10"/>
  <c r="GP97" i="10"/>
  <c r="GQ97" i="10"/>
  <c r="GR97" i="10"/>
  <c r="GS97" i="10"/>
  <c r="GT97" i="10"/>
  <c r="GU97" i="10"/>
  <c r="GV97" i="10"/>
  <c r="GW97" i="10"/>
  <c r="GX97" i="10"/>
  <c r="GY97" i="10"/>
  <c r="GZ97" i="10"/>
  <c r="HA97" i="10"/>
  <c r="HB97" i="10"/>
  <c r="HC97" i="10"/>
  <c r="HD97" i="10"/>
  <c r="HE97" i="10"/>
  <c r="HF97" i="10"/>
  <c r="HG97" i="10"/>
  <c r="GI98" i="10"/>
  <c r="GJ98" i="10"/>
  <c r="GK98" i="10"/>
  <c r="GL98" i="10"/>
  <c r="GM98" i="10"/>
  <c r="GN98" i="10"/>
  <c r="GO98" i="10"/>
  <c r="GP98" i="10"/>
  <c r="GQ98" i="10"/>
  <c r="GR98" i="10"/>
  <c r="GS98" i="10"/>
  <c r="GT98" i="10"/>
  <c r="GU98" i="10"/>
  <c r="GV98" i="10"/>
  <c r="GW98" i="10"/>
  <c r="GX98" i="10"/>
  <c r="GY98" i="10"/>
  <c r="GZ98" i="10"/>
  <c r="HA98" i="10"/>
  <c r="HB98" i="10"/>
  <c r="HC98" i="10"/>
  <c r="HD98" i="10"/>
  <c r="HE98" i="10"/>
  <c r="HF98" i="10"/>
  <c r="HG98" i="10"/>
  <c r="GI99" i="10"/>
  <c r="GJ99" i="10"/>
  <c r="GK99" i="10"/>
  <c r="GL99" i="10"/>
  <c r="GM99" i="10"/>
  <c r="GN99" i="10"/>
  <c r="GO99" i="10"/>
  <c r="GP99" i="10"/>
  <c r="GQ99" i="10"/>
  <c r="GR99" i="10"/>
  <c r="GS99" i="10"/>
  <c r="GT99" i="10"/>
  <c r="GU99" i="10"/>
  <c r="GV99" i="10"/>
  <c r="GW99" i="10"/>
  <c r="GX99" i="10"/>
  <c r="GY99" i="10"/>
  <c r="GZ99" i="10"/>
  <c r="HA99" i="10"/>
  <c r="HB99" i="10"/>
  <c r="HC99" i="10"/>
  <c r="HD99" i="10"/>
  <c r="HE99" i="10"/>
  <c r="HF99" i="10"/>
  <c r="HG99" i="10"/>
  <c r="GI100" i="10"/>
  <c r="GJ100" i="10"/>
  <c r="GK100" i="10"/>
  <c r="GL100" i="10"/>
  <c r="GM100" i="10"/>
  <c r="GN100" i="10"/>
  <c r="GO100" i="10"/>
  <c r="GP100" i="10"/>
  <c r="GQ100" i="10"/>
  <c r="GR100" i="10"/>
  <c r="GS100" i="10"/>
  <c r="GT100" i="10"/>
  <c r="GU100" i="10"/>
  <c r="GV100" i="10"/>
  <c r="GW100" i="10"/>
  <c r="GX100" i="10"/>
  <c r="GY100" i="10"/>
  <c r="GZ100" i="10"/>
  <c r="HA100" i="10"/>
  <c r="HB100" i="10"/>
  <c r="HC100" i="10"/>
  <c r="HD100" i="10"/>
  <c r="HE100" i="10"/>
  <c r="HF100" i="10"/>
  <c r="HG100" i="10"/>
  <c r="GI101" i="10"/>
  <c r="GJ101" i="10"/>
  <c r="GK101" i="10"/>
  <c r="GL101" i="10"/>
  <c r="GM101" i="10"/>
  <c r="GN101" i="10"/>
  <c r="GO101" i="10"/>
  <c r="GP101" i="10"/>
  <c r="GQ101" i="10"/>
  <c r="GR101" i="10"/>
  <c r="GS101" i="10"/>
  <c r="GT101" i="10"/>
  <c r="GU101" i="10"/>
  <c r="GV101" i="10"/>
  <c r="GW101" i="10"/>
  <c r="GX101" i="10"/>
  <c r="GY101" i="10"/>
  <c r="GZ101" i="10"/>
  <c r="HA101" i="10"/>
  <c r="HB101" i="10"/>
  <c r="HC101" i="10"/>
  <c r="HD101" i="10"/>
  <c r="HE101" i="10"/>
  <c r="HF101" i="10"/>
  <c r="HG101" i="10"/>
  <c r="GI102" i="10"/>
  <c r="GJ102" i="10"/>
  <c r="GK102" i="10"/>
  <c r="GL102" i="10"/>
  <c r="GM102" i="10"/>
  <c r="GN102" i="10"/>
  <c r="GO102" i="10"/>
  <c r="GP102" i="10"/>
  <c r="GQ102" i="10"/>
  <c r="GR102" i="10"/>
  <c r="GS102" i="10"/>
  <c r="GT102" i="10"/>
  <c r="GU102" i="10"/>
  <c r="GV102" i="10"/>
  <c r="GW102" i="10"/>
  <c r="GX102" i="10"/>
  <c r="GY102" i="10"/>
  <c r="GZ102" i="10"/>
  <c r="HA102" i="10"/>
  <c r="HB102" i="10"/>
  <c r="HC102" i="10"/>
  <c r="HD102" i="10"/>
  <c r="HE102" i="10"/>
  <c r="HF102" i="10"/>
  <c r="HG102" i="10"/>
  <c r="GI103" i="10"/>
  <c r="GJ103" i="10"/>
  <c r="GK103" i="10"/>
  <c r="GL103" i="10"/>
  <c r="GM103" i="10"/>
  <c r="GN103" i="10"/>
  <c r="GO103" i="10"/>
  <c r="GP103" i="10"/>
  <c r="GQ103" i="10"/>
  <c r="GR103" i="10"/>
  <c r="GS103" i="10"/>
  <c r="GT103" i="10"/>
  <c r="GU103" i="10"/>
  <c r="GV103" i="10"/>
  <c r="GW103" i="10"/>
  <c r="GX103" i="10"/>
  <c r="GY103" i="10"/>
  <c r="GZ103" i="10"/>
  <c r="HA103" i="10"/>
  <c r="HB103" i="10"/>
  <c r="HC103" i="10"/>
  <c r="HD103" i="10"/>
  <c r="HE103" i="10"/>
  <c r="HF103" i="10"/>
  <c r="HG103" i="10"/>
  <c r="GI104" i="10"/>
  <c r="GJ104" i="10"/>
  <c r="GK104" i="10"/>
  <c r="GL104" i="10"/>
  <c r="GM104" i="10"/>
  <c r="GN104" i="10"/>
  <c r="GO104" i="10"/>
  <c r="GP104" i="10"/>
  <c r="GQ104" i="10"/>
  <c r="GR104" i="10"/>
  <c r="GS104" i="10"/>
  <c r="GT104" i="10"/>
  <c r="GU104" i="10"/>
  <c r="GV104" i="10"/>
  <c r="GW104" i="10"/>
  <c r="GX104" i="10"/>
  <c r="GY104" i="10"/>
  <c r="GZ104" i="10"/>
  <c r="HA104" i="10"/>
  <c r="HB104" i="10"/>
  <c r="HC104" i="10"/>
  <c r="HD104" i="10"/>
  <c r="HE104" i="10"/>
  <c r="HF104" i="10"/>
  <c r="HG104" i="10"/>
  <c r="GI105" i="10"/>
  <c r="GJ105" i="10"/>
  <c r="GK105" i="10"/>
  <c r="GL105" i="10"/>
  <c r="GM105" i="10"/>
  <c r="GN105" i="10"/>
  <c r="GO105" i="10"/>
  <c r="GP105" i="10"/>
  <c r="GQ105" i="10"/>
  <c r="GR105" i="10"/>
  <c r="GS105" i="10"/>
  <c r="GT105" i="10"/>
  <c r="GU105" i="10"/>
  <c r="GV105" i="10"/>
  <c r="GW105" i="10"/>
  <c r="GX105" i="10"/>
  <c r="GY105" i="10"/>
  <c r="GZ105" i="10"/>
  <c r="HA105" i="10"/>
  <c r="HB105" i="10"/>
  <c r="HC105" i="10"/>
  <c r="HD105" i="10"/>
  <c r="HE105" i="10"/>
  <c r="HF105" i="10"/>
  <c r="HG105" i="10"/>
  <c r="GI106" i="10"/>
  <c r="GJ106" i="10"/>
  <c r="GK106" i="10"/>
  <c r="GL106" i="10"/>
  <c r="GM106" i="10"/>
  <c r="GN106" i="10"/>
  <c r="GO106" i="10"/>
  <c r="GP106" i="10"/>
  <c r="GQ106" i="10"/>
  <c r="GR106" i="10"/>
  <c r="GS106" i="10"/>
  <c r="GT106" i="10"/>
  <c r="GU106" i="10"/>
  <c r="GV106" i="10"/>
  <c r="GW106" i="10"/>
  <c r="GX106" i="10"/>
  <c r="GY106" i="10"/>
  <c r="GZ106" i="10"/>
  <c r="HA106" i="10"/>
  <c r="HB106" i="10"/>
  <c r="HC106" i="10"/>
  <c r="HD106" i="10"/>
  <c r="HE106" i="10"/>
  <c r="HF106" i="10"/>
  <c r="HG106" i="10"/>
  <c r="GI107" i="10"/>
  <c r="GJ107" i="10"/>
  <c r="GK107" i="10"/>
  <c r="GL107" i="10"/>
  <c r="GM107" i="10"/>
  <c r="GN107" i="10"/>
  <c r="GO107" i="10"/>
  <c r="GP107" i="10"/>
  <c r="GQ107" i="10"/>
  <c r="GR107" i="10"/>
  <c r="GS107" i="10"/>
  <c r="GT107" i="10"/>
  <c r="GU107" i="10"/>
  <c r="GV107" i="10"/>
  <c r="GW107" i="10"/>
  <c r="GX107" i="10"/>
  <c r="GY107" i="10"/>
  <c r="GZ107" i="10"/>
  <c r="HA107" i="10"/>
  <c r="HB107" i="10"/>
  <c r="HC107" i="10"/>
  <c r="HD107" i="10"/>
  <c r="HE107" i="10"/>
  <c r="HF107" i="10"/>
  <c r="HG107" i="10"/>
  <c r="GI108" i="10"/>
  <c r="GJ108" i="10"/>
  <c r="GK108" i="10"/>
  <c r="GL108" i="10"/>
  <c r="GM108" i="10"/>
  <c r="GN108" i="10"/>
  <c r="GO108" i="10"/>
  <c r="GP108" i="10"/>
  <c r="GQ108" i="10"/>
  <c r="GR108" i="10"/>
  <c r="GS108" i="10"/>
  <c r="GT108" i="10"/>
  <c r="GU108" i="10"/>
  <c r="GV108" i="10"/>
  <c r="GW108" i="10"/>
  <c r="GX108" i="10"/>
  <c r="GY108" i="10"/>
  <c r="GZ108" i="10"/>
  <c r="HA108" i="10"/>
  <c r="HB108" i="10"/>
  <c r="HC108" i="10"/>
  <c r="HD108" i="10"/>
  <c r="HE108" i="10"/>
  <c r="HF108" i="10"/>
  <c r="HG108" i="10"/>
  <c r="GI109" i="10"/>
  <c r="GJ109" i="10"/>
  <c r="GK109" i="10"/>
  <c r="GL109" i="10"/>
  <c r="GM109" i="10"/>
  <c r="GN109" i="10"/>
  <c r="GO109" i="10"/>
  <c r="GP109" i="10"/>
  <c r="GQ109" i="10"/>
  <c r="GR109" i="10"/>
  <c r="GS109" i="10"/>
  <c r="GT109" i="10"/>
  <c r="GU109" i="10"/>
  <c r="GV109" i="10"/>
  <c r="GW109" i="10"/>
  <c r="GX109" i="10"/>
  <c r="GY109" i="10"/>
  <c r="GZ109" i="10"/>
  <c r="HA109" i="10"/>
  <c r="HB109" i="10"/>
  <c r="HC109" i="10"/>
  <c r="HD109" i="10"/>
  <c r="HE109" i="10"/>
  <c r="HF109" i="10"/>
  <c r="HG109" i="10"/>
  <c r="GI110" i="10"/>
  <c r="GJ110" i="10"/>
  <c r="GK110" i="10"/>
  <c r="GL110" i="10"/>
  <c r="GM110" i="10"/>
  <c r="GN110" i="10"/>
  <c r="GO110" i="10"/>
  <c r="GP110" i="10"/>
  <c r="GQ110" i="10"/>
  <c r="GR110" i="10"/>
  <c r="GS110" i="10"/>
  <c r="GT110" i="10"/>
  <c r="GU110" i="10"/>
  <c r="GV110" i="10"/>
  <c r="GW110" i="10"/>
  <c r="GX110" i="10"/>
  <c r="GY110" i="10"/>
  <c r="GZ110" i="10"/>
  <c r="HA110" i="10"/>
  <c r="HB110" i="10"/>
  <c r="HC110" i="10"/>
  <c r="HD110" i="10"/>
  <c r="HE110" i="10"/>
  <c r="HF110" i="10"/>
  <c r="HG110" i="10"/>
  <c r="GI111" i="10"/>
  <c r="GJ111" i="10"/>
  <c r="GK111" i="10"/>
  <c r="GL111" i="10"/>
  <c r="GM111" i="10"/>
  <c r="GN111" i="10"/>
  <c r="GO111" i="10"/>
  <c r="GP111" i="10"/>
  <c r="GQ111" i="10"/>
  <c r="GR111" i="10"/>
  <c r="GS111" i="10"/>
  <c r="GT111" i="10"/>
  <c r="GU111" i="10"/>
  <c r="GV111" i="10"/>
  <c r="GW111" i="10"/>
  <c r="GX111" i="10"/>
  <c r="GY111" i="10"/>
  <c r="GZ111" i="10"/>
  <c r="HA111" i="10"/>
  <c r="HB111" i="10"/>
  <c r="HC111" i="10"/>
  <c r="HD111" i="10"/>
  <c r="HE111" i="10"/>
  <c r="HF111" i="10"/>
  <c r="HG111" i="10"/>
  <c r="GI112" i="10"/>
  <c r="GJ112" i="10"/>
  <c r="GK112" i="10"/>
  <c r="GL112" i="10"/>
  <c r="GM112" i="10"/>
  <c r="GN112" i="10"/>
  <c r="GO112" i="10"/>
  <c r="GP112" i="10"/>
  <c r="GQ112" i="10"/>
  <c r="GR112" i="10"/>
  <c r="GS112" i="10"/>
  <c r="GT112" i="10"/>
  <c r="GU112" i="10"/>
  <c r="GV112" i="10"/>
  <c r="GW112" i="10"/>
  <c r="GX112" i="10"/>
  <c r="GY112" i="10"/>
  <c r="GZ112" i="10"/>
  <c r="HA112" i="10"/>
  <c r="HB112" i="10"/>
  <c r="HC112" i="10"/>
  <c r="HD112" i="10"/>
  <c r="HE112" i="10"/>
  <c r="HF112" i="10"/>
  <c r="HG112" i="10"/>
  <c r="GI113" i="10"/>
  <c r="GJ113" i="10"/>
  <c r="GK113" i="10"/>
  <c r="GL113" i="10"/>
  <c r="GM113" i="10"/>
  <c r="GN113" i="10"/>
  <c r="GO113" i="10"/>
  <c r="GP113" i="10"/>
  <c r="GQ113" i="10"/>
  <c r="GR113" i="10"/>
  <c r="GS113" i="10"/>
  <c r="GT113" i="10"/>
  <c r="GU113" i="10"/>
  <c r="GV113" i="10"/>
  <c r="GW113" i="10"/>
  <c r="GX113" i="10"/>
  <c r="GY113" i="10"/>
  <c r="GZ113" i="10"/>
  <c r="HA113" i="10"/>
  <c r="HB113" i="10"/>
  <c r="HC113" i="10"/>
  <c r="HD113" i="10"/>
  <c r="HE113" i="10"/>
  <c r="HF113" i="10"/>
  <c r="HG113" i="10"/>
  <c r="GI114" i="10"/>
  <c r="GJ114" i="10"/>
  <c r="GK114" i="10"/>
  <c r="GL114" i="10"/>
  <c r="GM114" i="10"/>
  <c r="GN114" i="10"/>
  <c r="GO114" i="10"/>
  <c r="GP114" i="10"/>
  <c r="GQ114" i="10"/>
  <c r="GR114" i="10"/>
  <c r="GS114" i="10"/>
  <c r="GT114" i="10"/>
  <c r="GU114" i="10"/>
  <c r="GV114" i="10"/>
  <c r="GW114" i="10"/>
  <c r="GX114" i="10"/>
  <c r="GY114" i="10"/>
  <c r="GZ114" i="10"/>
  <c r="HA114" i="10"/>
  <c r="HB114" i="10"/>
  <c r="HC114" i="10"/>
  <c r="HD114" i="10"/>
  <c r="HE114" i="10"/>
  <c r="HF114" i="10"/>
  <c r="HG114" i="10"/>
  <c r="GI115" i="10"/>
  <c r="GJ115" i="10"/>
  <c r="GK115" i="10"/>
  <c r="GL115" i="10"/>
  <c r="GM115" i="10"/>
  <c r="GN115" i="10"/>
  <c r="GO115" i="10"/>
  <c r="GP115" i="10"/>
  <c r="GQ115" i="10"/>
  <c r="GR115" i="10"/>
  <c r="GS115" i="10"/>
  <c r="GT115" i="10"/>
  <c r="GU115" i="10"/>
  <c r="GV115" i="10"/>
  <c r="GW115" i="10"/>
  <c r="GX115" i="10"/>
  <c r="GY115" i="10"/>
  <c r="GZ115" i="10"/>
  <c r="HA115" i="10"/>
  <c r="HB115" i="10"/>
  <c r="HC115" i="10"/>
  <c r="HD115" i="10"/>
  <c r="HE115" i="10"/>
  <c r="HF115" i="10"/>
  <c r="HG115" i="10"/>
  <c r="GI116" i="10"/>
  <c r="GJ116" i="10"/>
  <c r="GK116" i="10"/>
  <c r="GL116" i="10"/>
  <c r="GM116" i="10"/>
  <c r="GN116" i="10"/>
  <c r="GO116" i="10"/>
  <c r="GP116" i="10"/>
  <c r="GQ116" i="10"/>
  <c r="GR116" i="10"/>
  <c r="GS116" i="10"/>
  <c r="GT116" i="10"/>
  <c r="GU116" i="10"/>
  <c r="GV116" i="10"/>
  <c r="GW116" i="10"/>
  <c r="GX116" i="10"/>
  <c r="GY116" i="10"/>
  <c r="GZ116" i="10"/>
  <c r="HA116" i="10"/>
  <c r="HB116" i="10"/>
  <c r="HC116" i="10"/>
  <c r="HD116" i="10"/>
  <c r="HE116" i="10"/>
  <c r="HF116" i="10"/>
  <c r="HG116" i="10"/>
  <c r="GI117" i="10"/>
  <c r="GJ117" i="10"/>
  <c r="GK117" i="10"/>
  <c r="GL117" i="10"/>
  <c r="GM117" i="10"/>
  <c r="GN117" i="10"/>
  <c r="GO117" i="10"/>
  <c r="GP117" i="10"/>
  <c r="GQ117" i="10"/>
  <c r="GR117" i="10"/>
  <c r="GS117" i="10"/>
  <c r="GT117" i="10"/>
  <c r="GU117" i="10"/>
  <c r="GV117" i="10"/>
  <c r="GW117" i="10"/>
  <c r="GX117" i="10"/>
  <c r="GY117" i="10"/>
  <c r="GZ117" i="10"/>
  <c r="HA117" i="10"/>
  <c r="HB117" i="10"/>
  <c r="HC117" i="10"/>
  <c r="HD117" i="10"/>
  <c r="HE117" i="10"/>
  <c r="HF117" i="10"/>
  <c r="HG117" i="10"/>
  <c r="GI118" i="10"/>
  <c r="GJ118" i="10"/>
  <c r="GK118" i="10"/>
  <c r="GL118" i="10"/>
  <c r="GM118" i="10"/>
  <c r="GN118" i="10"/>
  <c r="GO118" i="10"/>
  <c r="GP118" i="10"/>
  <c r="GQ118" i="10"/>
  <c r="GR118" i="10"/>
  <c r="GS118" i="10"/>
  <c r="GT118" i="10"/>
  <c r="GU118" i="10"/>
  <c r="GV118" i="10"/>
  <c r="GW118" i="10"/>
  <c r="GX118" i="10"/>
  <c r="GY118" i="10"/>
  <c r="GZ118" i="10"/>
  <c r="HA118" i="10"/>
  <c r="HB118" i="10"/>
  <c r="HC118" i="10"/>
  <c r="HD118" i="10"/>
  <c r="HE118" i="10"/>
  <c r="HF118" i="10"/>
  <c r="HG118" i="10"/>
  <c r="GI119" i="10"/>
  <c r="GJ119" i="10"/>
  <c r="GK119" i="10"/>
  <c r="GL119" i="10"/>
  <c r="GM119" i="10"/>
  <c r="GN119" i="10"/>
  <c r="GO119" i="10"/>
  <c r="GP119" i="10"/>
  <c r="GQ119" i="10"/>
  <c r="GR119" i="10"/>
  <c r="GS119" i="10"/>
  <c r="GT119" i="10"/>
  <c r="GU119" i="10"/>
  <c r="GV119" i="10"/>
  <c r="GW119" i="10"/>
  <c r="GX119" i="10"/>
  <c r="GY119" i="10"/>
  <c r="GZ119" i="10"/>
  <c r="HA119" i="10"/>
  <c r="HB119" i="10"/>
  <c r="HC119" i="10"/>
  <c r="HD119" i="10"/>
  <c r="HE119" i="10"/>
  <c r="HF119" i="10"/>
  <c r="HG119" i="10"/>
  <c r="GI120" i="10"/>
  <c r="GJ120" i="10"/>
  <c r="GK120" i="10"/>
  <c r="GL120" i="10"/>
  <c r="GM120" i="10"/>
  <c r="GN120" i="10"/>
  <c r="GO120" i="10"/>
  <c r="GP120" i="10"/>
  <c r="GQ120" i="10"/>
  <c r="GR120" i="10"/>
  <c r="GS120" i="10"/>
  <c r="GT120" i="10"/>
  <c r="GU120" i="10"/>
  <c r="GV120" i="10"/>
  <c r="GW120" i="10"/>
  <c r="GX120" i="10"/>
  <c r="GY120" i="10"/>
  <c r="GZ120" i="10"/>
  <c r="HA120" i="10"/>
  <c r="HB120" i="10"/>
  <c r="HC120" i="10"/>
  <c r="HD120" i="10"/>
  <c r="HE120" i="10"/>
  <c r="HF120" i="10"/>
  <c r="HG120" i="10"/>
  <c r="GI121" i="10"/>
  <c r="GJ121" i="10"/>
  <c r="GK121" i="10"/>
  <c r="GL121" i="10"/>
  <c r="GM121" i="10"/>
  <c r="GN121" i="10"/>
  <c r="GO121" i="10"/>
  <c r="GP121" i="10"/>
  <c r="GQ121" i="10"/>
  <c r="GR121" i="10"/>
  <c r="GS121" i="10"/>
  <c r="GT121" i="10"/>
  <c r="GU121" i="10"/>
  <c r="GV121" i="10"/>
  <c r="GW121" i="10"/>
  <c r="GX121" i="10"/>
  <c r="GY121" i="10"/>
  <c r="GZ121" i="10"/>
  <c r="HA121" i="10"/>
  <c r="HB121" i="10"/>
  <c r="HC121" i="10"/>
  <c r="HD121" i="10"/>
  <c r="HE121" i="10"/>
  <c r="HF121" i="10"/>
  <c r="HG121" i="10"/>
  <c r="GI122" i="10"/>
  <c r="GJ122" i="10"/>
  <c r="GK122" i="10"/>
  <c r="GL122" i="10"/>
  <c r="GM122" i="10"/>
  <c r="GN122" i="10"/>
  <c r="GO122" i="10"/>
  <c r="GP122" i="10"/>
  <c r="GQ122" i="10"/>
  <c r="GR122" i="10"/>
  <c r="GS122" i="10"/>
  <c r="GT122" i="10"/>
  <c r="GU122" i="10"/>
  <c r="GV122" i="10"/>
  <c r="GW122" i="10"/>
  <c r="GX122" i="10"/>
  <c r="GY122" i="10"/>
  <c r="GZ122" i="10"/>
  <c r="HA122" i="10"/>
  <c r="HB122" i="10"/>
  <c r="HC122" i="10"/>
  <c r="HD122" i="10"/>
  <c r="HE122" i="10"/>
  <c r="HF122" i="10"/>
  <c r="HG122" i="10"/>
  <c r="GI123" i="10"/>
  <c r="GJ123" i="10"/>
  <c r="GK123" i="10"/>
  <c r="GL123" i="10"/>
  <c r="GM123" i="10"/>
  <c r="GN123" i="10"/>
  <c r="GO123" i="10"/>
  <c r="GP123" i="10"/>
  <c r="GQ123" i="10"/>
  <c r="GR123" i="10"/>
  <c r="GS123" i="10"/>
  <c r="GT123" i="10"/>
  <c r="GU123" i="10"/>
  <c r="GV123" i="10"/>
  <c r="GW123" i="10"/>
  <c r="GX123" i="10"/>
  <c r="GY123" i="10"/>
  <c r="GZ123" i="10"/>
  <c r="HA123" i="10"/>
  <c r="HB123" i="10"/>
  <c r="HC123" i="10"/>
  <c r="HD123" i="10"/>
  <c r="HE123" i="10"/>
  <c r="HF123" i="10"/>
  <c r="HG123" i="10"/>
  <c r="GI124" i="10"/>
  <c r="GJ124" i="10"/>
  <c r="GK124" i="10"/>
  <c r="GL124" i="10"/>
  <c r="GM124" i="10"/>
  <c r="GN124" i="10"/>
  <c r="GO124" i="10"/>
  <c r="GP124" i="10"/>
  <c r="GQ124" i="10"/>
  <c r="GR124" i="10"/>
  <c r="GS124" i="10"/>
  <c r="GT124" i="10"/>
  <c r="GU124" i="10"/>
  <c r="GV124" i="10"/>
  <c r="GW124" i="10"/>
  <c r="GX124" i="10"/>
  <c r="GY124" i="10"/>
  <c r="GZ124" i="10"/>
  <c r="HA124" i="10"/>
  <c r="HB124" i="10"/>
  <c r="HC124" i="10"/>
  <c r="HD124" i="10"/>
  <c r="HE124" i="10"/>
  <c r="HF124" i="10"/>
  <c r="HG124" i="10"/>
  <c r="GI125" i="10"/>
  <c r="GJ125" i="10"/>
  <c r="GK125" i="10"/>
  <c r="GL125" i="10"/>
  <c r="GM125" i="10"/>
  <c r="GN125" i="10"/>
  <c r="GO125" i="10"/>
  <c r="GP125" i="10"/>
  <c r="GQ125" i="10"/>
  <c r="GR125" i="10"/>
  <c r="GS125" i="10"/>
  <c r="GT125" i="10"/>
  <c r="GU125" i="10"/>
  <c r="GV125" i="10"/>
  <c r="GW125" i="10"/>
  <c r="GX125" i="10"/>
  <c r="GY125" i="10"/>
  <c r="GZ125" i="10"/>
  <c r="HA125" i="10"/>
  <c r="HB125" i="10"/>
  <c r="HC125" i="10"/>
  <c r="HD125" i="10"/>
  <c r="HE125" i="10"/>
  <c r="HF125" i="10"/>
  <c r="HG125" i="10"/>
  <c r="GI126" i="10"/>
  <c r="GJ126" i="10"/>
  <c r="GK126" i="10"/>
  <c r="GL126" i="10"/>
  <c r="GM126" i="10"/>
  <c r="GN126" i="10"/>
  <c r="GO126" i="10"/>
  <c r="GP126" i="10"/>
  <c r="GQ126" i="10"/>
  <c r="GR126" i="10"/>
  <c r="GS126" i="10"/>
  <c r="GT126" i="10"/>
  <c r="GU126" i="10"/>
  <c r="GV126" i="10"/>
  <c r="GW126" i="10"/>
  <c r="GX126" i="10"/>
  <c r="GY126" i="10"/>
  <c r="GZ126" i="10"/>
  <c r="HA126" i="10"/>
  <c r="HB126" i="10"/>
  <c r="HC126" i="10"/>
  <c r="HD126" i="10"/>
  <c r="HE126" i="10"/>
  <c r="HF126" i="10"/>
  <c r="HG126" i="10"/>
  <c r="GI127" i="10"/>
  <c r="GJ127" i="10"/>
  <c r="GK127" i="10"/>
  <c r="GL127" i="10"/>
  <c r="GM127" i="10"/>
  <c r="GN127" i="10"/>
  <c r="GO127" i="10"/>
  <c r="GP127" i="10"/>
  <c r="GQ127" i="10"/>
  <c r="GR127" i="10"/>
  <c r="GS127" i="10"/>
  <c r="GT127" i="10"/>
  <c r="GU127" i="10"/>
  <c r="GV127" i="10"/>
  <c r="GW127" i="10"/>
  <c r="GX127" i="10"/>
  <c r="GY127" i="10"/>
  <c r="GZ127" i="10"/>
  <c r="HA127" i="10"/>
  <c r="HB127" i="10"/>
  <c r="HC127" i="10"/>
  <c r="HD127" i="10"/>
  <c r="HE127" i="10"/>
  <c r="HF127" i="10"/>
  <c r="HG127" i="10"/>
  <c r="GI128" i="10"/>
  <c r="GJ128" i="10"/>
  <c r="GK128" i="10"/>
  <c r="GL128" i="10"/>
  <c r="GM128" i="10"/>
  <c r="GN128" i="10"/>
  <c r="GO128" i="10"/>
  <c r="GP128" i="10"/>
  <c r="GQ128" i="10"/>
  <c r="GR128" i="10"/>
  <c r="GS128" i="10"/>
  <c r="GT128" i="10"/>
  <c r="GU128" i="10"/>
  <c r="GV128" i="10"/>
  <c r="GW128" i="10"/>
  <c r="GX128" i="10"/>
  <c r="GY128" i="10"/>
  <c r="GZ128" i="10"/>
  <c r="HA128" i="10"/>
  <c r="HB128" i="10"/>
  <c r="HC128" i="10"/>
  <c r="HD128" i="10"/>
  <c r="HE128" i="10"/>
  <c r="HF128" i="10"/>
  <c r="HG128" i="10"/>
  <c r="GI129" i="10"/>
  <c r="GJ129" i="10"/>
  <c r="GK129" i="10"/>
  <c r="GL129" i="10"/>
  <c r="GM129" i="10"/>
  <c r="GN129" i="10"/>
  <c r="GO129" i="10"/>
  <c r="GP129" i="10"/>
  <c r="GQ129" i="10"/>
  <c r="GR129" i="10"/>
  <c r="GS129" i="10"/>
  <c r="GT129" i="10"/>
  <c r="GU129" i="10"/>
  <c r="GV129" i="10"/>
  <c r="GW129" i="10"/>
  <c r="GX129" i="10"/>
  <c r="GY129" i="10"/>
  <c r="GZ129" i="10"/>
  <c r="HA129" i="10"/>
  <c r="HB129" i="10"/>
  <c r="HC129" i="10"/>
  <c r="HD129" i="10"/>
  <c r="HE129" i="10"/>
  <c r="HF129" i="10"/>
  <c r="HG129" i="10"/>
  <c r="GI130" i="10"/>
  <c r="GJ130" i="10"/>
  <c r="GK130" i="10"/>
  <c r="GL130" i="10"/>
  <c r="GM130" i="10"/>
  <c r="GN130" i="10"/>
  <c r="GO130" i="10"/>
  <c r="GP130" i="10"/>
  <c r="GQ130" i="10"/>
  <c r="GR130" i="10"/>
  <c r="GS130" i="10"/>
  <c r="GT130" i="10"/>
  <c r="GU130" i="10"/>
  <c r="GV130" i="10"/>
  <c r="GW130" i="10"/>
  <c r="GX130" i="10"/>
  <c r="GY130" i="10"/>
  <c r="GZ130" i="10"/>
  <c r="HA130" i="10"/>
  <c r="HB130" i="10"/>
  <c r="HC130" i="10"/>
  <c r="HD130" i="10"/>
  <c r="HE130" i="10"/>
  <c r="HF130" i="10"/>
  <c r="HG130" i="10"/>
  <c r="GI131" i="10"/>
  <c r="GJ131" i="10"/>
  <c r="GK131" i="10"/>
  <c r="GL131" i="10"/>
  <c r="GM131" i="10"/>
  <c r="GN131" i="10"/>
  <c r="GO131" i="10"/>
  <c r="GP131" i="10"/>
  <c r="GQ131" i="10"/>
  <c r="GR131" i="10"/>
  <c r="GS131" i="10"/>
  <c r="GT131" i="10"/>
  <c r="GU131" i="10"/>
  <c r="GV131" i="10"/>
  <c r="GW131" i="10"/>
  <c r="GX131" i="10"/>
  <c r="GY131" i="10"/>
  <c r="GZ131" i="10"/>
  <c r="HA131" i="10"/>
  <c r="HB131" i="10"/>
  <c r="HC131" i="10"/>
  <c r="HD131" i="10"/>
  <c r="HE131" i="10"/>
  <c r="HF131" i="10"/>
  <c r="HG131" i="10"/>
  <c r="GI132" i="10"/>
  <c r="GJ132" i="10"/>
  <c r="GK132" i="10"/>
  <c r="GL132" i="10"/>
  <c r="GM132" i="10"/>
  <c r="GN132" i="10"/>
  <c r="GO132" i="10"/>
  <c r="GP132" i="10"/>
  <c r="GQ132" i="10"/>
  <c r="GR132" i="10"/>
  <c r="GS132" i="10"/>
  <c r="GT132" i="10"/>
  <c r="GU132" i="10"/>
  <c r="GV132" i="10"/>
  <c r="GW132" i="10"/>
  <c r="GX132" i="10"/>
  <c r="GY132" i="10"/>
  <c r="GZ132" i="10"/>
  <c r="HA132" i="10"/>
  <c r="HB132" i="10"/>
  <c r="HC132" i="10"/>
  <c r="HD132" i="10"/>
  <c r="HE132" i="10"/>
  <c r="HF132" i="10"/>
  <c r="HG132" i="10"/>
  <c r="GI133" i="10"/>
  <c r="GJ133" i="10"/>
  <c r="GK133" i="10"/>
  <c r="GL133" i="10"/>
  <c r="GM133" i="10"/>
  <c r="GN133" i="10"/>
  <c r="GO133" i="10"/>
  <c r="GP133" i="10"/>
  <c r="GQ133" i="10"/>
  <c r="GR133" i="10"/>
  <c r="GS133" i="10"/>
  <c r="GT133" i="10"/>
  <c r="GU133" i="10"/>
  <c r="GV133" i="10"/>
  <c r="GW133" i="10"/>
  <c r="GX133" i="10"/>
  <c r="GY133" i="10"/>
  <c r="GZ133" i="10"/>
  <c r="HA133" i="10"/>
  <c r="HB133" i="10"/>
  <c r="HC133" i="10"/>
  <c r="HD133" i="10"/>
  <c r="HE133" i="10"/>
  <c r="HF133" i="10"/>
  <c r="HG133" i="10"/>
  <c r="GI134" i="10"/>
  <c r="GJ134" i="10"/>
  <c r="GK134" i="10"/>
  <c r="GL134" i="10"/>
  <c r="GM134" i="10"/>
  <c r="GN134" i="10"/>
  <c r="GO134" i="10"/>
  <c r="GP134" i="10"/>
  <c r="GQ134" i="10"/>
  <c r="GR134" i="10"/>
  <c r="GS134" i="10"/>
  <c r="GT134" i="10"/>
  <c r="GU134" i="10"/>
  <c r="GV134" i="10"/>
  <c r="GW134" i="10"/>
  <c r="GX134" i="10"/>
  <c r="GY134" i="10"/>
  <c r="GZ134" i="10"/>
  <c r="HA134" i="10"/>
  <c r="HB134" i="10"/>
  <c r="HC134" i="10"/>
  <c r="HD134" i="10"/>
  <c r="HE134" i="10"/>
  <c r="HF134" i="10"/>
  <c r="HG134" i="10"/>
  <c r="GI135" i="10"/>
  <c r="GJ135" i="10"/>
  <c r="GK135" i="10"/>
  <c r="GL135" i="10"/>
  <c r="GM135" i="10"/>
  <c r="GN135" i="10"/>
  <c r="GO135" i="10"/>
  <c r="GP135" i="10"/>
  <c r="GQ135" i="10"/>
  <c r="GR135" i="10"/>
  <c r="GS135" i="10"/>
  <c r="GT135" i="10"/>
  <c r="GU135" i="10"/>
  <c r="GV135" i="10"/>
  <c r="GW135" i="10"/>
  <c r="GX135" i="10"/>
  <c r="GY135" i="10"/>
  <c r="GZ135" i="10"/>
  <c r="HA135" i="10"/>
  <c r="HB135" i="10"/>
  <c r="HC135" i="10"/>
  <c r="HD135" i="10"/>
  <c r="HE135" i="10"/>
  <c r="HF135" i="10"/>
  <c r="HG135" i="10"/>
  <c r="GI136" i="10"/>
  <c r="GJ136" i="10"/>
  <c r="GK136" i="10"/>
  <c r="GL136" i="10"/>
  <c r="GM136" i="10"/>
  <c r="GN136" i="10"/>
  <c r="GO136" i="10"/>
  <c r="GP136" i="10"/>
  <c r="GQ136" i="10"/>
  <c r="GR136" i="10"/>
  <c r="GS136" i="10"/>
  <c r="GT136" i="10"/>
  <c r="GU136" i="10"/>
  <c r="GV136" i="10"/>
  <c r="GW136" i="10"/>
  <c r="GX136" i="10"/>
  <c r="GY136" i="10"/>
  <c r="GZ136" i="10"/>
  <c r="HA136" i="10"/>
  <c r="HB136" i="10"/>
  <c r="HC136" i="10"/>
  <c r="HD136" i="10"/>
  <c r="HE136" i="10"/>
  <c r="HF136" i="10"/>
  <c r="HG136" i="10"/>
  <c r="GI137" i="10"/>
  <c r="GJ137" i="10"/>
  <c r="GK137" i="10"/>
  <c r="GL137" i="10"/>
  <c r="GM137" i="10"/>
  <c r="GN137" i="10"/>
  <c r="GO137" i="10"/>
  <c r="GP137" i="10"/>
  <c r="GQ137" i="10"/>
  <c r="GR137" i="10"/>
  <c r="GS137" i="10"/>
  <c r="GT137" i="10"/>
  <c r="GU137" i="10"/>
  <c r="GV137" i="10"/>
  <c r="GW137" i="10"/>
  <c r="GX137" i="10"/>
  <c r="GY137" i="10"/>
  <c r="GZ137" i="10"/>
  <c r="HA137" i="10"/>
  <c r="HB137" i="10"/>
  <c r="HC137" i="10"/>
  <c r="HD137" i="10"/>
  <c r="HE137" i="10"/>
  <c r="HF137" i="10"/>
  <c r="HG137" i="10"/>
  <c r="GI138" i="10"/>
  <c r="GJ138" i="10"/>
  <c r="GK138" i="10"/>
  <c r="GL138" i="10"/>
  <c r="GM138" i="10"/>
  <c r="GN138" i="10"/>
  <c r="GO138" i="10"/>
  <c r="GP138" i="10"/>
  <c r="GQ138" i="10"/>
  <c r="GR138" i="10"/>
  <c r="GS138" i="10"/>
  <c r="GT138" i="10"/>
  <c r="GU138" i="10"/>
  <c r="GV138" i="10"/>
  <c r="GW138" i="10"/>
  <c r="GX138" i="10"/>
  <c r="GY138" i="10"/>
  <c r="GZ138" i="10"/>
  <c r="HA138" i="10"/>
  <c r="HB138" i="10"/>
  <c r="HC138" i="10"/>
  <c r="HD138" i="10"/>
  <c r="HE138" i="10"/>
  <c r="HF138" i="10"/>
  <c r="HG138" i="10"/>
  <c r="GI139" i="10"/>
  <c r="GJ139" i="10"/>
  <c r="GK139" i="10"/>
  <c r="GL139" i="10"/>
  <c r="GM139" i="10"/>
  <c r="GN139" i="10"/>
  <c r="GO139" i="10"/>
  <c r="GP139" i="10"/>
  <c r="GQ139" i="10"/>
  <c r="GR139" i="10"/>
  <c r="GS139" i="10"/>
  <c r="GT139" i="10"/>
  <c r="GU139" i="10"/>
  <c r="GV139" i="10"/>
  <c r="GW139" i="10"/>
  <c r="GX139" i="10"/>
  <c r="GY139" i="10"/>
  <c r="GZ139" i="10"/>
  <c r="HA139" i="10"/>
  <c r="HB139" i="10"/>
  <c r="HC139" i="10"/>
  <c r="HD139" i="10"/>
  <c r="HE139" i="10"/>
  <c r="HF139" i="10"/>
  <c r="HG139" i="10"/>
  <c r="GI140" i="10"/>
  <c r="GJ140" i="10"/>
  <c r="GK140" i="10"/>
  <c r="GL140" i="10"/>
  <c r="GM140" i="10"/>
  <c r="GN140" i="10"/>
  <c r="GO140" i="10"/>
  <c r="GP140" i="10"/>
  <c r="GQ140" i="10"/>
  <c r="GR140" i="10"/>
  <c r="GS140" i="10"/>
  <c r="GT140" i="10"/>
  <c r="GU140" i="10"/>
  <c r="GV140" i="10"/>
  <c r="GW140" i="10"/>
  <c r="GX140" i="10"/>
  <c r="GY140" i="10"/>
  <c r="GZ140" i="10"/>
  <c r="HA140" i="10"/>
  <c r="HB140" i="10"/>
  <c r="HC140" i="10"/>
  <c r="HD140" i="10"/>
  <c r="HE140" i="10"/>
  <c r="HF140" i="10"/>
  <c r="HG140" i="10"/>
  <c r="GI141" i="10"/>
  <c r="GJ141" i="10"/>
  <c r="GK141" i="10"/>
  <c r="GL141" i="10"/>
  <c r="GM141" i="10"/>
  <c r="GN141" i="10"/>
  <c r="GO141" i="10"/>
  <c r="GP141" i="10"/>
  <c r="GQ141" i="10"/>
  <c r="GR141" i="10"/>
  <c r="GS141" i="10"/>
  <c r="GT141" i="10"/>
  <c r="GU141" i="10"/>
  <c r="GV141" i="10"/>
  <c r="GW141" i="10"/>
  <c r="GX141" i="10"/>
  <c r="GY141" i="10"/>
  <c r="GZ141" i="10"/>
  <c r="HA141" i="10"/>
  <c r="HB141" i="10"/>
  <c r="HC141" i="10"/>
  <c r="HD141" i="10"/>
  <c r="HE141" i="10"/>
  <c r="HF141" i="10"/>
  <c r="HG141" i="10"/>
  <c r="GI142" i="10"/>
  <c r="GJ142" i="10"/>
  <c r="GK142" i="10"/>
  <c r="GL142" i="10"/>
  <c r="GM142" i="10"/>
  <c r="GN142" i="10"/>
  <c r="GO142" i="10"/>
  <c r="GP142" i="10"/>
  <c r="GQ142" i="10"/>
  <c r="GR142" i="10"/>
  <c r="GS142" i="10"/>
  <c r="GT142" i="10"/>
  <c r="GU142" i="10"/>
  <c r="GV142" i="10"/>
  <c r="GW142" i="10"/>
  <c r="GX142" i="10"/>
  <c r="GY142" i="10"/>
  <c r="GZ142" i="10"/>
  <c r="HA142" i="10"/>
  <c r="HB142" i="10"/>
  <c r="HC142" i="10"/>
  <c r="HD142" i="10"/>
  <c r="HE142" i="10"/>
  <c r="HF142" i="10"/>
  <c r="HG142" i="10"/>
  <c r="GI143" i="10"/>
  <c r="GJ143" i="10"/>
  <c r="GK143" i="10"/>
  <c r="GL143" i="10"/>
  <c r="GM143" i="10"/>
  <c r="GN143" i="10"/>
  <c r="GO143" i="10"/>
  <c r="GP143" i="10"/>
  <c r="GQ143" i="10"/>
  <c r="GR143" i="10"/>
  <c r="GS143" i="10"/>
  <c r="GT143" i="10"/>
  <c r="GU143" i="10"/>
  <c r="GV143" i="10"/>
  <c r="GW143" i="10"/>
  <c r="GX143" i="10"/>
  <c r="GY143" i="10"/>
  <c r="GZ143" i="10"/>
  <c r="HA143" i="10"/>
  <c r="HB143" i="10"/>
  <c r="HC143" i="10"/>
  <c r="HD143" i="10"/>
  <c r="HE143" i="10"/>
  <c r="HF143" i="10"/>
  <c r="HG143" i="10"/>
  <c r="GI144" i="10"/>
  <c r="GJ144" i="10"/>
  <c r="GK144" i="10"/>
  <c r="GL144" i="10"/>
  <c r="GM144" i="10"/>
  <c r="GN144" i="10"/>
  <c r="GO144" i="10"/>
  <c r="GP144" i="10"/>
  <c r="GQ144" i="10"/>
  <c r="GR144" i="10"/>
  <c r="GS144" i="10"/>
  <c r="GT144" i="10"/>
  <c r="GU144" i="10"/>
  <c r="GV144" i="10"/>
  <c r="GW144" i="10"/>
  <c r="GX144" i="10"/>
  <c r="GY144" i="10"/>
  <c r="GZ144" i="10"/>
  <c r="HA144" i="10"/>
  <c r="HB144" i="10"/>
  <c r="HC144" i="10"/>
  <c r="HD144" i="10"/>
  <c r="HE144" i="10"/>
  <c r="HF144" i="10"/>
  <c r="HG144" i="10"/>
  <c r="GI145" i="10"/>
  <c r="GJ145" i="10"/>
  <c r="GK145" i="10"/>
  <c r="GL145" i="10"/>
  <c r="GM145" i="10"/>
  <c r="GN145" i="10"/>
  <c r="GO145" i="10"/>
  <c r="GP145" i="10"/>
  <c r="GQ145" i="10"/>
  <c r="GR145" i="10"/>
  <c r="GS145" i="10"/>
  <c r="GT145" i="10"/>
  <c r="GU145" i="10"/>
  <c r="GV145" i="10"/>
  <c r="GW145" i="10"/>
  <c r="GX145" i="10"/>
  <c r="GY145" i="10"/>
  <c r="GZ145" i="10"/>
  <c r="HA145" i="10"/>
  <c r="HB145" i="10"/>
  <c r="HC145" i="10"/>
  <c r="HD145" i="10"/>
  <c r="HE145" i="10"/>
  <c r="HF145" i="10"/>
  <c r="HG145" i="10"/>
  <c r="GI146" i="10"/>
  <c r="GJ146" i="10"/>
  <c r="GK146" i="10"/>
  <c r="GL146" i="10"/>
  <c r="GM146" i="10"/>
  <c r="GN146" i="10"/>
  <c r="GO146" i="10"/>
  <c r="GP146" i="10"/>
  <c r="GQ146" i="10"/>
  <c r="GR146" i="10"/>
  <c r="GS146" i="10"/>
  <c r="GT146" i="10"/>
  <c r="GU146" i="10"/>
  <c r="GV146" i="10"/>
  <c r="GW146" i="10"/>
  <c r="GX146" i="10"/>
  <c r="GY146" i="10"/>
  <c r="GZ146" i="10"/>
  <c r="HA146" i="10"/>
  <c r="HB146" i="10"/>
  <c r="HC146" i="10"/>
  <c r="HD146" i="10"/>
  <c r="HE146" i="10"/>
  <c r="HF146" i="10"/>
  <c r="HG146" i="10"/>
  <c r="GI147" i="10"/>
  <c r="GJ147" i="10"/>
  <c r="GK147" i="10"/>
  <c r="GL147" i="10"/>
  <c r="GM147" i="10"/>
  <c r="GN147" i="10"/>
  <c r="GO147" i="10"/>
  <c r="GP147" i="10"/>
  <c r="GQ147" i="10"/>
  <c r="GR147" i="10"/>
  <c r="GS147" i="10"/>
  <c r="GT147" i="10"/>
  <c r="GU147" i="10"/>
  <c r="GV147" i="10"/>
  <c r="GW147" i="10"/>
  <c r="GX147" i="10"/>
  <c r="GY147" i="10"/>
  <c r="GZ147" i="10"/>
  <c r="HA147" i="10"/>
  <c r="HB147" i="10"/>
  <c r="HC147" i="10"/>
  <c r="HD147" i="10"/>
  <c r="HE147" i="10"/>
  <c r="HF147" i="10"/>
  <c r="HG147" i="10"/>
  <c r="GI148" i="10"/>
  <c r="GJ148" i="10"/>
  <c r="GK148" i="10"/>
  <c r="GL148" i="10"/>
  <c r="GM148" i="10"/>
  <c r="GN148" i="10"/>
  <c r="GO148" i="10"/>
  <c r="GP148" i="10"/>
  <c r="GQ148" i="10"/>
  <c r="GR148" i="10"/>
  <c r="GS148" i="10"/>
  <c r="GT148" i="10"/>
  <c r="GU148" i="10"/>
  <c r="GV148" i="10"/>
  <c r="GW148" i="10"/>
  <c r="GX148" i="10"/>
  <c r="GY148" i="10"/>
  <c r="GZ148" i="10"/>
  <c r="HA148" i="10"/>
  <c r="HB148" i="10"/>
  <c r="HC148" i="10"/>
  <c r="HD148" i="10"/>
  <c r="HE148" i="10"/>
  <c r="HF148" i="10"/>
  <c r="HG148" i="10"/>
  <c r="GI149" i="10"/>
  <c r="GJ149" i="10"/>
  <c r="GK149" i="10"/>
  <c r="GL149" i="10"/>
  <c r="GM149" i="10"/>
  <c r="GN149" i="10"/>
  <c r="GO149" i="10"/>
  <c r="GP149" i="10"/>
  <c r="GQ149" i="10"/>
  <c r="GR149" i="10"/>
  <c r="GS149" i="10"/>
  <c r="GT149" i="10"/>
  <c r="GU149" i="10"/>
  <c r="GV149" i="10"/>
  <c r="GW149" i="10"/>
  <c r="GX149" i="10"/>
  <c r="GY149" i="10"/>
  <c r="GZ149" i="10"/>
  <c r="HA149" i="10"/>
  <c r="HB149" i="10"/>
  <c r="HC149" i="10"/>
  <c r="HD149" i="10"/>
  <c r="HE149" i="10"/>
  <c r="HF149" i="10"/>
  <c r="HG149" i="10"/>
  <c r="GI150" i="10"/>
  <c r="GJ150" i="10"/>
  <c r="GK150" i="10"/>
  <c r="GL150" i="10"/>
  <c r="GM150" i="10"/>
  <c r="GN150" i="10"/>
  <c r="GO150" i="10"/>
  <c r="GP150" i="10"/>
  <c r="GQ150" i="10"/>
  <c r="GR150" i="10"/>
  <c r="GS150" i="10"/>
  <c r="GT150" i="10"/>
  <c r="GU150" i="10"/>
  <c r="GV150" i="10"/>
  <c r="GW150" i="10"/>
  <c r="GX150" i="10"/>
  <c r="GY150" i="10"/>
  <c r="GZ150" i="10"/>
  <c r="HA150" i="10"/>
  <c r="HB150" i="10"/>
  <c r="HC150" i="10"/>
  <c r="HD150" i="10"/>
  <c r="HE150" i="10"/>
  <c r="HF150" i="10"/>
  <c r="HG150" i="10"/>
  <c r="GI151" i="10"/>
  <c r="GJ151" i="10"/>
  <c r="GK151" i="10"/>
  <c r="GL151" i="10"/>
  <c r="GM151" i="10"/>
  <c r="GN151" i="10"/>
  <c r="GO151" i="10"/>
  <c r="GP151" i="10"/>
  <c r="GQ151" i="10"/>
  <c r="GR151" i="10"/>
  <c r="GS151" i="10"/>
  <c r="GT151" i="10"/>
  <c r="GU151" i="10"/>
  <c r="GV151" i="10"/>
  <c r="GW151" i="10"/>
  <c r="GX151" i="10"/>
  <c r="GY151" i="10"/>
  <c r="GZ151" i="10"/>
  <c r="HA151" i="10"/>
  <c r="HB151" i="10"/>
  <c r="HC151" i="10"/>
  <c r="HD151" i="10"/>
  <c r="HE151" i="10"/>
  <c r="HF151" i="10"/>
  <c r="HG151" i="10"/>
  <c r="GI152" i="10"/>
  <c r="GJ152" i="10"/>
  <c r="GK152" i="10"/>
  <c r="GL152" i="10"/>
  <c r="GM152" i="10"/>
  <c r="GN152" i="10"/>
  <c r="GO152" i="10"/>
  <c r="GP152" i="10"/>
  <c r="GQ152" i="10"/>
  <c r="GR152" i="10"/>
  <c r="GS152" i="10"/>
  <c r="GT152" i="10"/>
  <c r="GU152" i="10"/>
  <c r="GV152" i="10"/>
  <c r="GW152" i="10"/>
  <c r="GX152" i="10"/>
  <c r="GY152" i="10"/>
  <c r="GZ152" i="10"/>
  <c r="HA152" i="10"/>
  <c r="HB152" i="10"/>
  <c r="HC152" i="10"/>
  <c r="HD152" i="10"/>
  <c r="HE152" i="10"/>
  <c r="HF152" i="10"/>
  <c r="HG152" i="10"/>
  <c r="GI153" i="10"/>
  <c r="GJ153" i="10"/>
  <c r="GK153" i="10"/>
  <c r="GL153" i="10"/>
  <c r="GM153" i="10"/>
  <c r="GN153" i="10"/>
  <c r="GO153" i="10"/>
  <c r="GP153" i="10"/>
  <c r="GQ153" i="10"/>
  <c r="GR153" i="10"/>
  <c r="GS153" i="10"/>
  <c r="GT153" i="10"/>
  <c r="GU153" i="10"/>
  <c r="GV153" i="10"/>
  <c r="GW153" i="10"/>
  <c r="GX153" i="10"/>
  <c r="GY153" i="10"/>
  <c r="GZ153" i="10"/>
  <c r="HA153" i="10"/>
  <c r="HB153" i="10"/>
  <c r="HC153" i="10"/>
  <c r="HD153" i="10"/>
  <c r="HE153" i="10"/>
  <c r="HF153" i="10"/>
  <c r="HG153" i="10"/>
  <c r="GI154" i="10"/>
  <c r="GJ154" i="10"/>
  <c r="GK154" i="10"/>
  <c r="GL154" i="10"/>
  <c r="GM154" i="10"/>
  <c r="GN154" i="10"/>
  <c r="GO154" i="10"/>
  <c r="GP154" i="10"/>
  <c r="GQ154" i="10"/>
  <c r="GR154" i="10"/>
  <c r="GS154" i="10"/>
  <c r="GT154" i="10"/>
  <c r="GU154" i="10"/>
  <c r="GV154" i="10"/>
  <c r="GW154" i="10"/>
  <c r="GX154" i="10"/>
  <c r="GY154" i="10"/>
  <c r="GZ154" i="10"/>
  <c r="HA154" i="10"/>
  <c r="HB154" i="10"/>
  <c r="HC154" i="10"/>
  <c r="HD154" i="10"/>
  <c r="HE154" i="10"/>
  <c r="HF154" i="10"/>
  <c r="HG154" i="10"/>
  <c r="GI155" i="10"/>
  <c r="GJ155" i="10"/>
  <c r="GK155" i="10"/>
  <c r="GL155" i="10"/>
  <c r="GM155" i="10"/>
  <c r="GN155" i="10"/>
  <c r="GO155" i="10"/>
  <c r="GP155" i="10"/>
  <c r="GQ155" i="10"/>
  <c r="GR155" i="10"/>
  <c r="GS155" i="10"/>
  <c r="GT155" i="10"/>
  <c r="GU155" i="10"/>
  <c r="GV155" i="10"/>
  <c r="GW155" i="10"/>
  <c r="GX155" i="10"/>
  <c r="GY155" i="10"/>
  <c r="GZ155" i="10"/>
  <c r="HA155" i="10"/>
  <c r="HB155" i="10"/>
  <c r="HC155" i="10"/>
  <c r="HD155" i="10"/>
  <c r="HE155" i="10"/>
  <c r="HF155" i="10"/>
  <c r="HG155" i="10"/>
  <c r="GI156" i="10"/>
  <c r="GJ156" i="10"/>
  <c r="GK156" i="10"/>
  <c r="GL156" i="10"/>
  <c r="GM156" i="10"/>
  <c r="GN156" i="10"/>
  <c r="GO156" i="10"/>
  <c r="GP156" i="10"/>
  <c r="GQ156" i="10"/>
  <c r="GR156" i="10"/>
  <c r="GS156" i="10"/>
  <c r="GT156" i="10"/>
  <c r="GU156" i="10"/>
  <c r="GV156" i="10"/>
  <c r="GW156" i="10"/>
  <c r="GX156" i="10"/>
  <c r="GY156" i="10"/>
  <c r="GZ156" i="10"/>
  <c r="HA156" i="10"/>
  <c r="HB156" i="10"/>
  <c r="HC156" i="10"/>
  <c r="HD156" i="10"/>
  <c r="HE156" i="10"/>
  <c r="HF156" i="10"/>
  <c r="HG156" i="10"/>
  <c r="GI157" i="10"/>
  <c r="GJ157" i="10"/>
  <c r="GK157" i="10"/>
  <c r="GL157" i="10"/>
  <c r="GM157" i="10"/>
  <c r="GN157" i="10"/>
  <c r="GO157" i="10"/>
  <c r="GP157" i="10"/>
  <c r="GQ157" i="10"/>
  <c r="GR157" i="10"/>
  <c r="GS157" i="10"/>
  <c r="GT157" i="10"/>
  <c r="GU157" i="10"/>
  <c r="GV157" i="10"/>
  <c r="GW157" i="10"/>
  <c r="GX157" i="10"/>
  <c r="GY157" i="10"/>
  <c r="GZ157" i="10"/>
  <c r="HA157" i="10"/>
  <c r="HB157" i="10"/>
  <c r="HC157" i="10"/>
  <c r="HD157" i="10"/>
  <c r="HE157" i="10"/>
  <c r="HF157" i="10"/>
  <c r="HG157" i="10"/>
  <c r="GI158" i="10"/>
  <c r="GJ158" i="10"/>
  <c r="GK158" i="10"/>
  <c r="GL158" i="10"/>
  <c r="GM158" i="10"/>
  <c r="GN158" i="10"/>
  <c r="GO158" i="10"/>
  <c r="GP158" i="10"/>
  <c r="GQ158" i="10"/>
  <c r="GR158" i="10"/>
  <c r="GS158" i="10"/>
  <c r="GT158" i="10"/>
  <c r="GU158" i="10"/>
  <c r="GV158" i="10"/>
  <c r="GW158" i="10"/>
  <c r="GX158" i="10"/>
  <c r="GY158" i="10"/>
  <c r="GZ158" i="10"/>
  <c r="HA158" i="10"/>
  <c r="HB158" i="10"/>
  <c r="HC158" i="10"/>
  <c r="HD158" i="10"/>
  <c r="HE158" i="10"/>
  <c r="HF158" i="10"/>
  <c r="HG158" i="10"/>
  <c r="GI159" i="10"/>
  <c r="GJ159" i="10"/>
  <c r="GK159" i="10"/>
  <c r="GL159" i="10"/>
  <c r="GM159" i="10"/>
  <c r="GN159" i="10"/>
  <c r="GO159" i="10"/>
  <c r="GP159" i="10"/>
  <c r="GQ159" i="10"/>
  <c r="GR159" i="10"/>
  <c r="GS159" i="10"/>
  <c r="GT159" i="10"/>
  <c r="GU159" i="10"/>
  <c r="GV159" i="10"/>
  <c r="GW159" i="10"/>
  <c r="GX159" i="10"/>
  <c r="GY159" i="10"/>
  <c r="GZ159" i="10"/>
  <c r="HA159" i="10"/>
  <c r="HB159" i="10"/>
  <c r="HC159" i="10"/>
  <c r="HD159" i="10"/>
  <c r="HE159" i="10"/>
  <c r="HF159" i="10"/>
  <c r="HG159" i="10"/>
  <c r="GI160" i="10"/>
  <c r="GJ160" i="10"/>
  <c r="GK160" i="10"/>
  <c r="GL160" i="10"/>
  <c r="GM160" i="10"/>
  <c r="GN160" i="10"/>
  <c r="GO160" i="10"/>
  <c r="GP160" i="10"/>
  <c r="GQ160" i="10"/>
  <c r="GR160" i="10"/>
  <c r="GS160" i="10"/>
  <c r="GT160" i="10"/>
  <c r="GU160" i="10"/>
  <c r="GV160" i="10"/>
  <c r="GW160" i="10"/>
  <c r="GX160" i="10"/>
  <c r="GY160" i="10"/>
  <c r="GZ160" i="10"/>
  <c r="HA160" i="10"/>
  <c r="HB160" i="10"/>
  <c r="HC160" i="10"/>
  <c r="HD160" i="10"/>
  <c r="HE160" i="10"/>
  <c r="HF160" i="10"/>
  <c r="HG160" i="10"/>
  <c r="GI161" i="10"/>
  <c r="GJ161" i="10"/>
  <c r="GK161" i="10"/>
  <c r="GL161" i="10"/>
  <c r="GM161" i="10"/>
  <c r="GN161" i="10"/>
  <c r="GO161" i="10"/>
  <c r="GP161" i="10"/>
  <c r="GQ161" i="10"/>
  <c r="GR161" i="10"/>
  <c r="GS161" i="10"/>
  <c r="GT161" i="10"/>
  <c r="GU161" i="10"/>
  <c r="GV161" i="10"/>
  <c r="GW161" i="10"/>
  <c r="GX161" i="10"/>
  <c r="GY161" i="10"/>
  <c r="GZ161" i="10"/>
  <c r="HA161" i="10"/>
  <c r="HB161" i="10"/>
  <c r="HC161" i="10"/>
  <c r="HD161" i="10"/>
  <c r="HE161" i="10"/>
  <c r="HF161" i="10"/>
  <c r="HG161" i="10"/>
  <c r="GI162" i="10"/>
  <c r="GJ162" i="10"/>
  <c r="GK162" i="10"/>
  <c r="GL162" i="10"/>
  <c r="GM162" i="10"/>
  <c r="GN162" i="10"/>
  <c r="GO162" i="10"/>
  <c r="GP162" i="10"/>
  <c r="GQ162" i="10"/>
  <c r="GR162" i="10"/>
  <c r="GS162" i="10"/>
  <c r="GT162" i="10"/>
  <c r="GU162" i="10"/>
  <c r="GV162" i="10"/>
  <c r="GW162" i="10"/>
  <c r="GX162" i="10"/>
  <c r="GY162" i="10"/>
  <c r="GZ162" i="10"/>
  <c r="HA162" i="10"/>
  <c r="HB162" i="10"/>
  <c r="HC162" i="10"/>
  <c r="HD162" i="10"/>
  <c r="HE162" i="10"/>
  <c r="HF162" i="10"/>
  <c r="HG162" i="10"/>
  <c r="GI163" i="10"/>
  <c r="GJ163" i="10"/>
  <c r="GK163" i="10"/>
  <c r="GL163" i="10"/>
  <c r="GM163" i="10"/>
  <c r="GN163" i="10"/>
  <c r="GO163" i="10"/>
  <c r="GP163" i="10"/>
  <c r="GQ163" i="10"/>
  <c r="GR163" i="10"/>
  <c r="GS163" i="10"/>
  <c r="GT163" i="10"/>
  <c r="GU163" i="10"/>
  <c r="GV163" i="10"/>
  <c r="GW163" i="10"/>
  <c r="GX163" i="10"/>
  <c r="GY163" i="10"/>
  <c r="GZ163" i="10"/>
  <c r="HA163" i="10"/>
  <c r="HB163" i="10"/>
  <c r="HC163" i="10"/>
  <c r="HD163" i="10"/>
  <c r="HE163" i="10"/>
  <c r="HF163" i="10"/>
  <c r="HG163" i="10"/>
  <c r="GI164" i="10"/>
  <c r="GJ164" i="10"/>
  <c r="GK164" i="10"/>
  <c r="GL164" i="10"/>
  <c r="GM164" i="10"/>
  <c r="GN164" i="10"/>
  <c r="GO164" i="10"/>
  <c r="GP164" i="10"/>
  <c r="GQ164" i="10"/>
  <c r="GR164" i="10"/>
  <c r="GS164" i="10"/>
  <c r="GT164" i="10"/>
  <c r="GU164" i="10"/>
  <c r="GV164" i="10"/>
  <c r="GW164" i="10"/>
  <c r="GX164" i="10"/>
  <c r="GY164" i="10"/>
  <c r="GZ164" i="10"/>
  <c r="HA164" i="10"/>
  <c r="HB164" i="10"/>
  <c r="HC164" i="10"/>
  <c r="HD164" i="10"/>
  <c r="HE164" i="10"/>
  <c r="HF164" i="10"/>
  <c r="HG164" i="10"/>
  <c r="GI165" i="10"/>
  <c r="GJ165" i="10"/>
  <c r="GK165" i="10"/>
  <c r="GL165" i="10"/>
  <c r="GM165" i="10"/>
  <c r="GN165" i="10"/>
  <c r="GO165" i="10"/>
  <c r="GP165" i="10"/>
  <c r="GQ165" i="10"/>
  <c r="GR165" i="10"/>
  <c r="GS165" i="10"/>
  <c r="GT165" i="10"/>
  <c r="GU165" i="10"/>
  <c r="GV165" i="10"/>
  <c r="GW165" i="10"/>
  <c r="GX165" i="10"/>
  <c r="GY165" i="10"/>
  <c r="GZ165" i="10"/>
  <c r="HA165" i="10"/>
  <c r="HB165" i="10"/>
  <c r="HC165" i="10"/>
  <c r="HD165" i="10"/>
  <c r="HE165" i="10"/>
  <c r="HF165" i="10"/>
  <c r="HG165" i="10"/>
  <c r="GI166" i="10"/>
  <c r="GJ166" i="10"/>
  <c r="GK166" i="10"/>
  <c r="GL166" i="10"/>
  <c r="GM166" i="10"/>
  <c r="GN166" i="10"/>
  <c r="GO166" i="10"/>
  <c r="GP166" i="10"/>
  <c r="GQ166" i="10"/>
  <c r="GR166" i="10"/>
  <c r="GS166" i="10"/>
  <c r="GT166" i="10"/>
  <c r="GU166" i="10"/>
  <c r="GV166" i="10"/>
  <c r="GW166" i="10"/>
  <c r="GX166" i="10"/>
  <c r="GY166" i="10"/>
  <c r="GZ166" i="10"/>
  <c r="HA166" i="10"/>
  <c r="HB166" i="10"/>
  <c r="HC166" i="10"/>
  <c r="HD166" i="10"/>
  <c r="HE166" i="10"/>
  <c r="HF166" i="10"/>
  <c r="HG166" i="10"/>
  <c r="GI167" i="10"/>
  <c r="GJ167" i="10"/>
  <c r="GK167" i="10"/>
  <c r="GL167" i="10"/>
  <c r="GM167" i="10"/>
  <c r="GN167" i="10"/>
  <c r="GO167" i="10"/>
  <c r="GP167" i="10"/>
  <c r="GQ167" i="10"/>
  <c r="GR167" i="10"/>
  <c r="GS167" i="10"/>
  <c r="GT167" i="10"/>
  <c r="GU167" i="10"/>
  <c r="GV167" i="10"/>
  <c r="GW167" i="10"/>
  <c r="GX167" i="10"/>
  <c r="GY167" i="10"/>
  <c r="GZ167" i="10"/>
  <c r="HA167" i="10"/>
  <c r="HB167" i="10"/>
  <c r="HC167" i="10"/>
  <c r="HD167" i="10"/>
  <c r="HE167" i="10"/>
  <c r="HF167" i="10"/>
  <c r="HG167" i="10"/>
  <c r="GI168" i="10"/>
  <c r="GJ168" i="10"/>
  <c r="GK168" i="10"/>
  <c r="GL168" i="10"/>
  <c r="GM168" i="10"/>
  <c r="GN168" i="10"/>
  <c r="GO168" i="10"/>
  <c r="GP168" i="10"/>
  <c r="GQ168" i="10"/>
  <c r="GR168" i="10"/>
  <c r="GS168" i="10"/>
  <c r="GT168" i="10"/>
  <c r="GU168" i="10"/>
  <c r="GV168" i="10"/>
  <c r="GW168" i="10"/>
  <c r="GX168" i="10"/>
  <c r="GY168" i="10"/>
  <c r="GZ168" i="10"/>
  <c r="HA168" i="10"/>
  <c r="HB168" i="10"/>
  <c r="HC168" i="10"/>
  <c r="HD168" i="10"/>
  <c r="HE168" i="10"/>
  <c r="HF168" i="10"/>
  <c r="HG168" i="10"/>
  <c r="GI169" i="10"/>
  <c r="GJ169" i="10"/>
  <c r="GK169" i="10"/>
  <c r="GL169" i="10"/>
  <c r="GM169" i="10"/>
  <c r="GN169" i="10"/>
  <c r="GO169" i="10"/>
  <c r="GP169" i="10"/>
  <c r="GQ169" i="10"/>
  <c r="GR169" i="10"/>
  <c r="GS169" i="10"/>
  <c r="GT169" i="10"/>
  <c r="GU169" i="10"/>
  <c r="GV169" i="10"/>
  <c r="GW169" i="10"/>
  <c r="GX169" i="10"/>
  <c r="GY169" i="10"/>
  <c r="GZ169" i="10"/>
  <c r="HA169" i="10"/>
  <c r="HB169" i="10"/>
  <c r="HC169" i="10"/>
  <c r="HD169" i="10"/>
  <c r="HE169" i="10"/>
  <c r="HF169" i="10"/>
  <c r="HG169" i="10"/>
  <c r="GI170" i="10"/>
  <c r="GJ170" i="10"/>
  <c r="GK170" i="10"/>
  <c r="GL170" i="10"/>
  <c r="GM170" i="10"/>
  <c r="GN170" i="10"/>
  <c r="GO170" i="10"/>
  <c r="GP170" i="10"/>
  <c r="GQ170" i="10"/>
  <c r="GR170" i="10"/>
  <c r="GS170" i="10"/>
  <c r="GT170" i="10"/>
  <c r="GU170" i="10"/>
  <c r="GV170" i="10"/>
  <c r="GW170" i="10"/>
  <c r="GX170" i="10"/>
  <c r="GY170" i="10"/>
  <c r="GZ170" i="10"/>
  <c r="HA170" i="10"/>
  <c r="HB170" i="10"/>
  <c r="HC170" i="10"/>
  <c r="HD170" i="10"/>
  <c r="HE170" i="10"/>
  <c r="HF170" i="10"/>
  <c r="HG170" i="10"/>
  <c r="GI171" i="10"/>
  <c r="GJ171" i="10"/>
  <c r="GK171" i="10"/>
  <c r="GL171" i="10"/>
  <c r="GM171" i="10"/>
  <c r="GN171" i="10"/>
  <c r="GO171" i="10"/>
  <c r="GP171" i="10"/>
  <c r="GQ171" i="10"/>
  <c r="GR171" i="10"/>
  <c r="GS171" i="10"/>
  <c r="GT171" i="10"/>
  <c r="GU171" i="10"/>
  <c r="GV171" i="10"/>
  <c r="GW171" i="10"/>
  <c r="GX171" i="10"/>
  <c r="GY171" i="10"/>
  <c r="GZ171" i="10"/>
  <c r="HA171" i="10"/>
  <c r="HB171" i="10"/>
  <c r="HC171" i="10"/>
  <c r="HD171" i="10"/>
  <c r="HE171" i="10"/>
  <c r="HF171" i="10"/>
  <c r="HG171" i="10"/>
  <c r="GI172" i="10"/>
  <c r="GJ172" i="10"/>
  <c r="GK172" i="10"/>
  <c r="GL172" i="10"/>
  <c r="GM172" i="10"/>
  <c r="GN172" i="10"/>
  <c r="GO172" i="10"/>
  <c r="GP172" i="10"/>
  <c r="GQ172" i="10"/>
  <c r="GR172" i="10"/>
  <c r="GS172" i="10"/>
  <c r="GT172" i="10"/>
  <c r="GU172" i="10"/>
  <c r="GV172" i="10"/>
  <c r="GW172" i="10"/>
  <c r="GX172" i="10"/>
  <c r="GY172" i="10"/>
  <c r="GZ172" i="10"/>
  <c r="HA172" i="10"/>
  <c r="HB172" i="10"/>
  <c r="HC172" i="10"/>
  <c r="HD172" i="10"/>
  <c r="HE172" i="10"/>
  <c r="HF172" i="10"/>
  <c r="HG172" i="10"/>
  <c r="GI173" i="10"/>
  <c r="GJ173" i="10"/>
  <c r="GK173" i="10"/>
  <c r="GL173" i="10"/>
  <c r="GM173" i="10"/>
  <c r="GN173" i="10"/>
  <c r="GO173" i="10"/>
  <c r="GP173" i="10"/>
  <c r="GQ173" i="10"/>
  <c r="GR173" i="10"/>
  <c r="GS173" i="10"/>
  <c r="GT173" i="10"/>
  <c r="GU173" i="10"/>
  <c r="GV173" i="10"/>
  <c r="GW173" i="10"/>
  <c r="GX173" i="10"/>
  <c r="GY173" i="10"/>
  <c r="GZ173" i="10"/>
  <c r="HA173" i="10"/>
  <c r="HB173" i="10"/>
  <c r="HC173" i="10"/>
  <c r="HD173" i="10"/>
  <c r="HE173" i="10"/>
  <c r="HF173" i="10"/>
  <c r="HG173" i="10"/>
  <c r="GI174" i="10"/>
  <c r="GJ174" i="10"/>
  <c r="GK174" i="10"/>
  <c r="GL174" i="10"/>
  <c r="GM174" i="10"/>
  <c r="GN174" i="10"/>
  <c r="GO174" i="10"/>
  <c r="GP174" i="10"/>
  <c r="GQ174" i="10"/>
  <c r="GR174" i="10"/>
  <c r="GS174" i="10"/>
  <c r="GT174" i="10"/>
  <c r="GU174" i="10"/>
  <c r="GV174" i="10"/>
  <c r="GW174" i="10"/>
  <c r="GX174" i="10"/>
  <c r="GY174" i="10"/>
  <c r="GZ174" i="10"/>
  <c r="HA174" i="10"/>
  <c r="HB174" i="10"/>
  <c r="HC174" i="10"/>
  <c r="HD174" i="10"/>
  <c r="HE174" i="10"/>
  <c r="HF174" i="10"/>
  <c r="HG174" i="10"/>
  <c r="GI175" i="10"/>
  <c r="GJ175" i="10"/>
  <c r="GK175" i="10"/>
  <c r="GL175" i="10"/>
  <c r="GM175" i="10"/>
  <c r="GN175" i="10"/>
  <c r="GO175" i="10"/>
  <c r="GP175" i="10"/>
  <c r="GQ175" i="10"/>
  <c r="GR175" i="10"/>
  <c r="GS175" i="10"/>
  <c r="GT175" i="10"/>
  <c r="GU175" i="10"/>
  <c r="GV175" i="10"/>
  <c r="GW175" i="10"/>
  <c r="GX175" i="10"/>
  <c r="GY175" i="10"/>
  <c r="GZ175" i="10"/>
  <c r="HA175" i="10"/>
  <c r="HB175" i="10"/>
  <c r="HC175" i="10"/>
  <c r="HD175" i="10"/>
  <c r="HE175" i="10"/>
  <c r="HF175" i="10"/>
  <c r="HG175" i="10"/>
  <c r="GI176" i="10"/>
  <c r="GJ176" i="10"/>
  <c r="GK176" i="10"/>
  <c r="GL176" i="10"/>
  <c r="GM176" i="10"/>
  <c r="GN176" i="10"/>
  <c r="GO176" i="10"/>
  <c r="GP176" i="10"/>
  <c r="GQ176" i="10"/>
  <c r="GR176" i="10"/>
  <c r="GS176" i="10"/>
  <c r="GT176" i="10"/>
  <c r="GU176" i="10"/>
  <c r="GV176" i="10"/>
  <c r="GW176" i="10"/>
  <c r="GX176" i="10"/>
  <c r="GY176" i="10"/>
  <c r="GZ176" i="10"/>
  <c r="HA176" i="10"/>
  <c r="HB176" i="10"/>
  <c r="HC176" i="10"/>
  <c r="HD176" i="10"/>
  <c r="HE176" i="10"/>
  <c r="HF176" i="10"/>
  <c r="HG176" i="10"/>
  <c r="GI177" i="10"/>
  <c r="GJ177" i="10"/>
  <c r="GK177" i="10"/>
  <c r="GL177" i="10"/>
  <c r="GM177" i="10"/>
  <c r="GN177" i="10"/>
  <c r="GO177" i="10"/>
  <c r="GP177" i="10"/>
  <c r="GQ177" i="10"/>
  <c r="GR177" i="10"/>
  <c r="GS177" i="10"/>
  <c r="GT177" i="10"/>
  <c r="GU177" i="10"/>
  <c r="GV177" i="10"/>
  <c r="GW177" i="10"/>
  <c r="GX177" i="10"/>
  <c r="GY177" i="10"/>
  <c r="GZ177" i="10"/>
  <c r="HA177" i="10"/>
  <c r="HB177" i="10"/>
  <c r="HC177" i="10"/>
  <c r="HD177" i="10"/>
  <c r="HE177" i="10"/>
  <c r="HF177" i="10"/>
  <c r="HG177" i="10"/>
  <c r="GI178" i="10"/>
  <c r="GJ178" i="10"/>
  <c r="GK178" i="10"/>
  <c r="GL178" i="10"/>
  <c r="GM178" i="10"/>
  <c r="GN178" i="10"/>
  <c r="GO178" i="10"/>
  <c r="GP178" i="10"/>
  <c r="GQ178" i="10"/>
  <c r="GR178" i="10"/>
  <c r="GS178" i="10"/>
  <c r="GT178" i="10"/>
  <c r="GU178" i="10"/>
  <c r="GV178" i="10"/>
  <c r="GW178" i="10"/>
  <c r="GX178" i="10"/>
  <c r="GY178" i="10"/>
  <c r="GZ178" i="10"/>
  <c r="HA178" i="10"/>
  <c r="HB178" i="10"/>
  <c r="HC178" i="10"/>
  <c r="HD178" i="10"/>
  <c r="HE178" i="10"/>
  <c r="HF178" i="10"/>
  <c r="HG178" i="10"/>
  <c r="GI179" i="10"/>
  <c r="GJ179" i="10"/>
  <c r="GK179" i="10"/>
  <c r="GL179" i="10"/>
  <c r="GM179" i="10"/>
  <c r="GN179" i="10"/>
  <c r="GO179" i="10"/>
  <c r="GP179" i="10"/>
  <c r="GQ179" i="10"/>
  <c r="GR179" i="10"/>
  <c r="GS179" i="10"/>
  <c r="GT179" i="10"/>
  <c r="GU179" i="10"/>
  <c r="GV179" i="10"/>
  <c r="GW179" i="10"/>
  <c r="GX179" i="10"/>
  <c r="GY179" i="10"/>
  <c r="GZ179" i="10"/>
  <c r="HA179" i="10"/>
  <c r="HB179" i="10"/>
  <c r="HC179" i="10"/>
  <c r="HD179" i="10"/>
  <c r="HE179" i="10"/>
  <c r="HF179" i="10"/>
  <c r="HG179" i="10"/>
  <c r="GI180" i="10"/>
  <c r="GJ180" i="10"/>
  <c r="GK180" i="10"/>
  <c r="GL180" i="10"/>
  <c r="GM180" i="10"/>
  <c r="GN180" i="10"/>
  <c r="GO180" i="10"/>
  <c r="GP180" i="10"/>
  <c r="GQ180" i="10"/>
  <c r="GR180" i="10"/>
  <c r="GS180" i="10"/>
  <c r="GT180" i="10"/>
  <c r="GU180" i="10"/>
  <c r="GV180" i="10"/>
  <c r="GW180" i="10"/>
  <c r="GX180" i="10"/>
  <c r="GY180" i="10"/>
  <c r="GZ180" i="10"/>
  <c r="HA180" i="10"/>
  <c r="HB180" i="10"/>
  <c r="HC180" i="10"/>
  <c r="HD180" i="10"/>
  <c r="HE180" i="10"/>
  <c r="HF180" i="10"/>
  <c r="HG180" i="10"/>
  <c r="GI181" i="10"/>
  <c r="GJ181" i="10"/>
  <c r="GK181" i="10"/>
  <c r="GL181" i="10"/>
  <c r="GM181" i="10"/>
  <c r="GN181" i="10"/>
  <c r="GO181" i="10"/>
  <c r="GP181" i="10"/>
  <c r="GQ181" i="10"/>
  <c r="GR181" i="10"/>
  <c r="GS181" i="10"/>
  <c r="GT181" i="10"/>
  <c r="GU181" i="10"/>
  <c r="GV181" i="10"/>
  <c r="GW181" i="10"/>
  <c r="GX181" i="10"/>
  <c r="GY181" i="10"/>
  <c r="GZ181" i="10"/>
  <c r="HA181" i="10"/>
  <c r="HB181" i="10"/>
  <c r="HC181" i="10"/>
  <c r="HD181" i="10"/>
  <c r="HE181" i="10"/>
  <c r="HF181" i="10"/>
  <c r="HG181" i="10"/>
  <c r="GI182" i="10"/>
  <c r="GJ182" i="10"/>
  <c r="GK182" i="10"/>
  <c r="GL182" i="10"/>
  <c r="GM182" i="10"/>
  <c r="GN182" i="10"/>
  <c r="GO182" i="10"/>
  <c r="GP182" i="10"/>
  <c r="GQ182" i="10"/>
  <c r="GR182" i="10"/>
  <c r="GS182" i="10"/>
  <c r="GT182" i="10"/>
  <c r="GU182" i="10"/>
  <c r="GV182" i="10"/>
  <c r="GW182" i="10"/>
  <c r="GX182" i="10"/>
  <c r="GY182" i="10"/>
  <c r="GZ182" i="10"/>
  <c r="HA182" i="10"/>
  <c r="HB182" i="10"/>
  <c r="HC182" i="10"/>
  <c r="HD182" i="10"/>
  <c r="HE182" i="10"/>
  <c r="HF182" i="10"/>
  <c r="HG182" i="10"/>
  <c r="GI183" i="10"/>
  <c r="GJ183" i="10"/>
  <c r="GK183" i="10"/>
  <c r="GL183" i="10"/>
  <c r="GM183" i="10"/>
  <c r="GN183" i="10"/>
  <c r="GO183" i="10"/>
  <c r="GP183" i="10"/>
  <c r="GQ183" i="10"/>
  <c r="GR183" i="10"/>
  <c r="GS183" i="10"/>
  <c r="GT183" i="10"/>
  <c r="GU183" i="10"/>
  <c r="GV183" i="10"/>
  <c r="GW183" i="10"/>
  <c r="GX183" i="10"/>
  <c r="GY183" i="10"/>
  <c r="GZ183" i="10"/>
  <c r="HA183" i="10"/>
  <c r="HB183" i="10"/>
  <c r="HC183" i="10"/>
  <c r="HD183" i="10"/>
  <c r="HE183" i="10"/>
  <c r="HF183" i="10"/>
  <c r="HG183" i="10"/>
  <c r="GI184" i="10"/>
  <c r="GJ184" i="10"/>
  <c r="GK184" i="10"/>
  <c r="GL184" i="10"/>
  <c r="GM184" i="10"/>
  <c r="GN184" i="10"/>
  <c r="GO184" i="10"/>
  <c r="GP184" i="10"/>
  <c r="GQ184" i="10"/>
  <c r="GR184" i="10"/>
  <c r="GS184" i="10"/>
  <c r="GT184" i="10"/>
  <c r="GU184" i="10"/>
  <c r="GV184" i="10"/>
  <c r="GW184" i="10"/>
  <c r="GX184" i="10"/>
  <c r="GY184" i="10"/>
  <c r="GZ184" i="10"/>
  <c r="HA184" i="10"/>
  <c r="HB184" i="10"/>
  <c r="HC184" i="10"/>
  <c r="HD184" i="10"/>
  <c r="HE184" i="10"/>
  <c r="HF184" i="10"/>
  <c r="HG184" i="10"/>
  <c r="GI185" i="10"/>
  <c r="GJ185" i="10"/>
  <c r="GK185" i="10"/>
  <c r="GL185" i="10"/>
  <c r="GM185" i="10"/>
  <c r="GN185" i="10"/>
  <c r="GO185" i="10"/>
  <c r="GP185" i="10"/>
  <c r="GQ185" i="10"/>
  <c r="GR185" i="10"/>
  <c r="GS185" i="10"/>
  <c r="GT185" i="10"/>
  <c r="GU185" i="10"/>
  <c r="GV185" i="10"/>
  <c r="GW185" i="10"/>
  <c r="GX185" i="10"/>
  <c r="GY185" i="10"/>
  <c r="GZ185" i="10"/>
  <c r="HA185" i="10"/>
  <c r="HB185" i="10"/>
  <c r="HC185" i="10"/>
  <c r="HD185" i="10"/>
  <c r="HE185" i="10"/>
  <c r="HF185" i="10"/>
  <c r="HG185" i="10"/>
  <c r="GI186" i="10"/>
  <c r="GJ186" i="10"/>
  <c r="GK186" i="10"/>
  <c r="GL186" i="10"/>
  <c r="GM186" i="10"/>
  <c r="GN186" i="10"/>
  <c r="GO186" i="10"/>
  <c r="GP186" i="10"/>
  <c r="GQ186" i="10"/>
  <c r="GR186" i="10"/>
  <c r="GS186" i="10"/>
  <c r="GT186" i="10"/>
  <c r="GU186" i="10"/>
  <c r="GV186" i="10"/>
  <c r="GW186" i="10"/>
  <c r="GX186" i="10"/>
  <c r="GY186" i="10"/>
  <c r="GZ186" i="10"/>
  <c r="HA186" i="10"/>
  <c r="HB186" i="10"/>
  <c r="HC186" i="10"/>
  <c r="HD186" i="10"/>
  <c r="HE186" i="10"/>
  <c r="HF186" i="10"/>
  <c r="HG186" i="10"/>
  <c r="GI187" i="10"/>
  <c r="GJ187" i="10"/>
  <c r="GK187" i="10"/>
  <c r="GL187" i="10"/>
  <c r="GM187" i="10"/>
  <c r="GN187" i="10"/>
  <c r="GO187" i="10"/>
  <c r="GP187" i="10"/>
  <c r="GQ187" i="10"/>
  <c r="GR187" i="10"/>
  <c r="GS187" i="10"/>
  <c r="GT187" i="10"/>
  <c r="GU187" i="10"/>
  <c r="GV187" i="10"/>
  <c r="GW187" i="10"/>
  <c r="GX187" i="10"/>
  <c r="GY187" i="10"/>
  <c r="GZ187" i="10"/>
  <c r="HA187" i="10"/>
  <c r="HB187" i="10"/>
  <c r="HC187" i="10"/>
  <c r="HD187" i="10"/>
  <c r="HE187" i="10"/>
  <c r="HF187" i="10"/>
  <c r="HG187" i="10"/>
  <c r="GI188" i="10"/>
  <c r="GJ188" i="10"/>
  <c r="GK188" i="10"/>
  <c r="GL188" i="10"/>
  <c r="GM188" i="10"/>
  <c r="GN188" i="10"/>
  <c r="GO188" i="10"/>
  <c r="GP188" i="10"/>
  <c r="GQ188" i="10"/>
  <c r="GR188" i="10"/>
  <c r="GS188" i="10"/>
  <c r="GT188" i="10"/>
  <c r="GU188" i="10"/>
  <c r="GV188" i="10"/>
  <c r="GW188" i="10"/>
  <c r="GX188" i="10"/>
  <c r="GY188" i="10"/>
  <c r="GZ188" i="10"/>
  <c r="HA188" i="10"/>
  <c r="HB188" i="10"/>
  <c r="HC188" i="10"/>
  <c r="HD188" i="10"/>
  <c r="HE188" i="10"/>
  <c r="HF188" i="10"/>
  <c r="HG188" i="10"/>
  <c r="GI189" i="10"/>
  <c r="GJ189" i="10"/>
  <c r="GK189" i="10"/>
  <c r="GL189" i="10"/>
  <c r="GM189" i="10"/>
  <c r="GN189" i="10"/>
  <c r="GO189" i="10"/>
  <c r="GP189" i="10"/>
  <c r="GQ189" i="10"/>
  <c r="GR189" i="10"/>
  <c r="GS189" i="10"/>
  <c r="GT189" i="10"/>
  <c r="GU189" i="10"/>
  <c r="GV189" i="10"/>
  <c r="GW189" i="10"/>
  <c r="GX189" i="10"/>
  <c r="GY189" i="10"/>
  <c r="GZ189" i="10"/>
  <c r="HA189" i="10"/>
  <c r="HB189" i="10"/>
  <c r="HC189" i="10"/>
  <c r="HD189" i="10"/>
  <c r="HE189" i="10"/>
  <c r="HF189" i="10"/>
  <c r="HG189" i="10"/>
  <c r="GI190" i="10"/>
  <c r="GJ190" i="10"/>
  <c r="GK190" i="10"/>
  <c r="GL190" i="10"/>
  <c r="GM190" i="10"/>
  <c r="GN190" i="10"/>
  <c r="GO190" i="10"/>
  <c r="GP190" i="10"/>
  <c r="GQ190" i="10"/>
  <c r="GR190" i="10"/>
  <c r="GS190" i="10"/>
  <c r="GT190" i="10"/>
  <c r="GU190" i="10"/>
  <c r="GV190" i="10"/>
  <c r="GW190" i="10"/>
  <c r="GX190" i="10"/>
  <c r="GY190" i="10"/>
  <c r="GZ190" i="10"/>
  <c r="HA190" i="10"/>
  <c r="HB190" i="10"/>
  <c r="HC190" i="10"/>
  <c r="HD190" i="10"/>
  <c r="HE190" i="10"/>
  <c r="HF190" i="10"/>
  <c r="HG190" i="10"/>
  <c r="GI191" i="10"/>
  <c r="GJ191" i="10"/>
  <c r="GK191" i="10"/>
  <c r="GL191" i="10"/>
  <c r="GM191" i="10"/>
  <c r="GN191" i="10"/>
  <c r="GO191" i="10"/>
  <c r="GP191" i="10"/>
  <c r="GQ191" i="10"/>
  <c r="GR191" i="10"/>
  <c r="GS191" i="10"/>
  <c r="GT191" i="10"/>
  <c r="GU191" i="10"/>
  <c r="GV191" i="10"/>
  <c r="GW191" i="10"/>
  <c r="GX191" i="10"/>
  <c r="GY191" i="10"/>
  <c r="GZ191" i="10"/>
  <c r="HA191" i="10"/>
  <c r="HB191" i="10"/>
  <c r="HC191" i="10"/>
  <c r="HD191" i="10"/>
  <c r="HE191" i="10"/>
  <c r="HF191" i="10"/>
  <c r="HG191" i="10"/>
  <c r="GI192" i="10"/>
  <c r="GJ192" i="10"/>
  <c r="GK192" i="10"/>
  <c r="GL192" i="10"/>
  <c r="GM192" i="10"/>
  <c r="GN192" i="10"/>
  <c r="GO192" i="10"/>
  <c r="GP192" i="10"/>
  <c r="GQ192" i="10"/>
  <c r="GR192" i="10"/>
  <c r="GS192" i="10"/>
  <c r="GT192" i="10"/>
  <c r="GU192" i="10"/>
  <c r="GV192" i="10"/>
  <c r="GW192" i="10"/>
  <c r="GX192" i="10"/>
  <c r="GY192" i="10"/>
  <c r="GZ192" i="10"/>
  <c r="HA192" i="10"/>
  <c r="HB192" i="10"/>
  <c r="HC192" i="10"/>
  <c r="HD192" i="10"/>
  <c r="HE192" i="10"/>
  <c r="HF192" i="10"/>
  <c r="HG192" i="10"/>
  <c r="GI193" i="10"/>
  <c r="GJ193" i="10"/>
  <c r="GK193" i="10"/>
  <c r="GL193" i="10"/>
  <c r="GM193" i="10"/>
  <c r="GN193" i="10"/>
  <c r="GO193" i="10"/>
  <c r="GP193" i="10"/>
  <c r="GQ193" i="10"/>
  <c r="GR193" i="10"/>
  <c r="GS193" i="10"/>
  <c r="GT193" i="10"/>
  <c r="GU193" i="10"/>
  <c r="GV193" i="10"/>
  <c r="GW193" i="10"/>
  <c r="GX193" i="10"/>
  <c r="GY193" i="10"/>
  <c r="GZ193" i="10"/>
  <c r="HA193" i="10"/>
  <c r="HB193" i="10"/>
  <c r="HC193" i="10"/>
  <c r="HD193" i="10"/>
  <c r="HE193" i="10"/>
  <c r="HF193" i="10"/>
  <c r="HG193" i="10"/>
  <c r="GI194" i="10"/>
  <c r="GJ194" i="10"/>
  <c r="GK194" i="10"/>
  <c r="GL194" i="10"/>
  <c r="GM194" i="10"/>
  <c r="GN194" i="10"/>
  <c r="GO194" i="10"/>
  <c r="GP194" i="10"/>
  <c r="GQ194" i="10"/>
  <c r="GR194" i="10"/>
  <c r="GS194" i="10"/>
  <c r="GT194" i="10"/>
  <c r="GU194" i="10"/>
  <c r="GV194" i="10"/>
  <c r="GW194" i="10"/>
  <c r="GX194" i="10"/>
  <c r="GY194" i="10"/>
  <c r="GZ194" i="10"/>
  <c r="HA194" i="10"/>
  <c r="HB194" i="10"/>
  <c r="HC194" i="10"/>
  <c r="HD194" i="10"/>
  <c r="HE194" i="10"/>
  <c r="HF194" i="10"/>
  <c r="HG194" i="10"/>
  <c r="GI195" i="10"/>
  <c r="GJ195" i="10"/>
  <c r="GK195" i="10"/>
  <c r="GL195" i="10"/>
  <c r="GM195" i="10"/>
  <c r="GN195" i="10"/>
  <c r="GO195" i="10"/>
  <c r="GP195" i="10"/>
  <c r="GQ195" i="10"/>
  <c r="GR195" i="10"/>
  <c r="GS195" i="10"/>
  <c r="GT195" i="10"/>
  <c r="GU195" i="10"/>
  <c r="GV195" i="10"/>
  <c r="GW195" i="10"/>
  <c r="GX195" i="10"/>
  <c r="GY195" i="10"/>
  <c r="GZ195" i="10"/>
  <c r="HA195" i="10"/>
  <c r="HB195" i="10"/>
  <c r="HC195" i="10"/>
  <c r="HD195" i="10"/>
  <c r="HE195" i="10"/>
  <c r="HF195" i="10"/>
  <c r="HG195" i="10"/>
  <c r="GI196" i="10"/>
  <c r="GJ196" i="10"/>
  <c r="GK196" i="10"/>
  <c r="GL196" i="10"/>
  <c r="GM196" i="10"/>
  <c r="GN196" i="10"/>
  <c r="GO196" i="10"/>
  <c r="GP196" i="10"/>
  <c r="GQ196" i="10"/>
  <c r="GR196" i="10"/>
  <c r="GS196" i="10"/>
  <c r="GT196" i="10"/>
  <c r="GU196" i="10"/>
  <c r="GV196" i="10"/>
  <c r="GW196" i="10"/>
  <c r="GX196" i="10"/>
  <c r="GY196" i="10"/>
  <c r="GZ196" i="10"/>
  <c r="HA196" i="10"/>
  <c r="HB196" i="10"/>
  <c r="HC196" i="10"/>
  <c r="HD196" i="10"/>
  <c r="HE196" i="10"/>
  <c r="HF196" i="10"/>
  <c r="HG196" i="10"/>
  <c r="GI197" i="10"/>
  <c r="GJ197" i="10"/>
  <c r="GK197" i="10"/>
  <c r="GL197" i="10"/>
  <c r="GM197" i="10"/>
  <c r="GN197" i="10"/>
  <c r="GO197" i="10"/>
  <c r="GP197" i="10"/>
  <c r="GQ197" i="10"/>
  <c r="GR197" i="10"/>
  <c r="GS197" i="10"/>
  <c r="GT197" i="10"/>
  <c r="GU197" i="10"/>
  <c r="GV197" i="10"/>
  <c r="GW197" i="10"/>
  <c r="GX197" i="10"/>
  <c r="GY197" i="10"/>
  <c r="GZ197" i="10"/>
  <c r="HA197" i="10"/>
  <c r="HB197" i="10"/>
  <c r="HC197" i="10"/>
  <c r="HD197" i="10"/>
  <c r="HE197" i="10"/>
  <c r="HF197" i="10"/>
  <c r="HG197" i="10"/>
  <c r="GI198" i="10"/>
  <c r="GJ198" i="10"/>
  <c r="GK198" i="10"/>
  <c r="GL198" i="10"/>
  <c r="GM198" i="10"/>
  <c r="GN198" i="10"/>
  <c r="GO198" i="10"/>
  <c r="GP198" i="10"/>
  <c r="GQ198" i="10"/>
  <c r="GR198" i="10"/>
  <c r="GS198" i="10"/>
  <c r="GT198" i="10"/>
  <c r="GU198" i="10"/>
  <c r="GV198" i="10"/>
  <c r="GW198" i="10"/>
  <c r="GX198" i="10"/>
  <c r="GY198" i="10"/>
  <c r="GZ198" i="10"/>
  <c r="HA198" i="10"/>
  <c r="HB198" i="10"/>
  <c r="HC198" i="10"/>
  <c r="HD198" i="10"/>
  <c r="HE198" i="10"/>
  <c r="HF198" i="10"/>
  <c r="HG198" i="10"/>
  <c r="GI199" i="10"/>
  <c r="GJ199" i="10"/>
  <c r="GK199" i="10"/>
  <c r="GL199" i="10"/>
  <c r="GM199" i="10"/>
  <c r="GN199" i="10"/>
  <c r="GO199" i="10"/>
  <c r="GP199" i="10"/>
  <c r="GQ199" i="10"/>
  <c r="GR199" i="10"/>
  <c r="GS199" i="10"/>
  <c r="GT199" i="10"/>
  <c r="GU199" i="10"/>
  <c r="GV199" i="10"/>
  <c r="GW199" i="10"/>
  <c r="GX199" i="10"/>
  <c r="GY199" i="10"/>
  <c r="GZ199" i="10"/>
  <c r="HA199" i="10"/>
  <c r="HB199" i="10"/>
  <c r="HC199" i="10"/>
  <c r="HD199" i="10"/>
  <c r="HE199" i="10"/>
  <c r="HF199" i="10"/>
  <c r="HG199" i="10"/>
  <c r="GI200" i="10"/>
  <c r="GJ200" i="10"/>
  <c r="GK200" i="10"/>
  <c r="GL200" i="10"/>
  <c r="GM200" i="10"/>
  <c r="GN200" i="10"/>
  <c r="GO200" i="10"/>
  <c r="GP200" i="10"/>
  <c r="GQ200" i="10"/>
  <c r="GR200" i="10"/>
  <c r="GS200" i="10"/>
  <c r="GT200" i="10"/>
  <c r="GU200" i="10"/>
  <c r="GV200" i="10"/>
  <c r="GW200" i="10"/>
  <c r="GX200" i="10"/>
  <c r="GY200" i="10"/>
  <c r="GZ200" i="10"/>
  <c r="HA200" i="10"/>
  <c r="HB200" i="10"/>
  <c r="HC200" i="10"/>
  <c r="HD200" i="10"/>
  <c r="HE200" i="10"/>
  <c r="HF200" i="10"/>
  <c r="HG200" i="10"/>
  <c r="GI201" i="10"/>
  <c r="GJ201" i="10"/>
  <c r="GK201" i="10"/>
  <c r="GL201" i="10"/>
  <c r="GM201" i="10"/>
  <c r="GN201" i="10"/>
  <c r="GO201" i="10"/>
  <c r="GP201" i="10"/>
  <c r="GQ201" i="10"/>
  <c r="GR201" i="10"/>
  <c r="GS201" i="10"/>
  <c r="GT201" i="10"/>
  <c r="GU201" i="10"/>
  <c r="GV201" i="10"/>
  <c r="GW201" i="10"/>
  <c r="GX201" i="10"/>
  <c r="GY201" i="10"/>
  <c r="GZ201" i="10"/>
  <c r="HA201" i="10"/>
  <c r="HB201" i="10"/>
  <c r="HC201" i="10"/>
  <c r="HD201" i="10"/>
  <c r="HE201" i="10"/>
  <c r="HF201" i="10"/>
  <c r="HG201" i="10"/>
  <c r="GI202" i="10"/>
  <c r="GJ202" i="10"/>
  <c r="GK202" i="10"/>
  <c r="GL202" i="10"/>
  <c r="GM202" i="10"/>
  <c r="GN202" i="10"/>
  <c r="GO202" i="10"/>
  <c r="GP202" i="10"/>
  <c r="GQ202" i="10"/>
  <c r="GR202" i="10"/>
  <c r="GS202" i="10"/>
  <c r="GT202" i="10"/>
  <c r="GU202" i="10"/>
  <c r="GV202" i="10"/>
  <c r="GW202" i="10"/>
  <c r="GX202" i="10"/>
  <c r="GY202" i="10"/>
  <c r="GZ202" i="10"/>
  <c r="HA202" i="10"/>
  <c r="HB202" i="10"/>
  <c r="HC202" i="10"/>
  <c r="HD202" i="10"/>
  <c r="HE202" i="10"/>
  <c r="HF202" i="10"/>
  <c r="HG202" i="10"/>
  <c r="GJ3" i="10"/>
  <c r="GK3" i="10"/>
  <c r="GL3" i="10"/>
  <c r="GM3" i="10"/>
  <c r="GN3" i="10"/>
  <c r="GO3" i="10"/>
  <c r="GP3" i="10"/>
  <c r="GQ3" i="10"/>
  <c r="GR3" i="10"/>
  <c r="GS3" i="10"/>
  <c r="GT3" i="10"/>
  <c r="GU3" i="10"/>
  <c r="GV3" i="10"/>
  <c r="GW3" i="10"/>
  <c r="GX3" i="10"/>
  <c r="GY3" i="10"/>
  <c r="GZ3" i="10"/>
  <c r="HA3" i="10"/>
  <c r="HB3" i="10"/>
  <c r="HC3" i="10"/>
  <c r="HD3" i="10"/>
  <c r="HE3" i="10"/>
  <c r="HF3" i="10"/>
  <c r="HG3" i="10"/>
  <c r="GI3" i="10"/>
  <c r="DH4" i="10"/>
  <c r="DI4" i="10"/>
  <c r="DJ4" i="10"/>
  <c r="DK4" i="10"/>
  <c r="DL4" i="10"/>
  <c r="DM4" i="10"/>
  <c r="DN4" i="10"/>
  <c r="DO4" i="10"/>
  <c r="DP4" i="10"/>
  <c r="DQ4" i="10"/>
  <c r="DR4" i="10"/>
  <c r="DS4" i="10"/>
  <c r="DT4" i="10"/>
  <c r="DU4" i="10"/>
  <c r="DV4" i="10"/>
  <c r="DW4" i="10"/>
  <c r="DX4" i="10"/>
  <c r="DY4" i="10"/>
  <c r="DZ4" i="10"/>
  <c r="EA4" i="10"/>
  <c r="EB4" i="10"/>
  <c r="EC4" i="10"/>
  <c r="ED4" i="10"/>
  <c r="EE4" i="10"/>
  <c r="EF4" i="10"/>
  <c r="EG4" i="10"/>
  <c r="EH4" i="10"/>
  <c r="EI4" i="10"/>
  <c r="EJ4" i="10"/>
  <c r="EK4" i="10"/>
  <c r="EL4" i="10"/>
  <c r="EM4" i="10"/>
  <c r="EN4" i="10"/>
  <c r="EO4" i="10"/>
  <c r="EP4" i="10"/>
  <c r="EQ4" i="10"/>
  <c r="ER4" i="10"/>
  <c r="ES4" i="10"/>
  <c r="ET4" i="10"/>
  <c r="EU4" i="10"/>
  <c r="EV4" i="10"/>
  <c r="EW4" i="10"/>
  <c r="EX4" i="10"/>
  <c r="EY4" i="10"/>
  <c r="EZ4" i="10"/>
  <c r="FA4" i="10"/>
  <c r="FB4" i="10"/>
  <c r="FC4" i="10"/>
  <c r="FD4" i="10"/>
  <c r="FE4" i="10"/>
  <c r="FF4" i="10"/>
  <c r="FG4" i="10"/>
  <c r="FH4" i="10"/>
  <c r="FI4" i="10"/>
  <c r="FJ4" i="10"/>
  <c r="FK4" i="10"/>
  <c r="FL4" i="10"/>
  <c r="FM4" i="10"/>
  <c r="FN4" i="10"/>
  <c r="FO4" i="10"/>
  <c r="FP4" i="10"/>
  <c r="FQ4" i="10"/>
  <c r="FR4" i="10"/>
  <c r="FS4" i="10"/>
  <c r="FT4" i="10"/>
  <c r="FU4" i="10"/>
  <c r="FV4" i="10"/>
  <c r="FW4" i="10"/>
  <c r="FX4" i="10"/>
  <c r="FY4" i="10"/>
  <c r="FZ4" i="10"/>
  <c r="GA4" i="10"/>
  <c r="GB4" i="10"/>
  <c r="GC4" i="10"/>
  <c r="GD4" i="10"/>
  <c r="GE4" i="10"/>
  <c r="GF4" i="10"/>
  <c r="GG4" i="10"/>
  <c r="GH4" i="10"/>
  <c r="DH5" i="10"/>
  <c r="DI5" i="10"/>
  <c r="DJ5" i="10"/>
  <c r="DK5" i="10"/>
  <c r="DL5" i="10"/>
  <c r="DM5" i="10"/>
  <c r="DN5" i="10"/>
  <c r="DO5" i="10"/>
  <c r="DP5" i="10"/>
  <c r="DQ5" i="10"/>
  <c r="DR5" i="10"/>
  <c r="DS5" i="10"/>
  <c r="DT5" i="10"/>
  <c r="DU5" i="10"/>
  <c r="DV5" i="10"/>
  <c r="DW5" i="10"/>
  <c r="DX5" i="10"/>
  <c r="DY5" i="10"/>
  <c r="DZ5" i="10"/>
  <c r="EA5" i="10"/>
  <c r="EB5" i="10"/>
  <c r="EC5" i="10"/>
  <c r="ED5" i="10"/>
  <c r="EE5" i="10"/>
  <c r="EF5" i="10"/>
  <c r="EG5" i="10"/>
  <c r="EH5" i="10"/>
  <c r="EI5" i="10"/>
  <c r="EJ5" i="10"/>
  <c r="EK5" i="10"/>
  <c r="EL5" i="10"/>
  <c r="EM5" i="10"/>
  <c r="EN5" i="10"/>
  <c r="EO5" i="10"/>
  <c r="EP5" i="10"/>
  <c r="EQ5" i="10"/>
  <c r="ER5" i="10"/>
  <c r="ES5" i="10"/>
  <c r="ET5" i="10"/>
  <c r="EU5" i="10"/>
  <c r="EV5" i="10"/>
  <c r="EW5" i="10"/>
  <c r="EX5" i="10"/>
  <c r="EY5" i="10"/>
  <c r="EZ5" i="10"/>
  <c r="FA5" i="10"/>
  <c r="FB5" i="10"/>
  <c r="FC5" i="10"/>
  <c r="FD5" i="10"/>
  <c r="FE5" i="10"/>
  <c r="FF5" i="10"/>
  <c r="FG5" i="10"/>
  <c r="FH5" i="10"/>
  <c r="FI5" i="10"/>
  <c r="FJ5" i="10"/>
  <c r="FK5" i="10"/>
  <c r="FL5" i="10"/>
  <c r="FM5" i="10"/>
  <c r="FN5" i="10"/>
  <c r="FO5" i="10"/>
  <c r="FP5" i="10"/>
  <c r="FQ5" i="10"/>
  <c r="FR5" i="10"/>
  <c r="FS5" i="10"/>
  <c r="FT5" i="10"/>
  <c r="FU5" i="10"/>
  <c r="FV5" i="10"/>
  <c r="FW5" i="10"/>
  <c r="FX5" i="10"/>
  <c r="FY5" i="10"/>
  <c r="FZ5" i="10"/>
  <c r="GA5" i="10"/>
  <c r="GB5" i="10"/>
  <c r="GC5" i="10"/>
  <c r="GD5" i="10"/>
  <c r="GE5" i="10"/>
  <c r="GF5" i="10"/>
  <c r="GG5" i="10"/>
  <c r="GH5" i="10"/>
  <c r="DH6" i="10"/>
  <c r="DI6" i="10"/>
  <c r="DJ6" i="10"/>
  <c r="DK6" i="10"/>
  <c r="DL6" i="10"/>
  <c r="DM6" i="10"/>
  <c r="DN6" i="10"/>
  <c r="DO6" i="10"/>
  <c r="DP6" i="10"/>
  <c r="DQ6" i="10"/>
  <c r="DR6" i="10"/>
  <c r="DS6" i="10"/>
  <c r="DT6" i="10"/>
  <c r="DU6" i="10"/>
  <c r="DV6" i="10"/>
  <c r="DW6" i="10"/>
  <c r="DX6" i="10"/>
  <c r="DY6" i="10"/>
  <c r="DZ6" i="10"/>
  <c r="EA6" i="10"/>
  <c r="EB6" i="10"/>
  <c r="EC6" i="10"/>
  <c r="ED6" i="10"/>
  <c r="EE6" i="10"/>
  <c r="EF6" i="10"/>
  <c r="EG6" i="10"/>
  <c r="EH6" i="10"/>
  <c r="EI6" i="10"/>
  <c r="EJ6" i="10"/>
  <c r="EK6" i="10"/>
  <c r="EL6" i="10"/>
  <c r="EM6" i="10"/>
  <c r="EN6" i="10"/>
  <c r="EO6" i="10"/>
  <c r="EP6" i="10"/>
  <c r="EQ6" i="10"/>
  <c r="ER6" i="10"/>
  <c r="ES6" i="10"/>
  <c r="ET6" i="10"/>
  <c r="EU6" i="10"/>
  <c r="EV6" i="10"/>
  <c r="EW6" i="10"/>
  <c r="EX6" i="10"/>
  <c r="EY6" i="10"/>
  <c r="EZ6" i="10"/>
  <c r="FA6" i="10"/>
  <c r="FB6" i="10"/>
  <c r="FC6" i="10"/>
  <c r="FD6" i="10"/>
  <c r="FE6" i="10"/>
  <c r="FF6" i="10"/>
  <c r="FG6" i="10"/>
  <c r="FH6" i="10"/>
  <c r="FI6" i="10"/>
  <c r="FJ6" i="10"/>
  <c r="FK6" i="10"/>
  <c r="FL6" i="10"/>
  <c r="FM6" i="10"/>
  <c r="FN6" i="10"/>
  <c r="FO6" i="10"/>
  <c r="FP6" i="10"/>
  <c r="FQ6" i="10"/>
  <c r="FR6" i="10"/>
  <c r="FS6" i="10"/>
  <c r="FT6" i="10"/>
  <c r="FU6" i="10"/>
  <c r="FV6" i="10"/>
  <c r="FW6" i="10"/>
  <c r="FX6" i="10"/>
  <c r="FY6" i="10"/>
  <c r="FZ6" i="10"/>
  <c r="GA6" i="10"/>
  <c r="GB6" i="10"/>
  <c r="GC6" i="10"/>
  <c r="GD6" i="10"/>
  <c r="GE6" i="10"/>
  <c r="GF6" i="10"/>
  <c r="GG6" i="10"/>
  <c r="GH6" i="10"/>
  <c r="DH7" i="10"/>
  <c r="DI7" i="10"/>
  <c r="DJ7" i="10"/>
  <c r="DK7" i="10"/>
  <c r="DL7" i="10"/>
  <c r="DM7" i="10"/>
  <c r="DN7" i="10"/>
  <c r="DO7" i="10"/>
  <c r="DP7" i="10"/>
  <c r="DQ7" i="10"/>
  <c r="DR7" i="10"/>
  <c r="DS7" i="10"/>
  <c r="DT7" i="10"/>
  <c r="DU7" i="10"/>
  <c r="DV7" i="10"/>
  <c r="DW7" i="10"/>
  <c r="DX7" i="10"/>
  <c r="DY7" i="10"/>
  <c r="DZ7" i="10"/>
  <c r="EA7" i="10"/>
  <c r="EB7" i="10"/>
  <c r="EC7" i="10"/>
  <c r="ED7" i="10"/>
  <c r="EE7" i="10"/>
  <c r="EF7" i="10"/>
  <c r="EG7" i="10"/>
  <c r="EH7" i="10"/>
  <c r="EI7" i="10"/>
  <c r="EJ7" i="10"/>
  <c r="EK7" i="10"/>
  <c r="EL7" i="10"/>
  <c r="EM7" i="10"/>
  <c r="EN7" i="10"/>
  <c r="EO7" i="10"/>
  <c r="EP7" i="10"/>
  <c r="EQ7" i="10"/>
  <c r="ER7" i="10"/>
  <c r="ES7" i="10"/>
  <c r="ET7" i="10"/>
  <c r="EU7" i="10"/>
  <c r="EV7" i="10"/>
  <c r="EW7" i="10"/>
  <c r="EX7" i="10"/>
  <c r="EY7" i="10"/>
  <c r="EZ7" i="10"/>
  <c r="FA7" i="10"/>
  <c r="FB7" i="10"/>
  <c r="FC7" i="10"/>
  <c r="FD7" i="10"/>
  <c r="FE7" i="10"/>
  <c r="FF7" i="10"/>
  <c r="FG7" i="10"/>
  <c r="FH7" i="10"/>
  <c r="FI7" i="10"/>
  <c r="FJ7" i="10"/>
  <c r="FK7" i="10"/>
  <c r="FL7" i="10"/>
  <c r="FM7" i="10"/>
  <c r="FN7" i="10"/>
  <c r="FO7" i="10"/>
  <c r="FP7" i="10"/>
  <c r="FQ7" i="10"/>
  <c r="FR7" i="10"/>
  <c r="FS7" i="10"/>
  <c r="FT7" i="10"/>
  <c r="FU7" i="10"/>
  <c r="FV7" i="10"/>
  <c r="FW7" i="10"/>
  <c r="FX7" i="10"/>
  <c r="FY7" i="10"/>
  <c r="FZ7" i="10"/>
  <c r="GA7" i="10"/>
  <c r="GB7" i="10"/>
  <c r="GC7" i="10"/>
  <c r="GD7" i="10"/>
  <c r="GE7" i="10"/>
  <c r="GF7" i="10"/>
  <c r="GG7" i="10"/>
  <c r="GH7" i="10"/>
  <c r="DH8" i="10"/>
  <c r="DI8" i="10"/>
  <c r="DJ8" i="10"/>
  <c r="DK8" i="10"/>
  <c r="DL8" i="10"/>
  <c r="DM8" i="10"/>
  <c r="DN8" i="10"/>
  <c r="DO8" i="10"/>
  <c r="DP8" i="10"/>
  <c r="DQ8" i="10"/>
  <c r="DR8" i="10"/>
  <c r="DS8" i="10"/>
  <c r="DT8" i="10"/>
  <c r="DU8" i="10"/>
  <c r="DV8" i="10"/>
  <c r="DW8" i="10"/>
  <c r="DX8" i="10"/>
  <c r="DY8" i="10"/>
  <c r="DZ8" i="10"/>
  <c r="EA8" i="10"/>
  <c r="EB8" i="10"/>
  <c r="EC8" i="10"/>
  <c r="ED8" i="10"/>
  <c r="EE8" i="10"/>
  <c r="EF8" i="10"/>
  <c r="EG8" i="10"/>
  <c r="EH8" i="10"/>
  <c r="EI8" i="10"/>
  <c r="EJ8" i="10"/>
  <c r="EK8" i="10"/>
  <c r="EL8" i="10"/>
  <c r="EM8" i="10"/>
  <c r="EN8" i="10"/>
  <c r="EO8" i="10"/>
  <c r="EP8" i="10"/>
  <c r="EQ8" i="10"/>
  <c r="ER8" i="10"/>
  <c r="ES8" i="10"/>
  <c r="ET8" i="10"/>
  <c r="EU8" i="10"/>
  <c r="EV8" i="10"/>
  <c r="EW8" i="10"/>
  <c r="EX8" i="10"/>
  <c r="EY8" i="10"/>
  <c r="EZ8" i="10"/>
  <c r="FA8" i="10"/>
  <c r="FB8" i="10"/>
  <c r="FC8" i="10"/>
  <c r="FD8" i="10"/>
  <c r="FE8" i="10"/>
  <c r="FF8" i="10"/>
  <c r="FG8" i="10"/>
  <c r="FH8" i="10"/>
  <c r="FI8" i="10"/>
  <c r="FJ8" i="10"/>
  <c r="FK8" i="10"/>
  <c r="FL8" i="10"/>
  <c r="FM8" i="10"/>
  <c r="FN8" i="10"/>
  <c r="FO8" i="10"/>
  <c r="FP8" i="10"/>
  <c r="FQ8" i="10"/>
  <c r="FR8" i="10"/>
  <c r="FS8" i="10"/>
  <c r="FT8" i="10"/>
  <c r="FU8" i="10"/>
  <c r="FV8" i="10"/>
  <c r="FW8" i="10"/>
  <c r="FX8" i="10"/>
  <c r="FY8" i="10"/>
  <c r="FZ8" i="10"/>
  <c r="GA8" i="10"/>
  <c r="GB8" i="10"/>
  <c r="GC8" i="10"/>
  <c r="GD8" i="10"/>
  <c r="GE8" i="10"/>
  <c r="GF8" i="10"/>
  <c r="GG8" i="10"/>
  <c r="GH8" i="10"/>
  <c r="DH9" i="10"/>
  <c r="DI9" i="10"/>
  <c r="DJ9" i="10"/>
  <c r="DK9" i="10"/>
  <c r="DL9" i="10"/>
  <c r="DM9" i="10"/>
  <c r="DN9" i="10"/>
  <c r="DO9" i="10"/>
  <c r="DP9" i="10"/>
  <c r="DQ9" i="10"/>
  <c r="DR9" i="10"/>
  <c r="DS9" i="10"/>
  <c r="DT9" i="10"/>
  <c r="DU9" i="10"/>
  <c r="DV9" i="10"/>
  <c r="DW9" i="10"/>
  <c r="DX9" i="10"/>
  <c r="DY9" i="10"/>
  <c r="DZ9" i="10"/>
  <c r="EA9" i="10"/>
  <c r="EB9" i="10"/>
  <c r="EC9" i="10"/>
  <c r="ED9" i="10"/>
  <c r="EE9" i="10"/>
  <c r="EF9" i="10"/>
  <c r="EG9" i="10"/>
  <c r="EH9" i="10"/>
  <c r="EI9" i="10"/>
  <c r="EJ9" i="10"/>
  <c r="EK9" i="10"/>
  <c r="EL9" i="10"/>
  <c r="EM9" i="10"/>
  <c r="EN9" i="10"/>
  <c r="EO9" i="10"/>
  <c r="EP9" i="10"/>
  <c r="EQ9" i="10"/>
  <c r="ER9" i="10"/>
  <c r="ES9" i="10"/>
  <c r="ET9" i="10"/>
  <c r="EU9" i="10"/>
  <c r="EV9" i="10"/>
  <c r="EW9" i="10"/>
  <c r="EX9" i="10"/>
  <c r="EY9" i="10"/>
  <c r="EZ9" i="10"/>
  <c r="FA9" i="10"/>
  <c r="FB9" i="10"/>
  <c r="FC9" i="10"/>
  <c r="FD9" i="10"/>
  <c r="FE9" i="10"/>
  <c r="FF9" i="10"/>
  <c r="FG9" i="10"/>
  <c r="FH9" i="10"/>
  <c r="FI9" i="10"/>
  <c r="FJ9" i="10"/>
  <c r="FK9" i="10"/>
  <c r="FL9" i="10"/>
  <c r="FM9" i="10"/>
  <c r="FN9" i="10"/>
  <c r="FO9" i="10"/>
  <c r="FP9" i="10"/>
  <c r="FQ9" i="10"/>
  <c r="FR9" i="10"/>
  <c r="FS9" i="10"/>
  <c r="FT9" i="10"/>
  <c r="FU9" i="10"/>
  <c r="FV9" i="10"/>
  <c r="FW9" i="10"/>
  <c r="FX9" i="10"/>
  <c r="FY9" i="10"/>
  <c r="FZ9" i="10"/>
  <c r="GA9" i="10"/>
  <c r="GB9" i="10"/>
  <c r="GC9" i="10"/>
  <c r="GD9" i="10"/>
  <c r="GE9" i="10"/>
  <c r="GF9" i="10"/>
  <c r="GG9" i="10"/>
  <c r="GH9" i="10"/>
  <c r="DH10" i="10"/>
  <c r="DI10" i="10"/>
  <c r="DJ10" i="10"/>
  <c r="DK10" i="10"/>
  <c r="DL10" i="10"/>
  <c r="DM10" i="10"/>
  <c r="DN10" i="10"/>
  <c r="DO10" i="10"/>
  <c r="DP10" i="10"/>
  <c r="DQ10" i="10"/>
  <c r="DR10" i="10"/>
  <c r="DS10" i="10"/>
  <c r="DT10" i="10"/>
  <c r="DU10" i="10"/>
  <c r="DV10" i="10"/>
  <c r="DW10" i="10"/>
  <c r="DX10" i="10"/>
  <c r="DY10" i="10"/>
  <c r="DZ10" i="10"/>
  <c r="EA10" i="10"/>
  <c r="EB10" i="10"/>
  <c r="EC10" i="10"/>
  <c r="ED10" i="10"/>
  <c r="EE10" i="10"/>
  <c r="EF10" i="10"/>
  <c r="EG10" i="10"/>
  <c r="EH10" i="10"/>
  <c r="EI10" i="10"/>
  <c r="EJ10" i="10"/>
  <c r="EK10" i="10"/>
  <c r="EL10" i="10"/>
  <c r="EM10" i="10"/>
  <c r="EN10" i="10"/>
  <c r="EO10" i="10"/>
  <c r="EP10" i="10"/>
  <c r="EQ10" i="10"/>
  <c r="ER10" i="10"/>
  <c r="ES10" i="10"/>
  <c r="ET10" i="10"/>
  <c r="EU10" i="10"/>
  <c r="EV10" i="10"/>
  <c r="EW10" i="10"/>
  <c r="EX10" i="10"/>
  <c r="EY10" i="10"/>
  <c r="EZ10" i="10"/>
  <c r="FA10" i="10"/>
  <c r="FB10" i="10"/>
  <c r="FC10" i="10"/>
  <c r="FD10" i="10"/>
  <c r="FE10" i="10"/>
  <c r="FF10" i="10"/>
  <c r="FG10" i="10"/>
  <c r="FH10" i="10"/>
  <c r="FI10" i="10"/>
  <c r="FJ10" i="10"/>
  <c r="FK10" i="10"/>
  <c r="FL10" i="10"/>
  <c r="FM10" i="10"/>
  <c r="FN10" i="10"/>
  <c r="FO10" i="10"/>
  <c r="FP10" i="10"/>
  <c r="FQ10" i="10"/>
  <c r="FR10" i="10"/>
  <c r="FS10" i="10"/>
  <c r="FT10" i="10"/>
  <c r="FU10" i="10"/>
  <c r="FV10" i="10"/>
  <c r="FW10" i="10"/>
  <c r="FX10" i="10"/>
  <c r="FY10" i="10"/>
  <c r="FZ10" i="10"/>
  <c r="GA10" i="10"/>
  <c r="GB10" i="10"/>
  <c r="GC10" i="10"/>
  <c r="GD10" i="10"/>
  <c r="GE10" i="10"/>
  <c r="GF10" i="10"/>
  <c r="GG10" i="10"/>
  <c r="GH10" i="10"/>
  <c r="DH11" i="10"/>
  <c r="DI11" i="10"/>
  <c r="DJ11" i="10"/>
  <c r="DK11" i="10"/>
  <c r="DL11" i="10"/>
  <c r="DM11" i="10"/>
  <c r="DN11" i="10"/>
  <c r="DO11" i="10"/>
  <c r="DP11" i="10"/>
  <c r="DQ11" i="10"/>
  <c r="DR11" i="10"/>
  <c r="DS11" i="10"/>
  <c r="DT11" i="10"/>
  <c r="DU11" i="10"/>
  <c r="DV11" i="10"/>
  <c r="DW11" i="10"/>
  <c r="DX11" i="10"/>
  <c r="DY11" i="10"/>
  <c r="DZ11" i="10"/>
  <c r="EA11" i="10"/>
  <c r="EB11" i="10"/>
  <c r="EC11" i="10"/>
  <c r="ED11" i="10"/>
  <c r="EE11" i="10"/>
  <c r="EF11" i="10"/>
  <c r="EG11" i="10"/>
  <c r="EH11" i="10"/>
  <c r="EI11" i="10"/>
  <c r="EJ11" i="10"/>
  <c r="EK11" i="10"/>
  <c r="EL11" i="10"/>
  <c r="EM11" i="10"/>
  <c r="EN11" i="10"/>
  <c r="EO11" i="10"/>
  <c r="EP11" i="10"/>
  <c r="EQ11" i="10"/>
  <c r="ER11" i="10"/>
  <c r="ES11" i="10"/>
  <c r="ET11" i="10"/>
  <c r="EU11" i="10"/>
  <c r="EV11" i="10"/>
  <c r="EW11" i="10"/>
  <c r="EX11" i="10"/>
  <c r="EY11" i="10"/>
  <c r="EZ11" i="10"/>
  <c r="FA11" i="10"/>
  <c r="FB11" i="10"/>
  <c r="FC11" i="10"/>
  <c r="FD11" i="10"/>
  <c r="FE11" i="10"/>
  <c r="FF11" i="10"/>
  <c r="FG11" i="10"/>
  <c r="FH11" i="10"/>
  <c r="FI11" i="10"/>
  <c r="FJ11" i="10"/>
  <c r="FK11" i="10"/>
  <c r="FL11" i="10"/>
  <c r="FM11" i="10"/>
  <c r="FN11" i="10"/>
  <c r="FO11" i="10"/>
  <c r="FP11" i="10"/>
  <c r="FQ11" i="10"/>
  <c r="FR11" i="10"/>
  <c r="FS11" i="10"/>
  <c r="FT11" i="10"/>
  <c r="FU11" i="10"/>
  <c r="FV11" i="10"/>
  <c r="FW11" i="10"/>
  <c r="FX11" i="10"/>
  <c r="FY11" i="10"/>
  <c r="FZ11" i="10"/>
  <c r="GA11" i="10"/>
  <c r="GB11" i="10"/>
  <c r="GC11" i="10"/>
  <c r="GD11" i="10"/>
  <c r="GE11" i="10"/>
  <c r="GF11" i="10"/>
  <c r="GG11" i="10"/>
  <c r="GH11" i="10"/>
  <c r="DH12" i="10"/>
  <c r="DI12" i="10"/>
  <c r="DJ12" i="10"/>
  <c r="DK12" i="10"/>
  <c r="DL12" i="10"/>
  <c r="DM12" i="10"/>
  <c r="DN12" i="10"/>
  <c r="DO12" i="10"/>
  <c r="DP12" i="10"/>
  <c r="DQ12" i="10"/>
  <c r="DR12" i="10"/>
  <c r="DS12" i="10"/>
  <c r="DT12" i="10"/>
  <c r="DU12" i="10"/>
  <c r="DV12" i="10"/>
  <c r="DW12" i="10"/>
  <c r="DX12" i="10"/>
  <c r="DY12" i="10"/>
  <c r="DZ12" i="10"/>
  <c r="EA12" i="10"/>
  <c r="EB12" i="10"/>
  <c r="EC12" i="10"/>
  <c r="ED12" i="10"/>
  <c r="EE12" i="10"/>
  <c r="EF12" i="10"/>
  <c r="EG12" i="10"/>
  <c r="EH12" i="10"/>
  <c r="EI12" i="10"/>
  <c r="EJ12" i="10"/>
  <c r="EK12" i="10"/>
  <c r="EL12" i="10"/>
  <c r="EM12" i="10"/>
  <c r="EN12" i="10"/>
  <c r="EO12" i="10"/>
  <c r="EP12" i="10"/>
  <c r="EQ12" i="10"/>
  <c r="ER12" i="10"/>
  <c r="ES12" i="10"/>
  <c r="ET12" i="10"/>
  <c r="EU12" i="10"/>
  <c r="EV12" i="10"/>
  <c r="EW12" i="10"/>
  <c r="EX12" i="10"/>
  <c r="EY12" i="10"/>
  <c r="EZ12" i="10"/>
  <c r="FA12" i="10"/>
  <c r="FB12" i="10"/>
  <c r="FC12" i="10"/>
  <c r="FD12" i="10"/>
  <c r="FE12" i="10"/>
  <c r="FF12" i="10"/>
  <c r="FG12" i="10"/>
  <c r="FH12" i="10"/>
  <c r="FI12" i="10"/>
  <c r="FJ12" i="10"/>
  <c r="FK12" i="10"/>
  <c r="FL12" i="10"/>
  <c r="FM12" i="10"/>
  <c r="FN12" i="10"/>
  <c r="FO12" i="10"/>
  <c r="FP12" i="10"/>
  <c r="FQ12" i="10"/>
  <c r="FR12" i="10"/>
  <c r="FS12" i="10"/>
  <c r="FT12" i="10"/>
  <c r="FU12" i="10"/>
  <c r="FV12" i="10"/>
  <c r="FW12" i="10"/>
  <c r="FX12" i="10"/>
  <c r="FY12" i="10"/>
  <c r="FZ12" i="10"/>
  <c r="GA12" i="10"/>
  <c r="GB12" i="10"/>
  <c r="GC12" i="10"/>
  <c r="GD12" i="10"/>
  <c r="GE12" i="10"/>
  <c r="GF12" i="10"/>
  <c r="GG12" i="10"/>
  <c r="GH12" i="10"/>
  <c r="DH13" i="10"/>
  <c r="DI13" i="10"/>
  <c r="DJ13" i="10"/>
  <c r="DK13" i="10"/>
  <c r="DL13" i="10"/>
  <c r="DM13" i="10"/>
  <c r="DN13" i="10"/>
  <c r="DO13" i="10"/>
  <c r="DP13" i="10"/>
  <c r="DQ13" i="10"/>
  <c r="DR13" i="10"/>
  <c r="DS13" i="10"/>
  <c r="DT13" i="10"/>
  <c r="DU13" i="10"/>
  <c r="DV13" i="10"/>
  <c r="DW13" i="10"/>
  <c r="DX13" i="10"/>
  <c r="DY13" i="10"/>
  <c r="DZ13" i="10"/>
  <c r="EA13" i="10"/>
  <c r="EB13" i="10"/>
  <c r="EC13" i="10"/>
  <c r="ED13" i="10"/>
  <c r="EE13" i="10"/>
  <c r="EF13" i="10"/>
  <c r="EG13" i="10"/>
  <c r="EH13" i="10"/>
  <c r="EI13" i="10"/>
  <c r="EJ13" i="10"/>
  <c r="EK13" i="10"/>
  <c r="EL13" i="10"/>
  <c r="EM13" i="10"/>
  <c r="EN13" i="10"/>
  <c r="EO13" i="10"/>
  <c r="EP13" i="10"/>
  <c r="EQ13" i="10"/>
  <c r="ER13" i="10"/>
  <c r="ES13" i="10"/>
  <c r="ET13" i="10"/>
  <c r="EU13" i="10"/>
  <c r="EV13" i="10"/>
  <c r="EW13" i="10"/>
  <c r="EX13" i="10"/>
  <c r="EY13" i="10"/>
  <c r="EZ13" i="10"/>
  <c r="FA13" i="10"/>
  <c r="FB13" i="10"/>
  <c r="FC13" i="10"/>
  <c r="FD13" i="10"/>
  <c r="FE13" i="10"/>
  <c r="FF13" i="10"/>
  <c r="FG13" i="10"/>
  <c r="FH13" i="10"/>
  <c r="FI13" i="10"/>
  <c r="FJ13" i="10"/>
  <c r="FK13" i="10"/>
  <c r="FL13" i="10"/>
  <c r="FM13" i="10"/>
  <c r="FN13" i="10"/>
  <c r="FO13" i="10"/>
  <c r="FP13" i="10"/>
  <c r="FQ13" i="10"/>
  <c r="FR13" i="10"/>
  <c r="FS13" i="10"/>
  <c r="FT13" i="10"/>
  <c r="FU13" i="10"/>
  <c r="FV13" i="10"/>
  <c r="FW13" i="10"/>
  <c r="FX13" i="10"/>
  <c r="FY13" i="10"/>
  <c r="FZ13" i="10"/>
  <c r="GA13" i="10"/>
  <c r="GB13" i="10"/>
  <c r="GC13" i="10"/>
  <c r="GD13" i="10"/>
  <c r="GE13" i="10"/>
  <c r="GF13" i="10"/>
  <c r="GG13" i="10"/>
  <c r="GH13" i="10"/>
  <c r="DH14" i="10"/>
  <c r="DI14" i="10"/>
  <c r="DJ14" i="10"/>
  <c r="DK14" i="10"/>
  <c r="DL14" i="10"/>
  <c r="DM14" i="10"/>
  <c r="DN14" i="10"/>
  <c r="DO14" i="10"/>
  <c r="DP14" i="10"/>
  <c r="DQ14" i="10"/>
  <c r="DR14" i="10"/>
  <c r="DS14" i="10"/>
  <c r="DT14" i="10"/>
  <c r="DU14" i="10"/>
  <c r="DV14" i="10"/>
  <c r="DW14" i="10"/>
  <c r="DX14" i="10"/>
  <c r="DY14" i="10"/>
  <c r="DZ14" i="10"/>
  <c r="EA14" i="10"/>
  <c r="EB14" i="10"/>
  <c r="EC14" i="10"/>
  <c r="ED14" i="10"/>
  <c r="EE14" i="10"/>
  <c r="EF14" i="10"/>
  <c r="EG14" i="10"/>
  <c r="EH14" i="10"/>
  <c r="EI14" i="10"/>
  <c r="EJ14" i="10"/>
  <c r="EK14" i="10"/>
  <c r="EL14" i="10"/>
  <c r="EM14" i="10"/>
  <c r="EN14" i="10"/>
  <c r="EO14" i="10"/>
  <c r="EP14" i="10"/>
  <c r="EQ14" i="10"/>
  <c r="ER14" i="10"/>
  <c r="ES14" i="10"/>
  <c r="ET14" i="10"/>
  <c r="EU14" i="10"/>
  <c r="EV14" i="10"/>
  <c r="EW14" i="10"/>
  <c r="EX14" i="10"/>
  <c r="EY14" i="10"/>
  <c r="EZ14" i="10"/>
  <c r="FA14" i="10"/>
  <c r="FB14" i="10"/>
  <c r="FC14" i="10"/>
  <c r="FD14" i="10"/>
  <c r="FE14" i="10"/>
  <c r="FF14" i="10"/>
  <c r="FG14" i="10"/>
  <c r="FH14" i="10"/>
  <c r="FI14" i="10"/>
  <c r="FJ14" i="10"/>
  <c r="FK14" i="10"/>
  <c r="FL14" i="10"/>
  <c r="FM14" i="10"/>
  <c r="FN14" i="10"/>
  <c r="FO14" i="10"/>
  <c r="FP14" i="10"/>
  <c r="FQ14" i="10"/>
  <c r="FR14" i="10"/>
  <c r="FS14" i="10"/>
  <c r="FT14" i="10"/>
  <c r="FU14" i="10"/>
  <c r="FV14" i="10"/>
  <c r="FW14" i="10"/>
  <c r="FX14" i="10"/>
  <c r="FY14" i="10"/>
  <c r="FZ14" i="10"/>
  <c r="GA14" i="10"/>
  <c r="GB14" i="10"/>
  <c r="GC14" i="10"/>
  <c r="GD14" i="10"/>
  <c r="GE14" i="10"/>
  <c r="GF14" i="10"/>
  <c r="GG14" i="10"/>
  <c r="GH14" i="10"/>
  <c r="DH15" i="10"/>
  <c r="DI15" i="10"/>
  <c r="DJ15" i="10"/>
  <c r="DK15" i="10"/>
  <c r="DL15" i="10"/>
  <c r="DM15" i="10"/>
  <c r="DN15" i="10"/>
  <c r="DO15" i="10"/>
  <c r="DP15" i="10"/>
  <c r="DQ15" i="10"/>
  <c r="DR15" i="10"/>
  <c r="DS15" i="10"/>
  <c r="DT15" i="10"/>
  <c r="DU15" i="10"/>
  <c r="DV15" i="10"/>
  <c r="DW15" i="10"/>
  <c r="DX15" i="10"/>
  <c r="DY15" i="10"/>
  <c r="DZ15" i="10"/>
  <c r="EA15" i="10"/>
  <c r="EB15" i="10"/>
  <c r="EC15" i="10"/>
  <c r="ED15" i="10"/>
  <c r="EE15" i="10"/>
  <c r="EF15" i="10"/>
  <c r="EG15" i="10"/>
  <c r="EH15" i="10"/>
  <c r="EI15" i="10"/>
  <c r="EJ15" i="10"/>
  <c r="EK15" i="10"/>
  <c r="EL15" i="10"/>
  <c r="EM15" i="10"/>
  <c r="EN15" i="10"/>
  <c r="EO15" i="10"/>
  <c r="EP15" i="10"/>
  <c r="EQ15" i="10"/>
  <c r="ER15" i="10"/>
  <c r="ES15" i="10"/>
  <c r="ET15" i="10"/>
  <c r="EU15" i="10"/>
  <c r="EV15" i="10"/>
  <c r="EW15" i="10"/>
  <c r="EX15" i="10"/>
  <c r="EY15" i="10"/>
  <c r="EZ15" i="10"/>
  <c r="FA15" i="10"/>
  <c r="FB15" i="10"/>
  <c r="FC15" i="10"/>
  <c r="FD15" i="10"/>
  <c r="FE15" i="10"/>
  <c r="FF15" i="10"/>
  <c r="FG15" i="10"/>
  <c r="FH15" i="10"/>
  <c r="FI15" i="10"/>
  <c r="FJ15" i="10"/>
  <c r="FK15" i="10"/>
  <c r="FL15" i="10"/>
  <c r="FM15" i="10"/>
  <c r="FN15" i="10"/>
  <c r="FO15" i="10"/>
  <c r="FP15" i="10"/>
  <c r="FQ15" i="10"/>
  <c r="FR15" i="10"/>
  <c r="FS15" i="10"/>
  <c r="FT15" i="10"/>
  <c r="FU15" i="10"/>
  <c r="FV15" i="10"/>
  <c r="FW15" i="10"/>
  <c r="FX15" i="10"/>
  <c r="FY15" i="10"/>
  <c r="FZ15" i="10"/>
  <c r="GA15" i="10"/>
  <c r="GB15" i="10"/>
  <c r="GC15" i="10"/>
  <c r="GD15" i="10"/>
  <c r="GE15" i="10"/>
  <c r="GF15" i="10"/>
  <c r="GG15" i="10"/>
  <c r="GH15" i="10"/>
  <c r="DH16" i="10"/>
  <c r="DI16" i="10"/>
  <c r="DJ16" i="10"/>
  <c r="DK16" i="10"/>
  <c r="DL16" i="10"/>
  <c r="DM16" i="10"/>
  <c r="DN16" i="10"/>
  <c r="DO16" i="10"/>
  <c r="DP16" i="10"/>
  <c r="DQ16" i="10"/>
  <c r="DR16" i="10"/>
  <c r="DS16" i="10"/>
  <c r="DT16" i="10"/>
  <c r="DU16" i="10"/>
  <c r="DV16" i="10"/>
  <c r="DW16" i="10"/>
  <c r="DX16" i="10"/>
  <c r="DY16" i="10"/>
  <c r="DZ16" i="10"/>
  <c r="EA16" i="10"/>
  <c r="EB16" i="10"/>
  <c r="EC16" i="10"/>
  <c r="ED16" i="10"/>
  <c r="EE16" i="10"/>
  <c r="EF16" i="10"/>
  <c r="EG16" i="10"/>
  <c r="EH16" i="10"/>
  <c r="EI16" i="10"/>
  <c r="EJ16" i="10"/>
  <c r="EK16" i="10"/>
  <c r="EL16" i="10"/>
  <c r="EM16" i="10"/>
  <c r="EN16" i="10"/>
  <c r="EO16" i="10"/>
  <c r="EP16" i="10"/>
  <c r="EQ16" i="10"/>
  <c r="ER16" i="10"/>
  <c r="ES16" i="10"/>
  <c r="ET16" i="10"/>
  <c r="EU16" i="10"/>
  <c r="EV16" i="10"/>
  <c r="EW16" i="10"/>
  <c r="EX16" i="10"/>
  <c r="EY16" i="10"/>
  <c r="EZ16" i="10"/>
  <c r="FA16" i="10"/>
  <c r="FB16" i="10"/>
  <c r="FC16" i="10"/>
  <c r="FD16" i="10"/>
  <c r="FE16" i="10"/>
  <c r="FF16" i="10"/>
  <c r="FG16" i="10"/>
  <c r="FH16" i="10"/>
  <c r="FI16" i="10"/>
  <c r="FJ16" i="10"/>
  <c r="FK16" i="10"/>
  <c r="FL16" i="10"/>
  <c r="FM16" i="10"/>
  <c r="FN16" i="10"/>
  <c r="FO16" i="10"/>
  <c r="FP16" i="10"/>
  <c r="FQ16" i="10"/>
  <c r="FR16" i="10"/>
  <c r="FS16" i="10"/>
  <c r="FT16" i="10"/>
  <c r="FU16" i="10"/>
  <c r="FV16" i="10"/>
  <c r="FW16" i="10"/>
  <c r="FX16" i="10"/>
  <c r="FY16" i="10"/>
  <c r="FZ16" i="10"/>
  <c r="GA16" i="10"/>
  <c r="GB16" i="10"/>
  <c r="GC16" i="10"/>
  <c r="GD16" i="10"/>
  <c r="GE16" i="10"/>
  <c r="GF16" i="10"/>
  <c r="GG16" i="10"/>
  <c r="GH16" i="10"/>
  <c r="DH17" i="10"/>
  <c r="DI17" i="10"/>
  <c r="DJ17" i="10"/>
  <c r="DK17" i="10"/>
  <c r="DL17" i="10"/>
  <c r="DM17" i="10"/>
  <c r="DN17" i="10"/>
  <c r="DO17" i="10"/>
  <c r="DP17" i="10"/>
  <c r="DQ17" i="10"/>
  <c r="DR17" i="10"/>
  <c r="DS17" i="10"/>
  <c r="DT17" i="10"/>
  <c r="DU17" i="10"/>
  <c r="DV17" i="10"/>
  <c r="DW17" i="10"/>
  <c r="DX17" i="10"/>
  <c r="DY17" i="10"/>
  <c r="DZ17" i="10"/>
  <c r="EA17" i="10"/>
  <c r="EB17" i="10"/>
  <c r="EC17" i="10"/>
  <c r="ED17" i="10"/>
  <c r="EE17" i="10"/>
  <c r="EF17" i="10"/>
  <c r="EG17" i="10"/>
  <c r="EH17" i="10"/>
  <c r="EI17" i="10"/>
  <c r="EJ17" i="10"/>
  <c r="EK17" i="10"/>
  <c r="EL17" i="10"/>
  <c r="EM17" i="10"/>
  <c r="EN17" i="10"/>
  <c r="EO17" i="10"/>
  <c r="EP17" i="10"/>
  <c r="EQ17" i="10"/>
  <c r="ER17" i="10"/>
  <c r="ES17" i="10"/>
  <c r="ET17" i="10"/>
  <c r="EU17" i="10"/>
  <c r="EV17" i="10"/>
  <c r="EW17" i="10"/>
  <c r="EX17" i="10"/>
  <c r="EY17" i="10"/>
  <c r="EZ17" i="10"/>
  <c r="FA17" i="10"/>
  <c r="FB17" i="10"/>
  <c r="FC17" i="10"/>
  <c r="FD17" i="10"/>
  <c r="FE17" i="10"/>
  <c r="FF17" i="10"/>
  <c r="FG17" i="10"/>
  <c r="FH17" i="10"/>
  <c r="FI17" i="10"/>
  <c r="FJ17" i="10"/>
  <c r="FK17" i="10"/>
  <c r="FL17" i="10"/>
  <c r="FM17" i="10"/>
  <c r="FN17" i="10"/>
  <c r="FO17" i="10"/>
  <c r="FP17" i="10"/>
  <c r="FQ17" i="10"/>
  <c r="FR17" i="10"/>
  <c r="FS17" i="10"/>
  <c r="FT17" i="10"/>
  <c r="FU17" i="10"/>
  <c r="FV17" i="10"/>
  <c r="FW17" i="10"/>
  <c r="FX17" i="10"/>
  <c r="FY17" i="10"/>
  <c r="FZ17" i="10"/>
  <c r="GA17" i="10"/>
  <c r="GB17" i="10"/>
  <c r="GC17" i="10"/>
  <c r="GD17" i="10"/>
  <c r="GE17" i="10"/>
  <c r="GF17" i="10"/>
  <c r="GG17" i="10"/>
  <c r="GH17" i="10"/>
  <c r="DH18" i="10"/>
  <c r="DI18" i="10"/>
  <c r="DJ18" i="10"/>
  <c r="DK18" i="10"/>
  <c r="DL18" i="10"/>
  <c r="DM18" i="10"/>
  <c r="DN18" i="10"/>
  <c r="DO18" i="10"/>
  <c r="DP18" i="10"/>
  <c r="DQ18" i="10"/>
  <c r="DR18" i="10"/>
  <c r="DS18" i="10"/>
  <c r="DT18" i="10"/>
  <c r="DU18" i="10"/>
  <c r="DV18" i="10"/>
  <c r="DW18" i="10"/>
  <c r="DX18" i="10"/>
  <c r="DY18" i="10"/>
  <c r="DZ18" i="10"/>
  <c r="EA18" i="10"/>
  <c r="EB18" i="10"/>
  <c r="EC18" i="10"/>
  <c r="ED18" i="10"/>
  <c r="EE18" i="10"/>
  <c r="EF18" i="10"/>
  <c r="EG18" i="10"/>
  <c r="EH18" i="10"/>
  <c r="EI18" i="10"/>
  <c r="EJ18" i="10"/>
  <c r="EK18" i="10"/>
  <c r="EL18" i="10"/>
  <c r="EM18" i="10"/>
  <c r="EN18" i="10"/>
  <c r="EO18" i="10"/>
  <c r="EP18" i="10"/>
  <c r="EQ18" i="10"/>
  <c r="ER18" i="10"/>
  <c r="ES18" i="10"/>
  <c r="ET18" i="10"/>
  <c r="EU18" i="10"/>
  <c r="EV18" i="10"/>
  <c r="EW18" i="10"/>
  <c r="EX18" i="10"/>
  <c r="EY18" i="10"/>
  <c r="EZ18" i="10"/>
  <c r="FA18" i="10"/>
  <c r="FB18" i="10"/>
  <c r="FC18" i="10"/>
  <c r="FD18" i="10"/>
  <c r="FE18" i="10"/>
  <c r="FF18" i="10"/>
  <c r="FG18" i="10"/>
  <c r="FH18" i="10"/>
  <c r="FI18" i="10"/>
  <c r="FJ18" i="10"/>
  <c r="FK18" i="10"/>
  <c r="FL18" i="10"/>
  <c r="FM18" i="10"/>
  <c r="FN18" i="10"/>
  <c r="FO18" i="10"/>
  <c r="FP18" i="10"/>
  <c r="FQ18" i="10"/>
  <c r="FR18" i="10"/>
  <c r="FS18" i="10"/>
  <c r="FT18" i="10"/>
  <c r="FU18" i="10"/>
  <c r="FV18" i="10"/>
  <c r="FW18" i="10"/>
  <c r="FX18" i="10"/>
  <c r="FY18" i="10"/>
  <c r="FZ18" i="10"/>
  <c r="GA18" i="10"/>
  <c r="GB18" i="10"/>
  <c r="GC18" i="10"/>
  <c r="GD18" i="10"/>
  <c r="GE18" i="10"/>
  <c r="GF18" i="10"/>
  <c r="GG18" i="10"/>
  <c r="GH18" i="10"/>
  <c r="DH19" i="10"/>
  <c r="DI19" i="10"/>
  <c r="DJ19" i="10"/>
  <c r="DK19" i="10"/>
  <c r="DL19" i="10"/>
  <c r="DM19" i="10"/>
  <c r="DN19" i="10"/>
  <c r="DO19" i="10"/>
  <c r="DP19" i="10"/>
  <c r="DQ19" i="10"/>
  <c r="DR19" i="10"/>
  <c r="DS19" i="10"/>
  <c r="DT19" i="10"/>
  <c r="DU19" i="10"/>
  <c r="DV19" i="10"/>
  <c r="DW19" i="10"/>
  <c r="DX19" i="10"/>
  <c r="DY19" i="10"/>
  <c r="DZ19" i="10"/>
  <c r="EA19" i="10"/>
  <c r="EB19" i="10"/>
  <c r="EC19" i="10"/>
  <c r="ED19" i="10"/>
  <c r="EE19" i="10"/>
  <c r="EF19" i="10"/>
  <c r="EG19" i="10"/>
  <c r="EH19" i="10"/>
  <c r="EI19" i="10"/>
  <c r="EJ19" i="10"/>
  <c r="EK19" i="10"/>
  <c r="EL19" i="10"/>
  <c r="EM19" i="10"/>
  <c r="EN19" i="10"/>
  <c r="EO19" i="10"/>
  <c r="EP19" i="10"/>
  <c r="EQ19" i="10"/>
  <c r="ER19" i="10"/>
  <c r="ES19" i="10"/>
  <c r="ET19" i="10"/>
  <c r="EU19" i="10"/>
  <c r="EV19" i="10"/>
  <c r="EW19" i="10"/>
  <c r="EX19" i="10"/>
  <c r="EY19" i="10"/>
  <c r="EZ19" i="10"/>
  <c r="FA19" i="10"/>
  <c r="FB19" i="10"/>
  <c r="FC19" i="10"/>
  <c r="FD19" i="10"/>
  <c r="FE19" i="10"/>
  <c r="FF19" i="10"/>
  <c r="FG19" i="10"/>
  <c r="FH19" i="10"/>
  <c r="FI19" i="10"/>
  <c r="FJ19" i="10"/>
  <c r="FK19" i="10"/>
  <c r="FL19" i="10"/>
  <c r="FM19" i="10"/>
  <c r="FN19" i="10"/>
  <c r="FO19" i="10"/>
  <c r="FP19" i="10"/>
  <c r="FQ19" i="10"/>
  <c r="FR19" i="10"/>
  <c r="FS19" i="10"/>
  <c r="FT19" i="10"/>
  <c r="FU19" i="10"/>
  <c r="FV19" i="10"/>
  <c r="FW19" i="10"/>
  <c r="FX19" i="10"/>
  <c r="FY19" i="10"/>
  <c r="FZ19" i="10"/>
  <c r="GA19" i="10"/>
  <c r="GB19" i="10"/>
  <c r="GC19" i="10"/>
  <c r="GD19" i="10"/>
  <c r="GE19" i="10"/>
  <c r="GF19" i="10"/>
  <c r="GG19" i="10"/>
  <c r="GH19" i="10"/>
  <c r="DH20" i="10"/>
  <c r="DI20" i="10"/>
  <c r="DJ20" i="10"/>
  <c r="DK20" i="10"/>
  <c r="DL20" i="10"/>
  <c r="DM20" i="10"/>
  <c r="DN20" i="10"/>
  <c r="DO20" i="10"/>
  <c r="DP20" i="10"/>
  <c r="DQ20" i="10"/>
  <c r="DR20" i="10"/>
  <c r="DS20" i="10"/>
  <c r="DT20" i="10"/>
  <c r="DU20" i="10"/>
  <c r="DV20" i="10"/>
  <c r="DW20" i="10"/>
  <c r="DX20" i="10"/>
  <c r="DY20" i="10"/>
  <c r="DZ20" i="10"/>
  <c r="EA20" i="10"/>
  <c r="EB20" i="10"/>
  <c r="EC20" i="10"/>
  <c r="ED20" i="10"/>
  <c r="EE20" i="10"/>
  <c r="EF20" i="10"/>
  <c r="EG20" i="10"/>
  <c r="EH20" i="10"/>
  <c r="EI20" i="10"/>
  <c r="EJ20" i="10"/>
  <c r="EK20" i="10"/>
  <c r="EL20" i="10"/>
  <c r="EM20" i="10"/>
  <c r="EN20" i="10"/>
  <c r="EO20" i="10"/>
  <c r="EP20" i="10"/>
  <c r="EQ20" i="10"/>
  <c r="ER20" i="10"/>
  <c r="ES20" i="10"/>
  <c r="ET20" i="10"/>
  <c r="EU20" i="10"/>
  <c r="EV20" i="10"/>
  <c r="EW20" i="10"/>
  <c r="EX20" i="10"/>
  <c r="EY20" i="10"/>
  <c r="EZ20" i="10"/>
  <c r="FA20" i="10"/>
  <c r="FB20" i="10"/>
  <c r="FC20" i="10"/>
  <c r="FD20" i="10"/>
  <c r="FE20" i="10"/>
  <c r="FF20" i="10"/>
  <c r="FG20" i="10"/>
  <c r="FH20" i="10"/>
  <c r="FI20" i="10"/>
  <c r="FJ20" i="10"/>
  <c r="FK20" i="10"/>
  <c r="FL20" i="10"/>
  <c r="FM20" i="10"/>
  <c r="FN20" i="10"/>
  <c r="FO20" i="10"/>
  <c r="FP20" i="10"/>
  <c r="FQ20" i="10"/>
  <c r="FR20" i="10"/>
  <c r="FS20" i="10"/>
  <c r="FT20" i="10"/>
  <c r="FU20" i="10"/>
  <c r="FV20" i="10"/>
  <c r="FW20" i="10"/>
  <c r="FX20" i="10"/>
  <c r="FY20" i="10"/>
  <c r="FZ20" i="10"/>
  <c r="GA20" i="10"/>
  <c r="GB20" i="10"/>
  <c r="GC20" i="10"/>
  <c r="GD20" i="10"/>
  <c r="GE20" i="10"/>
  <c r="GF20" i="10"/>
  <c r="GG20" i="10"/>
  <c r="GH20" i="10"/>
  <c r="DH21" i="10"/>
  <c r="DI21" i="10"/>
  <c r="DJ21" i="10"/>
  <c r="DK21" i="10"/>
  <c r="DL21" i="10"/>
  <c r="DM21" i="10"/>
  <c r="DN21" i="10"/>
  <c r="DO21" i="10"/>
  <c r="DP21" i="10"/>
  <c r="DQ21" i="10"/>
  <c r="DR21" i="10"/>
  <c r="DS21" i="10"/>
  <c r="DT21" i="10"/>
  <c r="DU21" i="10"/>
  <c r="DV21" i="10"/>
  <c r="DW21" i="10"/>
  <c r="DX21" i="10"/>
  <c r="DY21" i="10"/>
  <c r="DZ21" i="10"/>
  <c r="EA21" i="10"/>
  <c r="EB21" i="10"/>
  <c r="EC21" i="10"/>
  <c r="ED21" i="10"/>
  <c r="EE21" i="10"/>
  <c r="EF21" i="10"/>
  <c r="EG21" i="10"/>
  <c r="EH21" i="10"/>
  <c r="EI21" i="10"/>
  <c r="EJ21" i="10"/>
  <c r="EK21" i="10"/>
  <c r="EL21" i="10"/>
  <c r="EM21" i="10"/>
  <c r="EN21" i="10"/>
  <c r="EO21" i="10"/>
  <c r="EP21" i="10"/>
  <c r="EQ21" i="10"/>
  <c r="ER21" i="10"/>
  <c r="ES21" i="10"/>
  <c r="ET21" i="10"/>
  <c r="EU21" i="10"/>
  <c r="EV21" i="10"/>
  <c r="EW21" i="10"/>
  <c r="EX21" i="10"/>
  <c r="EY21" i="10"/>
  <c r="EZ21" i="10"/>
  <c r="FA21" i="10"/>
  <c r="FB21" i="10"/>
  <c r="FC21" i="10"/>
  <c r="FD21" i="10"/>
  <c r="FE21" i="10"/>
  <c r="FF21" i="10"/>
  <c r="FG21" i="10"/>
  <c r="FH21" i="10"/>
  <c r="FI21" i="10"/>
  <c r="FJ21" i="10"/>
  <c r="FK21" i="10"/>
  <c r="FL21" i="10"/>
  <c r="FM21" i="10"/>
  <c r="FN21" i="10"/>
  <c r="FO21" i="10"/>
  <c r="FP21" i="10"/>
  <c r="FQ21" i="10"/>
  <c r="FR21" i="10"/>
  <c r="FS21" i="10"/>
  <c r="FT21" i="10"/>
  <c r="FU21" i="10"/>
  <c r="FV21" i="10"/>
  <c r="FW21" i="10"/>
  <c r="FX21" i="10"/>
  <c r="FY21" i="10"/>
  <c r="FZ21" i="10"/>
  <c r="GA21" i="10"/>
  <c r="GB21" i="10"/>
  <c r="GC21" i="10"/>
  <c r="GD21" i="10"/>
  <c r="GE21" i="10"/>
  <c r="GF21" i="10"/>
  <c r="GG21" i="10"/>
  <c r="GH21" i="10"/>
  <c r="DH22" i="10"/>
  <c r="DI22" i="10"/>
  <c r="DJ22" i="10"/>
  <c r="DK22" i="10"/>
  <c r="DL22" i="10"/>
  <c r="DM22" i="10"/>
  <c r="DN22" i="10"/>
  <c r="DO22" i="10"/>
  <c r="DP22" i="10"/>
  <c r="DQ22" i="10"/>
  <c r="DR22" i="10"/>
  <c r="DS22" i="10"/>
  <c r="DT22" i="10"/>
  <c r="DU22" i="10"/>
  <c r="DV22" i="10"/>
  <c r="DW22" i="10"/>
  <c r="DX22" i="10"/>
  <c r="DY22" i="10"/>
  <c r="DZ22" i="10"/>
  <c r="EA22" i="10"/>
  <c r="EB22" i="10"/>
  <c r="EC22" i="10"/>
  <c r="ED22" i="10"/>
  <c r="EE22" i="10"/>
  <c r="EF22" i="10"/>
  <c r="EG22" i="10"/>
  <c r="EH22" i="10"/>
  <c r="EI22" i="10"/>
  <c r="EJ22" i="10"/>
  <c r="EK22" i="10"/>
  <c r="EL22" i="10"/>
  <c r="EM22" i="10"/>
  <c r="EN22" i="10"/>
  <c r="EO22" i="10"/>
  <c r="EP22" i="10"/>
  <c r="EQ22" i="10"/>
  <c r="ER22" i="10"/>
  <c r="ES22" i="10"/>
  <c r="ET22" i="10"/>
  <c r="EU22" i="10"/>
  <c r="EV22" i="10"/>
  <c r="EW22" i="10"/>
  <c r="EX22" i="10"/>
  <c r="EY22" i="10"/>
  <c r="EZ22" i="10"/>
  <c r="FA22" i="10"/>
  <c r="FB22" i="10"/>
  <c r="FC22" i="10"/>
  <c r="FD22" i="10"/>
  <c r="FE22" i="10"/>
  <c r="FF22" i="10"/>
  <c r="FG22" i="10"/>
  <c r="FH22" i="10"/>
  <c r="FI22" i="10"/>
  <c r="FJ22" i="10"/>
  <c r="FK22" i="10"/>
  <c r="FL22" i="10"/>
  <c r="FM22" i="10"/>
  <c r="FN22" i="10"/>
  <c r="FO22" i="10"/>
  <c r="FP22" i="10"/>
  <c r="FQ22" i="10"/>
  <c r="FR22" i="10"/>
  <c r="FS22" i="10"/>
  <c r="FT22" i="10"/>
  <c r="FU22" i="10"/>
  <c r="FV22" i="10"/>
  <c r="FW22" i="10"/>
  <c r="FX22" i="10"/>
  <c r="FY22" i="10"/>
  <c r="FZ22" i="10"/>
  <c r="GA22" i="10"/>
  <c r="GB22" i="10"/>
  <c r="GC22" i="10"/>
  <c r="GD22" i="10"/>
  <c r="GE22" i="10"/>
  <c r="GF22" i="10"/>
  <c r="GG22" i="10"/>
  <c r="GH22" i="10"/>
  <c r="DH23" i="10"/>
  <c r="DI23" i="10"/>
  <c r="DJ23" i="10"/>
  <c r="DK23" i="10"/>
  <c r="DL23" i="10"/>
  <c r="DM23" i="10"/>
  <c r="DN23" i="10"/>
  <c r="DO23" i="10"/>
  <c r="DP23" i="10"/>
  <c r="DQ23" i="10"/>
  <c r="DR23" i="10"/>
  <c r="DS23" i="10"/>
  <c r="DT23" i="10"/>
  <c r="DU23" i="10"/>
  <c r="DV23" i="10"/>
  <c r="DW23" i="10"/>
  <c r="DX23" i="10"/>
  <c r="DY23" i="10"/>
  <c r="DZ23" i="10"/>
  <c r="EA23" i="10"/>
  <c r="EB23" i="10"/>
  <c r="EC23" i="10"/>
  <c r="ED23" i="10"/>
  <c r="EE23" i="10"/>
  <c r="EF23" i="10"/>
  <c r="EG23" i="10"/>
  <c r="EH23" i="10"/>
  <c r="EI23" i="10"/>
  <c r="EJ23" i="10"/>
  <c r="EK23" i="10"/>
  <c r="EL23" i="10"/>
  <c r="EM23" i="10"/>
  <c r="EN23" i="10"/>
  <c r="EO23" i="10"/>
  <c r="EP23" i="10"/>
  <c r="EQ23" i="10"/>
  <c r="ER23" i="10"/>
  <c r="ES23" i="10"/>
  <c r="ET23" i="10"/>
  <c r="EU23" i="10"/>
  <c r="EV23" i="10"/>
  <c r="EW23" i="10"/>
  <c r="EX23" i="10"/>
  <c r="EY23" i="10"/>
  <c r="EZ23" i="10"/>
  <c r="FA23" i="10"/>
  <c r="FB23" i="10"/>
  <c r="FC23" i="10"/>
  <c r="FD23" i="10"/>
  <c r="FE23" i="10"/>
  <c r="FF23" i="10"/>
  <c r="FG23" i="10"/>
  <c r="FH23" i="10"/>
  <c r="FI23" i="10"/>
  <c r="FJ23" i="10"/>
  <c r="FK23" i="10"/>
  <c r="FL23" i="10"/>
  <c r="FM23" i="10"/>
  <c r="FN23" i="10"/>
  <c r="FO23" i="10"/>
  <c r="FP23" i="10"/>
  <c r="FQ23" i="10"/>
  <c r="FR23" i="10"/>
  <c r="FS23" i="10"/>
  <c r="FT23" i="10"/>
  <c r="FU23" i="10"/>
  <c r="FV23" i="10"/>
  <c r="FW23" i="10"/>
  <c r="FX23" i="10"/>
  <c r="FY23" i="10"/>
  <c r="FZ23" i="10"/>
  <c r="GA23" i="10"/>
  <c r="GB23" i="10"/>
  <c r="GC23" i="10"/>
  <c r="GD23" i="10"/>
  <c r="GE23" i="10"/>
  <c r="GF23" i="10"/>
  <c r="GG23" i="10"/>
  <c r="GH23" i="10"/>
  <c r="DH24" i="10"/>
  <c r="DI24" i="10"/>
  <c r="DJ24" i="10"/>
  <c r="DK24" i="10"/>
  <c r="DL24" i="10"/>
  <c r="DM24" i="10"/>
  <c r="DN24" i="10"/>
  <c r="DO24" i="10"/>
  <c r="DP24" i="10"/>
  <c r="DQ24" i="10"/>
  <c r="DR24" i="10"/>
  <c r="DS24" i="10"/>
  <c r="DT24" i="10"/>
  <c r="DU24" i="10"/>
  <c r="DV24" i="10"/>
  <c r="DW24" i="10"/>
  <c r="DX24" i="10"/>
  <c r="DY24" i="10"/>
  <c r="DZ24" i="10"/>
  <c r="EA24" i="10"/>
  <c r="EB24" i="10"/>
  <c r="EC24" i="10"/>
  <c r="ED24" i="10"/>
  <c r="EE24" i="10"/>
  <c r="EF24" i="10"/>
  <c r="EG24" i="10"/>
  <c r="EH24" i="10"/>
  <c r="EI24" i="10"/>
  <c r="EJ24" i="10"/>
  <c r="EK24" i="10"/>
  <c r="EL24" i="10"/>
  <c r="EM24" i="10"/>
  <c r="EN24" i="10"/>
  <c r="EO24" i="10"/>
  <c r="EP24" i="10"/>
  <c r="EQ24" i="10"/>
  <c r="ER24" i="10"/>
  <c r="ES24" i="10"/>
  <c r="ET24" i="10"/>
  <c r="EU24" i="10"/>
  <c r="EV24" i="10"/>
  <c r="EW24" i="10"/>
  <c r="EX24" i="10"/>
  <c r="EY24" i="10"/>
  <c r="EZ24" i="10"/>
  <c r="FA24" i="10"/>
  <c r="FB24" i="10"/>
  <c r="FC24" i="10"/>
  <c r="FD24" i="10"/>
  <c r="FE24" i="10"/>
  <c r="FF24" i="10"/>
  <c r="FG24" i="10"/>
  <c r="FH24" i="10"/>
  <c r="FI24" i="10"/>
  <c r="FJ24" i="10"/>
  <c r="FK24" i="10"/>
  <c r="FL24" i="10"/>
  <c r="FM24" i="10"/>
  <c r="FN24" i="10"/>
  <c r="FO24" i="10"/>
  <c r="FP24" i="10"/>
  <c r="FQ24" i="10"/>
  <c r="FR24" i="10"/>
  <c r="FS24" i="10"/>
  <c r="FT24" i="10"/>
  <c r="FU24" i="10"/>
  <c r="FV24" i="10"/>
  <c r="FW24" i="10"/>
  <c r="FX24" i="10"/>
  <c r="FY24" i="10"/>
  <c r="FZ24" i="10"/>
  <c r="GA24" i="10"/>
  <c r="GB24" i="10"/>
  <c r="GC24" i="10"/>
  <c r="GD24" i="10"/>
  <c r="GE24" i="10"/>
  <c r="GF24" i="10"/>
  <c r="GG24" i="10"/>
  <c r="GH24" i="10"/>
  <c r="DH25" i="10"/>
  <c r="DI25" i="10"/>
  <c r="DJ25" i="10"/>
  <c r="DK25" i="10"/>
  <c r="DL25" i="10"/>
  <c r="DM25" i="10"/>
  <c r="DN25" i="10"/>
  <c r="DO25" i="10"/>
  <c r="DP25" i="10"/>
  <c r="DQ25" i="10"/>
  <c r="DR25" i="10"/>
  <c r="DS25" i="10"/>
  <c r="DT25" i="10"/>
  <c r="DU25" i="10"/>
  <c r="DV25" i="10"/>
  <c r="DW25" i="10"/>
  <c r="DX25" i="10"/>
  <c r="DY25" i="10"/>
  <c r="DZ25" i="10"/>
  <c r="EA25" i="10"/>
  <c r="EB25" i="10"/>
  <c r="EC25" i="10"/>
  <c r="ED25" i="10"/>
  <c r="EE25" i="10"/>
  <c r="EF25" i="10"/>
  <c r="EG25" i="10"/>
  <c r="EH25" i="10"/>
  <c r="EI25" i="10"/>
  <c r="EJ25" i="10"/>
  <c r="EK25" i="10"/>
  <c r="EL25" i="10"/>
  <c r="EM25" i="10"/>
  <c r="EN25" i="10"/>
  <c r="EO25" i="10"/>
  <c r="EP25" i="10"/>
  <c r="EQ25" i="10"/>
  <c r="ER25" i="10"/>
  <c r="ES25" i="10"/>
  <c r="ET25" i="10"/>
  <c r="EU25" i="10"/>
  <c r="EV25" i="10"/>
  <c r="EW25" i="10"/>
  <c r="EX25" i="10"/>
  <c r="EY25" i="10"/>
  <c r="EZ25" i="10"/>
  <c r="FA25" i="10"/>
  <c r="FB25" i="10"/>
  <c r="FC25" i="10"/>
  <c r="FD25" i="10"/>
  <c r="FE25" i="10"/>
  <c r="FF25" i="10"/>
  <c r="FG25" i="10"/>
  <c r="FH25" i="10"/>
  <c r="FI25" i="10"/>
  <c r="FJ25" i="10"/>
  <c r="FK25" i="10"/>
  <c r="FL25" i="10"/>
  <c r="FM25" i="10"/>
  <c r="FN25" i="10"/>
  <c r="FO25" i="10"/>
  <c r="FP25" i="10"/>
  <c r="FQ25" i="10"/>
  <c r="FR25" i="10"/>
  <c r="FS25" i="10"/>
  <c r="FT25" i="10"/>
  <c r="FU25" i="10"/>
  <c r="FV25" i="10"/>
  <c r="FW25" i="10"/>
  <c r="FX25" i="10"/>
  <c r="FY25" i="10"/>
  <c r="FZ25" i="10"/>
  <c r="GA25" i="10"/>
  <c r="GB25" i="10"/>
  <c r="GC25" i="10"/>
  <c r="GD25" i="10"/>
  <c r="GE25" i="10"/>
  <c r="GF25" i="10"/>
  <c r="GG25" i="10"/>
  <c r="GH25" i="10"/>
  <c r="DH26" i="10"/>
  <c r="DI26" i="10"/>
  <c r="DJ26" i="10"/>
  <c r="DK26" i="10"/>
  <c r="DL26" i="10"/>
  <c r="DM26" i="10"/>
  <c r="DN26" i="10"/>
  <c r="DO26" i="10"/>
  <c r="DP26" i="10"/>
  <c r="DQ26" i="10"/>
  <c r="DR26" i="10"/>
  <c r="DS26" i="10"/>
  <c r="DT26" i="10"/>
  <c r="DU26" i="10"/>
  <c r="DV26" i="10"/>
  <c r="DW26" i="10"/>
  <c r="DX26" i="10"/>
  <c r="DY26" i="10"/>
  <c r="DZ26" i="10"/>
  <c r="EA26" i="10"/>
  <c r="EB26" i="10"/>
  <c r="EC26" i="10"/>
  <c r="ED26" i="10"/>
  <c r="EE26" i="10"/>
  <c r="EF26" i="10"/>
  <c r="EG26" i="10"/>
  <c r="EH26" i="10"/>
  <c r="EI26" i="10"/>
  <c r="EJ26" i="10"/>
  <c r="EK26" i="10"/>
  <c r="EL26" i="10"/>
  <c r="EM26" i="10"/>
  <c r="EN26" i="10"/>
  <c r="EO26" i="10"/>
  <c r="EP26" i="10"/>
  <c r="EQ26" i="10"/>
  <c r="ER26" i="10"/>
  <c r="ES26" i="10"/>
  <c r="ET26" i="10"/>
  <c r="EU26" i="10"/>
  <c r="EV26" i="10"/>
  <c r="EW26" i="10"/>
  <c r="EX26" i="10"/>
  <c r="EY26" i="10"/>
  <c r="EZ26" i="10"/>
  <c r="FA26" i="10"/>
  <c r="FB26" i="10"/>
  <c r="FC26" i="10"/>
  <c r="FD26" i="10"/>
  <c r="FE26" i="10"/>
  <c r="FF26" i="10"/>
  <c r="FG26" i="10"/>
  <c r="FH26" i="10"/>
  <c r="FI26" i="10"/>
  <c r="FJ26" i="10"/>
  <c r="FK26" i="10"/>
  <c r="FL26" i="10"/>
  <c r="FM26" i="10"/>
  <c r="FN26" i="10"/>
  <c r="FO26" i="10"/>
  <c r="FP26" i="10"/>
  <c r="FQ26" i="10"/>
  <c r="FR26" i="10"/>
  <c r="FS26" i="10"/>
  <c r="FT26" i="10"/>
  <c r="FU26" i="10"/>
  <c r="FV26" i="10"/>
  <c r="FW26" i="10"/>
  <c r="FX26" i="10"/>
  <c r="FY26" i="10"/>
  <c r="FZ26" i="10"/>
  <c r="GA26" i="10"/>
  <c r="GB26" i="10"/>
  <c r="GC26" i="10"/>
  <c r="GD26" i="10"/>
  <c r="GE26" i="10"/>
  <c r="GF26" i="10"/>
  <c r="GG26" i="10"/>
  <c r="GH26" i="10"/>
  <c r="DH27" i="10"/>
  <c r="DI27" i="10"/>
  <c r="DJ27" i="10"/>
  <c r="DK27" i="10"/>
  <c r="DL27" i="10"/>
  <c r="DM27" i="10"/>
  <c r="DN27" i="10"/>
  <c r="DO27" i="10"/>
  <c r="DP27" i="10"/>
  <c r="DQ27" i="10"/>
  <c r="DR27" i="10"/>
  <c r="DS27" i="10"/>
  <c r="DT27" i="10"/>
  <c r="DU27" i="10"/>
  <c r="DV27" i="10"/>
  <c r="DW27" i="10"/>
  <c r="DX27" i="10"/>
  <c r="DY27" i="10"/>
  <c r="DZ27" i="10"/>
  <c r="EA27" i="10"/>
  <c r="EB27" i="10"/>
  <c r="EC27" i="10"/>
  <c r="ED27" i="10"/>
  <c r="EE27" i="10"/>
  <c r="EF27" i="10"/>
  <c r="EG27" i="10"/>
  <c r="EH27" i="10"/>
  <c r="EI27" i="10"/>
  <c r="EJ27" i="10"/>
  <c r="EK27" i="10"/>
  <c r="EL27" i="10"/>
  <c r="EM27" i="10"/>
  <c r="EN27" i="10"/>
  <c r="EO27" i="10"/>
  <c r="EP27" i="10"/>
  <c r="EQ27" i="10"/>
  <c r="ER27" i="10"/>
  <c r="ES27" i="10"/>
  <c r="ET27" i="10"/>
  <c r="EU27" i="10"/>
  <c r="EV27" i="10"/>
  <c r="EW27" i="10"/>
  <c r="EX27" i="10"/>
  <c r="EY27" i="10"/>
  <c r="EZ27" i="10"/>
  <c r="FA27" i="10"/>
  <c r="FB27" i="10"/>
  <c r="FC27" i="10"/>
  <c r="FD27" i="10"/>
  <c r="FE27" i="10"/>
  <c r="FF27" i="10"/>
  <c r="FG27" i="10"/>
  <c r="FH27" i="10"/>
  <c r="FI27" i="10"/>
  <c r="FJ27" i="10"/>
  <c r="FK27" i="10"/>
  <c r="FL27" i="10"/>
  <c r="FM27" i="10"/>
  <c r="FN27" i="10"/>
  <c r="FO27" i="10"/>
  <c r="FP27" i="10"/>
  <c r="FQ27" i="10"/>
  <c r="FR27" i="10"/>
  <c r="FS27" i="10"/>
  <c r="FT27" i="10"/>
  <c r="FU27" i="10"/>
  <c r="FV27" i="10"/>
  <c r="FW27" i="10"/>
  <c r="FX27" i="10"/>
  <c r="FY27" i="10"/>
  <c r="FZ27" i="10"/>
  <c r="GA27" i="10"/>
  <c r="GB27" i="10"/>
  <c r="GC27" i="10"/>
  <c r="GD27" i="10"/>
  <c r="GE27" i="10"/>
  <c r="GF27" i="10"/>
  <c r="GG27" i="10"/>
  <c r="GH27" i="10"/>
  <c r="DH28" i="10"/>
  <c r="DI28" i="10"/>
  <c r="DJ28" i="10"/>
  <c r="DK28" i="10"/>
  <c r="DL28" i="10"/>
  <c r="DM28" i="10"/>
  <c r="DN28" i="10"/>
  <c r="DO28" i="10"/>
  <c r="DP28" i="10"/>
  <c r="DQ28" i="10"/>
  <c r="DR28" i="10"/>
  <c r="DS28" i="10"/>
  <c r="DT28" i="10"/>
  <c r="DU28" i="10"/>
  <c r="DV28" i="10"/>
  <c r="DW28" i="10"/>
  <c r="DX28" i="10"/>
  <c r="DY28" i="10"/>
  <c r="DZ28" i="10"/>
  <c r="EA28" i="10"/>
  <c r="EB28" i="10"/>
  <c r="EC28" i="10"/>
  <c r="ED28" i="10"/>
  <c r="EE28" i="10"/>
  <c r="EF28" i="10"/>
  <c r="EG28" i="10"/>
  <c r="EH28" i="10"/>
  <c r="EI28" i="10"/>
  <c r="EJ28" i="10"/>
  <c r="EK28" i="10"/>
  <c r="EL28" i="10"/>
  <c r="EM28" i="10"/>
  <c r="EN28" i="10"/>
  <c r="EO28" i="10"/>
  <c r="EP28" i="10"/>
  <c r="EQ28" i="10"/>
  <c r="ER28" i="10"/>
  <c r="ES28" i="10"/>
  <c r="ET28" i="10"/>
  <c r="EU28" i="10"/>
  <c r="EV28" i="10"/>
  <c r="EW28" i="10"/>
  <c r="EX28" i="10"/>
  <c r="EY28" i="10"/>
  <c r="EZ28" i="10"/>
  <c r="FA28" i="10"/>
  <c r="FB28" i="10"/>
  <c r="FC28" i="10"/>
  <c r="FD28" i="10"/>
  <c r="FE28" i="10"/>
  <c r="FF28" i="10"/>
  <c r="FG28" i="10"/>
  <c r="FH28" i="10"/>
  <c r="FI28" i="10"/>
  <c r="FJ28" i="10"/>
  <c r="FK28" i="10"/>
  <c r="FL28" i="10"/>
  <c r="FM28" i="10"/>
  <c r="FN28" i="10"/>
  <c r="FO28" i="10"/>
  <c r="FP28" i="10"/>
  <c r="FQ28" i="10"/>
  <c r="FR28" i="10"/>
  <c r="FS28" i="10"/>
  <c r="FT28" i="10"/>
  <c r="FU28" i="10"/>
  <c r="FV28" i="10"/>
  <c r="FW28" i="10"/>
  <c r="FX28" i="10"/>
  <c r="FY28" i="10"/>
  <c r="FZ28" i="10"/>
  <c r="GA28" i="10"/>
  <c r="GB28" i="10"/>
  <c r="GC28" i="10"/>
  <c r="GD28" i="10"/>
  <c r="GE28" i="10"/>
  <c r="GF28" i="10"/>
  <c r="GG28" i="10"/>
  <c r="GH28" i="10"/>
  <c r="DH29" i="10"/>
  <c r="DI29" i="10"/>
  <c r="DJ29" i="10"/>
  <c r="DK29" i="10"/>
  <c r="DL29" i="10"/>
  <c r="DM29" i="10"/>
  <c r="DN29" i="10"/>
  <c r="DO29" i="10"/>
  <c r="DP29" i="10"/>
  <c r="DQ29" i="10"/>
  <c r="DR29" i="10"/>
  <c r="DS29" i="10"/>
  <c r="DT29" i="10"/>
  <c r="DU29" i="10"/>
  <c r="DV29" i="10"/>
  <c r="DW29" i="10"/>
  <c r="DX29" i="10"/>
  <c r="DY29" i="10"/>
  <c r="DZ29" i="10"/>
  <c r="EA29" i="10"/>
  <c r="EB29" i="10"/>
  <c r="EC29" i="10"/>
  <c r="ED29" i="10"/>
  <c r="EE29" i="10"/>
  <c r="EF29" i="10"/>
  <c r="EG29" i="10"/>
  <c r="EH29" i="10"/>
  <c r="EI29" i="10"/>
  <c r="EJ29" i="10"/>
  <c r="EK29" i="10"/>
  <c r="EL29" i="10"/>
  <c r="EM29" i="10"/>
  <c r="EN29" i="10"/>
  <c r="EO29" i="10"/>
  <c r="EP29" i="10"/>
  <c r="EQ29" i="10"/>
  <c r="ER29" i="10"/>
  <c r="ES29" i="10"/>
  <c r="ET29" i="10"/>
  <c r="EU29" i="10"/>
  <c r="EV29" i="10"/>
  <c r="EW29" i="10"/>
  <c r="EX29" i="10"/>
  <c r="EY29" i="10"/>
  <c r="EZ29" i="10"/>
  <c r="FA29" i="10"/>
  <c r="FB29" i="10"/>
  <c r="FC29" i="10"/>
  <c r="FD29" i="10"/>
  <c r="FE29" i="10"/>
  <c r="FF29" i="10"/>
  <c r="FG29" i="10"/>
  <c r="FH29" i="10"/>
  <c r="FI29" i="10"/>
  <c r="FJ29" i="10"/>
  <c r="FK29" i="10"/>
  <c r="FL29" i="10"/>
  <c r="FM29" i="10"/>
  <c r="FN29" i="10"/>
  <c r="FO29" i="10"/>
  <c r="FP29" i="10"/>
  <c r="FQ29" i="10"/>
  <c r="FR29" i="10"/>
  <c r="FS29" i="10"/>
  <c r="FT29" i="10"/>
  <c r="FU29" i="10"/>
  <c r="FV29" i="10"/>
  <c r="FW29" i="10"/>
  <c r="FX29" i="10"/>
  <c r="FY29" i="10"/>
  <c r="FZ29" i="10"/>
  <c r="GA29" i="10"/>
  <c r="GB29" i="10"/>
  <c r="GC29" i="10"/>
  <c r="GD29" i="10"/>
  <c r="GE29" i="10"/>
  <c r="GF29" i="10"/>
  <c r="GG29" i="10"/>
  <c r="GH29" i="10"/>
  <c r="DH30" i="10"/>
  <c r="DI30" i="10"/>
  <c r="DJ30" i="10"/>
  <c r="DK30" i="10"/>
  <c r="DL30" i="10"/>
  <c r="DM30" i="10"/>
  <c r="DN30" i="10"/>
  <c r="DO30" i="10"/>
  <c r="DP30" i="10"/>
  <c r="DQ30" i="10"/>
  <c r="DR30" i="10"/>
  <c r="DS30" i="10"/>
  <c r="DT30" i="10"/>
  <c r="DU30" i="10"/>
  <c r="DV30" i="10"/>
  <c r="DW30" i="10"/>
  <c r="DX30" i="10"/>
  <c r="DY30" i="10"/>
  <c r="DZ30" i="10"/>
  <c r="EA30" i="10"/>
  <c r="EB30" i="10"/>
  <c r="EC30" i="10"/>
  <c r="ED30" i="10"/>
  <c r="EE30" i="10"/>
  <c r="EF30" i="10"/>
  <c r="EG30" i="10"/>
  <c r="EH30" i="10"/>
  <c r="EI30" i="10"/>
  <c r="EJ30" i="10"/>
  <c r="EK30" i="10"/>
  <c r="EL30" i="10"/>
  <c r="EM30" i="10"/>
  <c r="EN30" i="10"/>
  <c r="EO30" i="10"/>
  <c r="EP30" i="10"/>
  <c r="EQ30" i="10"/>
  <c r="ER30" i="10"/>
  <c r="ES30" i="10"/>
  <c r="ET30" i="10"/>
  <c r="EU30" i="10"/>
  <c r="EV30" i="10"/>
  <c r="EW30" i="10"/>
  <c r="EX30" i="10"/>
  <c r="EY30" i="10"/>
  <c r="EZ30" i="10"/>
  <c r="FA30" i="10"/>
  <c r="FB30" i="10"/>
  <c r="FC30" i="10"/>
  <c r="FD30" i="10"/>
  <c r="FE30" i="10"/>
  <c r="FF30" i="10"/>
  <c r="FG30" i="10"/>
  <c r="FH30" i="10"/>
  <c r="FI30" i="10"/>
  <c r="FJ30" i="10"/>
  <c r="FK30" i="10"/>
  <c r="FL30" i="10"/>
  <c r="FM30" i="10"/>
  <c r="FN30" i="10"/>
  <c r="FO30" i="10"/>
  <c r="FP30" i="10"/>
  <c r="FQ30" i="10"/>
  <c r="FR30" i="10"/>
  <c r="FS30" i="10"/>
  <c r="FT30" i="10"/>
  <c r="FU30" i="10"/>
  <c r="FV30" i="10"/>
  <c r="FW30" i="10"/>
  <c r="FX30" i="10"/>
  <c r="FY30" i="10"/>
  <c r="FZ30" i="10"/>
  <c r="GA30" i="10"/>
  <c r="GB30" i="10"/>
  <c r="GC30" i="10"/>
  <c r="GD30" i="10"/>
  <c r="GE30" i="10"/>
  <c r="GF30" i="10"/>
  <c r="GG30" i="10"/>
  <c r="GH30" i="10"/>
  <c r="DH31" i="10"/>
  <c r="DI31" i="10"/>
  <c r="DJ31" i="10"/>
  <c r="DK31" i="10"/>
  <c r="DL31" i="10"/>
  <c r="DM31" i="10"/>
  <c r="DN31" i="10"/>
  <c r="DO31" i="10"/>
  <c r="DP31" i="10"/>
  <c r="DQ31" i="10"/>
  <c r="DR31" i="10"/>
  <c r="DS31" i="10"/>
  <c r="DT31" i="10"/>
  <c r="DU31" i="10"/>
  <c r="DV31" i="10"/>
  <c r="DW31" i="10"/>
  <c r="DX31" i="10"/>
  <c r="DY31" i="10"/>
  <c r="DZ31" i="10"/>
  <c r="EA31" i="10"/>
  <c r="EB31" i="10"/>
  <c r="EC31" i="10"/>
  <c r="ED31" i="10"/>
  <c r="EE31" i="10"/>
  <c r="EF31" i="10"/>
  <c r="EG31" i="10"/>
  <c r="EH31" i="10"/>
  <c r="EI31" i="10"/>
  <c r="EJ31" i="10"/>
  <c r="EK31" i="10"/>
  <c r="EL31" i="10"/>
  <c r="EM31" i="10"/>
  <c r="EN31" i="10"/>
  <c r="EO31" i="10"/>
  <c r="EP31" i="10"/>
  <c r="EQ31" i="10"/>
  <c r="ER31" i="10"/>
  <c r="ES31" i="10"/>
  <c r="ET31" i="10"/>
  <c r="EU31" i="10"/>
  <c r="EV31" i="10"/>
  <c r="EW31" i="10"/>
  <c r="EX31" i="10"/>
  <c r="EY31" i="10"/>
  <c r="EZ31" i="10"/>
  <c r="FA31" i="10"/>
  <c r="FB31" i="10"/>
  <c r="FC31" i="10"/>
  <c r="FD31" i="10"/>
  <c r="FE31" i="10"/>
  <c r="FF31" i="10"/>
  <c r="FG31" i="10"/>
  <c r="FH31" i="10"/>
  <c r="FI31" i="10"/>
  <c r="FJ31" i="10"/>
  <c r="FK31" i="10"/>
  <c r="FL31" i="10"/>
  <c r="FM31" i="10"/>
  <c r="FN31" i="10"/>
  <c r="FO31" i="10"/>
  <c r="FP31" i="10"/>
  <c r="FQ31" i="10"/>
  <c r="FR31" i="10"/>
  <c r="FS31" i="10"/>
  <c r="FT31" i="10"/>
  <c r="FU31" i="10"/>
  <c r="FV31" i="10"/>
  <c r="FW31" i="10"/>
  <c r="FX31" i="10"/>
  <c r="FY31" i="10"/>
  <c r="FZ31" i="10"/>
  <c r="GA31" i="10"/>
  <c r="GB31" i="10"/>
  <c r="GC31" i="10"/>
  <c r="GD31" i="10"/>
  <c r="GE31" i="10"/>
  <c r="GF31" i="10"/>
  <c r="GG31" i="10"/>
  <c r="GH31" i="10"/>
  <c r="DH32" i="10"/>
  <c r="DI32" i="10"/>
  <c r="DJ32" i="10"/>
  <c r="DK32" i="10"/>
  <c r="DL32" i="10"/>
  <c r="DM32" i="10"/>
  <c r="DN32" i="10"/>
  <c r="DO32" i="10"/>
  <c r="DP32" i="10"/>
  <c r="DQ32" i="10"/>
  <c r="DR32" i="10"/>
  <c r="DS32" i="10"/>
  <c r="DT32" i="10"/>
  <c r="DU32" i="10"/>
  <c r="DV32" i="10"/>
  <c r="DW32" i="10"/>
  <c r="DX32" i="10"/>
  <c r="DY32" i="10"/>
  <c r="DZ32" i="10"/>
  <c r="EA32" i="10"/>
  <c r="EB32" i="10"/>
  <c r="EC32" i="10"/>
  <c r="ED32" i="10"/>
  <c r="EE32" i="10"/>
  <c r="EF32" i="10"/>
  <c r="EG32" i="10"/>
  <c r="EH32" i="10"/>
  <c r="EI32" i="10"/>
  <c r="EJ32" i="10"/>
  <c r="EK32" i="10"/>
  <c r="EL32" i="10"/>
  <c r="EM32" i="10"/>
  <c r="EN32" i="10"/>
  <c r="EO32" i="10"/>
  <c r="EP32" i="10"/>
  <c r="EQ32" i="10"/>
  <c r="ER32" i="10"/>
  <c r="ES32" i="10"/>
  <c r="ET32" i="10"/>
  <c r="EU32" i="10"/>
  <c r="EV32" i="10"/>
  <c r="EW32" i="10"/>
  <c r="EX32" i="10"/>
  <c r="EY32" i="10"/>
  <c r="EZ32" i="10"/>
  <c r="FA32" i="10"/>
  <c r="FB32" i="10"/>
  <c r="FC32" i="10"/>
  <c r="FD32" i="10"/>
  <c r="FE32" i="10"/>
  <c r="FF32" i="10"/>
  <c r="FG32" i="10"/>
  <c r="FH32" i="10"/>
  <c r="FI32" i="10"/>
  <c r="FJ32" i="10"/>
  <c r="FK32" i="10"/>
  <c r="FL32" i="10"/>
  <c r="FM32" i="10"/>
  <c r="FN32" i="10"/>
  <c r="FO32" i="10"/>
  <c r="FP32" i="10"/>
  <c r="FQ32" i="10"/>
  <c r="FR32" i="10"/>
  <c r="FS32" i="10"/>
  <c r="FT32" i="10"/>
  <c r="FU32" i="10"/>
  <c r="FV32" i="10"/>
  <c r="FW32" i="10"/>
  <c r="FX32" i="10"/>
  <c r="FY32" i="10"/>
  <c r="FZ32" i="10"/>
  <c r="GA32" i="10"/>
  <c r="GB32" i="10"/>
  <c r="GC32" i="10"/>
  <c r="GD32" i="10"/>
  <c r="GE32" i="10"/>
  <c r="GF32" i="10"/>
  <c r="GG32" i="10"/>
  <c r="GH32" i="10"/>
  <c r="DH33" i="10"/>
  <c r="DI33" i="10"/>
  <c r="DJ33" i="10"/>
  <c r="DK33" i="10"/>
  <c r="DL33" i="10"/>
  <c r="DM33" i="10"/>
  <c r="DN33" i="10"/>
  <c r="DO33" i="10"/>
  <c r="DP33" i="10"/>
  <c r="DQ33" i="10"/>
  <c r="DR33" i="10"/>
  <c r="DS33" i="10"/>
  <c r="DT33" i="10"/>
  <c r="DU33" i="10"/>
  <c r="DV33" i="10"/>
  <c r="DW33" i="10"/>
  <c r="DX33" i="10"/>
  <c r="DY33" i="10"/>
  <c r="DZ33" i="10"/>
  <c r="EA33" i="10"/>
  <c r="EB33" i="10"/>
  <c r="EC33" i="10"/>
  <c r="ED33" i="10"/>
  <c r="EE33" i="10"/>
  <c r="EF33" i="10"/>
  <c r="EG33" i="10"/>
  <c r="EH33" i="10"/>
  <c r="EI33" i="10"/>
  <c r="EJ33" i="10"/>
  <c r="EK33" i="10"/>
  <c r="EL33" i="10"/>
  <c r="EM33" i="10"/>
  <c r="EN33" i="10"/>
  <c r="EO33" i="10"/>
  <c r="EP33" i="10"/>
  <c r="EQ33" i="10"/>
  <c r="ER33" i="10"/>
  <c r="ES33" i="10"/>
  <c r="ET33" i="10"/>
  <c r="EU33" i="10"/>
  <c r="EV33" i="10"/>
  <c r="EW33" i="10"/>
  <c r="EX33" i="10"/>
  <c r="EY33" i="10"/>
  <c r="EZ33" i="10"/>
  <c r="FA33" i="10"/>
  <c r="FB33" i="10"/>
  <c r="FC33" i="10"/>
  <c r="FD33" i="10"/>
  <c r="FE33" i="10"/>
  <c r="FF33" i="10"/>
  <c r="FG33" i="10"/>
  <c r="FH33" i="10"/>
  <c r="FI33" i="10"/>
  <c r="FJ33" i="10"/>
  <c r="FK33" i="10"/>
  <c r="FL33" i="10"/>
  <c r="FM33" i="10"/>
  <c r="FN33" i="10"/>
  <c r="FO33" i="10"/>
  <c r="FP33" i="10"/>
  <c r="FQ33" i="10"/>
  <c r="FR33" i="10"/>
  <c r="FS33" i="10"/>
  <c r="FT33" i="10"/>
  <c r="FU33" i="10"/>
  <c r="FV33" i="10"/>
  <c r="FW33" i="10"/>
  <c r="FX33" i="10"/>
  <c r="FY33" i="10"/>
  <c r="FZ33" i="10"/>
  <c r="GA33" i="10"/>
  <c r="GB33" i="10"/>
  <c r="GC33" i="10"/>
  <c r="GD33" i="10"/>
  <c r="GE33" i="10"/>
  <c r="GF33" i="10"/>
  <c r="GG33" i="10"/>
  <c r="GH33" i="10"/>
  <c r="DH34" i="10"/>
  <c r="DI34" i="10"/>
  <c r="DJ34" i="10"/>
  <c r="DK34" i="10"/>
  <c r="DL34" i="10"/>
  <c r="DM34" i="10"/>
  <c r="DN34" i="10"/>
  <c r="DO34" i="10"/>
  <c r="DP34" i="10"/>
  <c r="DQ34" i="10"/>
  <c r="DR34" i="10"/>
  <c r="DS34" i="10"/>
  <c r="DT34" i="10"/>
  <c r="DU34" i="10"/>
  <c r="DV34" i="10"/>
  <c r="DW34" i="10"/>
  <c r="DX34" i="10"/>
  <c r="DY34" i="10"/>
  <c r="DZ34" i="10"/>
  <c r="EA34" i="10"/>
  <c r="EB34" i="10"/>
  <c r="EC34" i="10"/>
  <c r="ED34" i="10"/>
  <c r="EE34" i="10"/>
  <c r="EF34" i="10"/>
  <c r="EG34" i="10"/>
  <c r="EH34" i="10"/>
  <c r="EI34" i="10"/>
  <c r="EJ34" i="10"/>
  <c r="EK34" i="10"/>
  <c r="EL34" i="10"/>
  <c r="EM34" i="10"/>
  <c r="EN34" i="10"/>
  <c r="EO34" i="10"/>
  <c r="EP34" i="10"/>
  <c r="EQ34" i="10"/>
  <c r="ER34" i="10"/>
  <c r="ES34" i="10"/>
  <c r="ET34" i="10"/>
  <c r="EU34" i="10"/>
  <c r="EV34" i="10"/>
  <c r="EW34" i="10"/>
  <c r="EX34" i="10"/>
  <c r="EY34" i="10"/>
  <c r="EZ34" i="10"/>
  <c r="FA34" i="10"/>
  <c r="FB34" i="10"/>
  <c r="FC34" i="10"/>
  <c r="FD34" i="10"/>
  <c r="FE34" i="10"/>
  <c r="FF34" i="10"/>
  <c r="FG34" i="10"/>
  <c r="FH34" i="10"/>
  <c r="FI34" i="10"/>
  <c r="FJ34" i="10"/>
  <c r="FK34" i="10"/>
  <c r="FL34" i="10"/>
  <c r="FM34" i="10"/>
  <c r="FN34" i="10"/>
  <c r="FO34" i="10"/>
  <c r="FP34" i="10"/>
  <c r="FQ34" i="10"/>
  <c r="FR34" i="10"/>
  <c r="FS34" i="10"/>
  <c r="FT34" i="10"/>
  <c r="FU34" i="10"/>
  <c r="FV34" i="10"/>
  <c r="FW34" i="10"/>
  <c r="FX34" i="10"/>
  <c r="FY34" i="10"/>
  <c r="FZ34" i="10"/>
  <c r="GA34" i="10"/>
  <c r="GB34" i="10"/>
  <c r="GC34" i="10"/>
  <c r="GD34" i="10"/>
  <c r="GE34" i="10"/>
  <c r="GF34" i="10"/>
  <c r="GG34" i="10"/>
  <c r="GH34" i="10"/>
  <c r="DH35" i="10"/>
  <c r="DI35" i="10"/>
  <c r="DJ35" i="10"/>
  <c r="DK35" i="10"/>
  <c r="DL35" i="10"/>
  <c r="DM35" i="10"/>
  <c r="DN35" i="10"/>
  <c r="DO35" i="10"/>
  <c r="DP35" i="10"/>
  <c r="DQ35" i="10"/>
  <c r="DR35" i="10"/>
  <c r="DS35" i="10"/>
  <c r="DT35" i="10"/>
  <c r="DU35" i="10"/>
  <c r="DV35" i="10"/>
  <c r="DW35" i="10"/>
  <c r="DX35" i="10"/>
  <c r="DY35" i="10"/>
  <c r="DZ35" i="10"/>
  <c r="EA35" i="10"/>
  <c r="EB35" i="10"/>
  <c r="EC35" i="10"/>
  <c r="ED35" i="10"/>
  <c r="EE35" i="10"/>
  <c r="EF35" i="10"/>
  <c r="EG35" i="10"/>
  <c r="EH35" i="10"/>
  <c r="EI35" i="10"/>
  <c r="EJ35" i="10"/>
  <c r="EK35" i="10"/>
  <c r="EL35" i="10"/>
  <c r="EM35" i="10"/>
  <c r="EN35" i="10"/>
  <c r="EO35" i="10"/>
  <c r="EP35" i="10"/>
  <c r="EQ35" i="10"/>
  <c r="ER35" i="10"/>
  <c r="ES35" i="10"/>
  <c r="ET35" i="10"/>
  <c r="EU35" i="10"/>
  <c r="EV35" i="10"/>
  <c r="EW35" i="10"/>
  <c r="EX35" i="10"/>
  <c r="EY35" i="10"/>
  <c r="EZ35" i="10"/>
  <c r="FA35" i="10"/>
  <c r="FB35" i="10"/>
  <c r="FC35" i="10"/>
  <c r="FD35" i="10"/>
  <c r="FE35" i="10"/>
  <c r="FF35" i="10"/>
  <c r="FG35" i="10"/>
  <c r="FH35" i="10"/>
  <c r="FI35" i="10"/>
  <c r="FJ35" i="10"/>
  <c r="FK35" i="10"/>
  <c r="FL35" i="10"/>
  <c r="FM35" i="10"/>
  <c r="FN35" i="10"/>
  <c r="FO35" i="10"/>
  <c r="FP35" i="10"/>
  <c r="FQ35" i="10"/>
  <c r="FR35" i="10"/>
  <c r="FS35" i="10"/>
  <c r="FT35" i="10"/>
  <c r="FU35" i="10"/>
  <c r="FV35" i="10"/>
  <c r="FW35" i="10"/>
  <c r="FX35" i="10"/>
  <c r="FY35" i="10"/>
  <c r="FZ35" i="10"/>
  <c r="GA35" i="10"/>
  <c r="GB35" i="10"/>
  <c r="GC35" i="10"/>
  <c r="GD35" i="10"/>
  <c r="GE35" i="10"/>
  <c r="GF35" i="10"/>
  <c r="GG35" i="10"/>
  <c r="GH35" i="10"/>
  <c r="DH36" i="10"/>
  <c r="DI36" i="10"/>
  <c r="DJ36" i="10"/>
  <c r="DK36" i="10"/>
  <c r="DL36" i="10"/>
  <c r="DM36" i="10"/>
  <c r="DN36" i="10"/>
  <c r="DO36" i="10"/>
  <c r="DP36" i="10"/>
  <c r="DQ36" i="10"/>
  <c r="DR36" i="10"/>
  <c r="DS36" i="10"/>
  <c r="DT36" i="10"/>
  <c r="DU36" i="10"/>
  <c r="DV36" i="10"/>
  <c r="DW36" i="10"/>
  <c r="DX36" i="10"/>
  <c r="DY36" i="10"/>
  <c r="DZ36" i="10"/>
  <c r="EA36" i="10"/>
  <c r="EB36" i="10"/>
  <c r="EC36" i="10"/>
  <c r="ED36" i="10"/>
  <c r="EE36" i="10"/>
  <c r="EF36" i="10"/>
  <c r="EG36" i="10"/>
  <c r="EH36" i="10"/>
  <c r="EI36" i="10"/>
  <c r="EJ36" i="10"/>
  <c r="EK36" i="10"/>
  <c r="EL36" i="10"/>
  <c r="EM36" i="10"/>
  <c r="EN36" i="10"/>
  <c r="EO36" i="10"/>
  <c r="EP36" i="10"/>
  <c r="EQ36" i="10"/>
  <c r="ER36" i="10"/>
  <c r="ES36" i="10"/>
  <c r="ET36" i="10"/>
  <c r="EU36" i="10"/>
  <c r="EV36" i="10"/>
  <c r="EW36" i="10"/>
  <c r="EX36" i="10"/>
  <c r="EY36" i="10"/>
  <c r="EZ36" i="10"/>
  <c r="FA36" i="10"/>
  <c r="FB36" i="10"/>
  <c r="FC36" i="10"/>
  <c r="FD36" i="10"/>
  <c r="FE36" i="10"/>
  <c r="FF36" i="10"/>
  <c r="FG36" i="10"/>
  <c r="FH36" i="10"/>
  <c r="FI36" i="10"/>
  <c r="FJ36" i="10"/>
  <c r="FK36" i="10"/>
  <c r="FL36" i="10"/>
  <c r="FM36" i="10"/>
  <c r="FN36" i="10"/>
  <c r="FO36" i="10"/>
  <c r="FP36" i="10"/>
  <c r="FQ36" i="10"/>
  <c r="FR36" i="10"/>
  <c r="FS36" i="10"/>
  <c r="FT36" i="10"/>
  <c r="FU36" i="10"/>
  <c r="FV36" i="10"/>
  <c r="FW36" i="10"/>
  <c r="FX36" i="10"/>
  <c r="FY36" i="10"/>
  <c r="FZ36" i="10"/>
  <c r="GA36" i="10"/>
  <c r="GB36" i="10"/>
  <c r="GC36" i="10"/>
  <c r="GD36" i="10"/>
  <c r="GE36" i="10"/>
  <c r="GF36" i="10"/>
  <c r="GG36" i="10"/>
  <c r="GH36" i="10"/>
  <c r="DH37" i="10"/>
  <c r="DI37" i="10"/>
  <c r="DJ37" i="10"/>
  <c r="DK37" i="10"/>
  <c r="DL37" i="10"/>
  <c r="DM37" i="10"/>
  <c r="DN37" i="10"/>
  <c r="DO37" i="10"/>
  <c r="DP37" i="10"/>
  <c r="DQ37" i="10"/>
  <c r="DR37" i="10"/>
  <c r="DS37" i="10"/>
  <c r="DT37" i="10"/>
  <c r="DU37" i="10"/>
  <c r="DV37" i="10"/>
  <c r="DW37" i="10"/>
  <c r="DX37" i="10"/>
  <c r="DY37" i="10"/>
  <c r="DZ37" i="10"/>
  <c r="EA37" i="10"/>
  <c r="EB37" i="10"/>
  <c r="EC37" i="10"/>
  <c r="ED37" i="10"/>
  <c r="EE37" i="10"/>
  <c r="EF37" i="10"/>
  <c r="EG37" i="10"/>
  <c r="EH37" i="10"/>
  <c r="EI37" i="10"/>
  <c r="EJ37" i="10"/>
  <c r="EK37" i="10"/>
  <c r="EL37" i="10"/>
  <c r="EM37" i="10"/>
  <c r="EN37" i="10"/>
  <c r="EO37" i="10"/>
  <c r="EP37" i="10"/>
  <c r="EQ37" i="10"/>
  <c r="ER37" i="10"/>
  <c r="ES37" i="10"/>
  <c r="ET37" i="10"/>
  <c r="EU37" i="10"/>
  <c r="EV37" i="10"/>
  <c r="EW37" i="10"/>
  <c r="EX37" i="10"/>
  <c r="EY37" i="10"/>
  <c r="EZ37" i="10"/>
  <c r="FA37" i="10"/>
  <c r="FB37" i="10"/>
  <c r="FC37" i="10"/>
  <c r="FD37" i="10"/>
  <c r="FE37" i="10"/>
  <c r="FF37" i="10"/>
  <c r="FG37" i="10"/>
  <c r="FH37" i="10"/>
  <c r="FI37" i="10"/>
  <c r="FJ37" i="10"/>
  <c r="FK37" i="10"/>
  <c r="FL37" i="10"/>
  <c r="FM37" i="10"/>
  <c r="FN37" i="10"/>
  <c r="FO37" i="10"/>
  <c r="FP37" i="10"/>
  <c r="FQ37" i="10"/>
  <c r="FR37" i="10"/>
  <c r="FS37" i="10"/>
  <c r="FT37" i="10"/>
  <c r="FU37" i="10"/>
  <c r="FV37" i="10"/>
  <c r="FW37" i="10"/>
  <c r="FX37" i="10"/>
  <c r="FY37" i="10"/>
  <c r="FZ37" i="10"/>
  <c r="GA37" i="10"/>
  <c r="GB37" i="10"/>
  <c r="GC37" i="10"/>
  <c r="GD37" i="10"/>
  <c r="GE37" i="10"/>
  <c r="GF37" i="10"/>
  <c r="GG37" i="10"/>
  <c r="GH37" i="10"/>
  <c r="DH38" i="10"/>
  <c r="DI38" i="10"/>
  <c r="DJ38" i="10"/>
  <c r="DK38" i="10"/>
  <c r="DL38" i="10"/>
  <c r="DM38" i="10"/>
  <c r="DN38" i="10"/>
  <c r="DO38" i="10"/>
  <c r="DP38" i="10"/>
  <c r="DQ38" i="10"/>
  <c r="DR38" i="10"/>
  <c r="DS38" i="10"/>
  <c r="DT38" i="10"/>
  <c r="DU38" i="10"/>
  <c r="DV38" i="10"/>
  <c r="DW38" i="10"/>
  <c r="DX38" i="10"/>
  <c r="DY38" i="10"/>
  <c r="DZ38" i="10"/>
  <c r="EA38" i="10"/>
  <c r="EB38" i="10"/>
  <c r="EC38" i="10"/>
  <c r="ED38" i="10"/>
  <c r="EE38" i="10"/>
  <c r="EF38" i="10"/>
  <c r="EG38" i="10"/>
  <c r="EH38" i="10"/>
  <c r="EI38" i="10"/>
  <c r="EJ38" i="10"/>
  <c r="EK38" i="10"/>
  <c r="EL38" i="10"/>
  <c r="EM38" i="10"/>
  <c r="EN38" i="10"/>
  <c r="EO38" i="10"/>
  <c r="EP38" i="10"/>
  <c r="EQ38" i="10"/>
  <c r="ER38" i="10"/>
  <c r="ES38" i="10"/>
  <c r="ET38" i="10"/>
  <c r="EU38" i="10"/>
  <c r="EV38" i="10"/>
  <c r="EW38" i="10"/>
  <c r="EX38" i="10"/>
  <c r="EY38" i="10"/>
  <c r="EZ38" i="10"/>
  <c r="FA38" i="10"/>
  <c r="FB38" i="10"/>
  <c r="FC38" i="10"/>
  <c r="FD38" i="10"/>
  <c r="FE38" i="10"/>
  <c r="FF38" i="10"/>
  <c r="FG38" i="10"/>
  <c r="FH38" i="10"/>
  <c r="FI38" i="10"/>
  <c r="FJ38" i="10"/>
  <c r="FK38" i="10"/>
  <c r="FL38" i="10"/>
  <c r="FM38" i="10"/>
  <c r="FN38" i="10"/>
  <c r="FO38" i="10"/>
  <c r="FP38" i="10"/>
  <c r="FQ38" i="10"/>
  <c r="FR38" i="10"/>
  <c r="FS38" i="10"/>
  <c r="FT38" i="10"/>
  <c r="FU38" i="10"/>
  <c r="FV38" i="10"/>
  <c r="FW38" i="10"/>
  <c r="FX38" i="10"/>
  <c r="FY38" i="10"/>
  <c r="FZ38" i="10"/>
  <c r="GA38" i="10"/>
  <c r="GB38" i="10"/>
  <c r="GC38" i="10"/>
  <c r="GD38" i="10"/>
  <c r="GE38" i="10"/>
  <c r="GF38" i="10"/>
  <c r="GG38" i="10"/>
  <c r="GH38" i="10"/>
  <c r="DH39" i="10"/>
  <c r="DI39" i="10"/>
  <c r="DJ39" i="10"/>
  <c r="DK39" i="10"/>
  <c r="DL39" i="10"/>
  <c r="DM39" i="10"/>
  <c r="DN39" i="10"/>
  <c r="DO39" i="10"/>
  <c r="DP39" i="10"/>
  <c r="DQ39" i="10"/>
  <c r="DR39" i="10"/>
  <c r="DS39" i="10"/>
  <c r="DT39" i="10"/>
  <c r="DU39" i="10"/>
  <c r="DV39" i="10"/>
  <c r="DW39" i="10"/>
  <c r="DX39" i="10"/>
  <c r="DY39" i="10"/>
  <c r="DZ39" i="10"/>
  <c r="EA39" i="10"/>
  <c r="EB39" i="10"/>
  <c r="EC39" i="10"/>
  <c r="ED39" i="10"/>
  <c r="EE39" i="10"/>
  <c r="EF39" i="10"/>
  <c r="EG39" i="10"/>
  <c r="EH39" i="10"/>
  <c r="EI39" i="10"/>
  <c r="EJ39" i="10"/>
  <c r="EK39" i="10"/>
  <c r="EL39" i="10"/>
  <c r="EM39" i="10"/>
  <c r="EN39" i="10"/>
  <c r="EO39" i="10"/>
  <c r="EP39" i="10"/>
  <c r="EQ39" i="10"/>
  <c r="ER39" i="10"/>
  <c r="ES39" i="10"/>
  <c r="ET39" i="10"/>
  <c r="EU39" i="10"/>
  <c r="EV39" i="10"/>
  <c r="EW39" i="10"/>
  <c r="EX39" i="10"/>
  <c r="EY39" i="10"/>
  <c r="EZ39" i="10"/>
  <c r="FA39" i="10"/>
  <c r="FB39" i="10"/>
  <c r="FC39" i="10"/>
  <c r="FD39" i="10"/>
  <c r="FE39" i="10"/>
  <c r="FF39" i="10"/>
  <c r="FG39" i="10"/>
  <c r="FH39" i="10"/>
  <c r="FI39" i="10"/>
  <c r="FJ39" i="10"/>
  <c r="FK39" i="10"/>
  <c r="FL39" i="10"/>
  <c r="FM39" i="10"/>
  <c r="FN39" i="10"/>
  <c r="FO39" i="10"/>
  <c r="FP39" i="10"/>
  <c r="FQ39" i="10"/>
  <c r="FR39" i="10"/>
  <c r="FS39" i="10"/>
  <c r="FT39" i="10"/>
  <c r="FU39" i="10"/>
  <c r="FV39" i="10"/>
  <c r="FW39" i="10"/>
  <c r="FX39" i="10"/>
  <c r="FY39" i="10"/>
  <c r="FZ39" i="10"/>
  <c r="GA39" i="10"/>
  <c r="GB39" i="10"/>
  <c r="GC39" i="10"/>
  <c r="GD39" i="10"/>
  <c r="GE39" i="10"/>
  <c r="GF39" i="10"/>
  <c r="GG39" i="10"/>
  <c r="GH39" i="10"/>
  <c r="DH40" i="10"/>
  <c r="DI40" i="10"/>
  <c r="DJ40" i="10"/>
  <c r="DK40" i="10"/>
  <c r="DL40" i="10"/>
  <c r="DM40" i="10"/>
  <c r="DN40" i="10"/>
  <c r="DO40" i="10"/>
  <c r="DP40" i="10"/>
  <c r="DQ40" i="10"/>
  <c r="DR40" i="10"/>
  <c r="DS40" i="10"/>
  <c r="DT40" i="10"/>
  <c r="DU40" i="10"/>
  <c r="DV40" i="10"/>
  <c r="DW40" i="10"/>
  <c r="DX40" i="10"/>
  <c r="DY40" i="10"/>
  <c r="DZ40" i="10"/>
  <c r="EA40" i="10"/>
  <c r="EB40" i="10"/>
  <c r="EC40" i="10"/>
  <c r="ED40" i="10"/>
  <c r="EE40" i="10"/>
  <c r="EF40" i="10"/>
  <c r="EG40" i="10"/>
  <c r="EH40" i="10"/>
  <c r="EI40" i="10"/>
  <c r="EJ40" i="10"/>
  <c r="EK40" i="10"/>
  <c r="EL40" i="10"/>
  <c r="EM40" i="10"/>
  <c r="EN40" i="10"/>
  <c r="EO40" i="10"/>
  <c r="EP40" i="10"/>
  <c r="EQ40" i="10"/>
  <c r="ER40" i="10"/>
  <c r="ES40" i="10"/>
  <c r="ET40" i="10"/>
  <c r="EU40" i="10"/>
  <c r="EV40" i="10"/>
  <c r="EW40" i="10"/>
  <c r="EX40" i="10"/>
  <c r="EY40" i="10"/>
  <c r="EZ40" i="10"/>
  <c r="FA40" i="10"/>
  <c r="FB40" i="10"/>
  <c r="FC40" i="10"/>
  <c r="FD40" i="10"/>
  <c r="FE40" i="10"/>
  <c r="FF40" i="10"/>
  <c r="FG40" i="10"/>
  <c r="FH40" i="10"/>
  <c r="FI40" i="10"/>
  <c r="FJ40" i="10"/>
  <c r="FK40" i="10"/>
  <c r="FL40" i="10"/>
  <c r="FM40" i="10"/>
  <c r="FN40" i="10"/>
  <c r="FO40" i="10"/>
  <c r="FP40" i="10"/>
  <c r="FQ40" i="10"/>
  <c r="FR40" i="10"/>
  <c r="FS40" i="10"/>
  <c r="FT40" i="10"/>
  <c r="FU40" i="10"/>
  <c r="FV40" i="10"/>
  <c r="FW40" i="10"/>
  <c r="FX40" i="10"/>
  <c r="FY40" i="10"/>
  <c r="FZ40" i="10"/>
  <c r="GA40" i="10"/>
  <c r="GB40" i="10"/>
  <c r="GC40" i="10"/>
  <c r="GD40" i="10"/>
  <c r="GE40" i="10"/>
  <c r="GF40" i="10"/>
  <c r="GG40" i="10"/>
  <c r="GH40" i="10"/>
  <c r="DH41" i="10"/>
  <c r="DI41" i="10"/>
  <c r="DJ41" i="10"/>
  <c r="DK41" i="10"/>
  <c r="DL41" i="10"/>
  <c r="DM41" i="10"/>
  <c r="DN41" i="10"/>
  <c r="DO41" i="10"/>
  <c r="DP41" i="10"/>
  <c r="DQ41" i="10"/>
  <c r="DR41" i="10"/>
  <c r="DS41" i="10"/>
  <c r="DT41" i="10"/>
  <c r="DU41" i="10"/>
  <c r="DV41" i="10"/>
  <c r="DW41" i="10"/>
  <c r="DX41" i="10"/>
  <c r="DY41" i="10"/>
  <c r="DZ41" i="10"/>
  <c r="EA41" i="10"/>
  <c r="EB41" i="10"/>
  <c r="EC41" i="10"/>
  <c r="ED41" i="10"/>
  <c r="EE41" i="10"/>
  <c r="EF41" i="10"/>
  <c r="EG41" i="10"/>
  <c r="EH41" i="10"/>
  <c r="EI41" i="10"/>
  <c r="EJ41" i="10"/>
  <c r="EK41" i="10"/>
  <c r="EL41" i="10"/>
  <c r="EM41" i="10"/>
  <c r="EN41" i="10"/>
  <c r="EO41" i="10"/>
  <c r="EP41" i="10"/>
  <c r="EQ41" i="10"/>
  <c r="ER41" i="10"/>
  <c r="ES41" i="10"/>
  <c r="ET41" i="10"/>
  <c r="EU41" i="10"/>
  <c r="EV41" i="10"/>
  <c r="EW41" i="10"/>
  <c r="EX41" i="10"/>
  <c r="EY41" i="10"/>
  <c r="EZ41" i="10"/>
  <c r="FA41" i="10"/>
  <c r="FB41" i="10"/>
  <c r="FC41" i="10"/>
  <c r="FD41" i="10"/>
  <c r="FE41" i="10"/>
  <c r="FF41" i="10"/>
  <c r="FG41" i="10"/>
  <c r="FH41" i="10"/>
  <c r="FI41" i="10"/>
  <c r="FJ41" i="10"/>
  <c r="FK41" i="10"/>
  <c r="FL41" i="10"/>
  <c r="FM41" i="10"/>
  <c r="FN41" i="10"/>
  <c r="FO41" i="10"/>
  <c r="FP41" i="10"/>
  <c r="FQ41" i="10"/>
  <c r="FR41" i="10"/>
  <c r="FS41" i="10"/>
  <c r="FT41" i="10"/>
  <c r="FU41" i="10"/>
  <c r="FV41" i="10"/>
  <c r="FW41" i="10"/>
  <c r="FX41" i="10"/>
  <c r="FY41" i="10"/>
  <c r="FZ41" i="10"/>
  <c r="GA41" i="10"/>
  <c r="GB41" i="10"/>
  <c r="GC41" i="10"/>
  <c r="GD41" i="10"/>
  <c r="GE41" i="10"/>
  <c r="GF41" i="10"/>
  <c r="GG41" i="10"/>
  <c r="GH41" i="10"/>
  <c r="DH42" i="10"/>
  <c r="DI42" i="10"/>
  <c r="DJ42" i="10"/>
  <c r="DK42" i="10"/>
  <c r="DL42" i="10"/>
  <c r="DM42" i="10"/>
  <c r="DN42" i="10"/>
  <c r="DO42" i="10"/>
  <c r="DP42" i="10"/>
  <c r="DQ42" i="10"/>
  <c r="DR42" i="10"/>
  <c r="DS42" i="10"/>
  <c r="DT42" i="10"/>
  <c r="DU42" i="10"/>
  <c r="DV42" i="10"/>
  <c r="DW42" i="10"/>
  <c r="DX42" i="10"/>
  <c r="DY42" i="10"/>
  <c r="DZ42" i="10"/>
  <c r="EA42" i="10"/>
  <c r="EB42" i="10"/>
  <c r="EC42" i="10"/>
  <c r="ED42" i="10"/>
  <c r="EE42" i="10"/>
  <c r="EF42" i="10"/>
  <c r="EG42" i="10"/>
  <c r="EH42" i="10"/>
  <c r="EI42" i="10"/>
  <c r="EJ42" i="10"/>
  <c r="EK42" i="10"/>
  <c r="EL42" i="10"/>
  <c r="EM42" i="10"/>
  <c r="EN42" i="10"/>
  <c r="EO42" i="10"/>
  <c r="EP42" i="10"/>
  <c r="EQ42" i="10"/>
  <c r="ER42" i="10"/>
  <c r="ES42" i="10"/>
  <c r="ET42" i="10"/>
  <c r="EU42" i="10"/>
  <c r="EV42" i="10"/>
  <c r="EW42" i="10"/>
  <c r="EX42" i="10"/>
  <c r="EY42" i="10"/>
  <c r="EZ42" i="10"/>
  <c r="FA42" i="10"/>
  <c r="FB42" i="10"/>
  <c r="FC42" i="10"/>
  <c r="FD42" i="10"/>
  <c r="FE42" i="10"/>
  <c r="FF42" i="10"/>
  <c r="FG42" i="10"/>
  <c r="FH42" i="10"/>
  <c r="FI42" i="10"/>
  <c r="FJ42" i="10"/>
  <c r="FK42" i="10"/>
  <c r="FL42" i="10"/>
  <c r="FM42" i="10"/>
  <c r="FN42" i="10"/>
  <c r="FO42" i="10"/>
  <c r="FP42" i="10"/>
  <c r="FQ42" i="10"/>
  <c r="FR42" i="10"/>
  <c r="FS42" i="10"/>
  <c r="FT42" i="10"/>
  <c r="FU42" i="10"/>
  <c r="FV42" i="10"/>
  <c r="FW42" i="10"/>
  <c r="FX42" i="10"/>
  <c r="FY42" i="10"/>
  <c r="FZ42" i="10"/>
  <c r="GA42" i="10"/>
  <c r="GB42" i="10"/>
  <c r="GC42" i="10"/>
  <c r="GD42" i="10"/>
  <c r="GE42" i="10"/>
  <c r="GF42" i="10"/>
  <c r="GG42" i="10"/>
  <c r="GH42" i="10"/>
  <c r="DH43" i="10"/>
  <c r="DI43" i="10"/>
  <c r="DJ43" i="10"/>
  <c r="DK43" i="10"/>
  <c r="DL43" i="10"/>
  <c r="DM43" i="10"/>
  <c r="DN43" i="10"/>
  <c r="DO43" i="10"/>
  <c r="DP43" i="10"/>
  <c r="DQ43" i="10"/>
  <c r="DR43" i="10"/>
  <c r="DS43" i="10"/>
  <c r="DT43" i="10"/>
  <c r="DU43" i="10"/>
  <c r="DV43" i="10"/>
  <c r="DW43" i="10"/>
  <c r="DX43" i="10"/>
  <c r="DY43" i="10"/>
  <c r="DZ43" i="10"/>
  <c r="EA43" i="10"/>
  <c r="EB43" i="10"/>
  <c r="EC43" i="10"/>
  <c r="ED43" i="10"/>
  <c r="EE43" i="10"/>
  <c r="EF43" i="10"/>
  <c r="EG43" i="10"/>
  <c r="EH43" i="10"/>
  <c r="EI43" i="10"/>
  <c r="EJ43" i="10"/>
  <c r="EK43" i="10"/>
  <c r="EL43" i="10"/>
  <c r="EM43" i="10"/>
  <c r="EN43" i="10"/>
  <c r="EO43" i="10"/>
  <c r="EP43" i="10"/>
  <c r="EQ43" i="10"/>
  <c r="ER43" i="10"/>
  <c r="ES43" i="10"/>
  <c r="ET43" i="10"/>
  <c r="EU43" i="10"/>
  <c r="EV43" i="10"/>
  <c r="EW43" i="10"/>
  <c r="EX43" i="10"/>
  <c r="EY43" i="10"/>
  <c r="EZ43" i="10"/>
  <c r="FA43" i="10"/>
  <c r="FB43" i="10"/>
  <c r="FC43" i="10"/>
  <c r="FD43" i="10"/>
  <c r="FE43" i="10"/>
  <c r="FF43" i="10"/>
  <c r="FG43" i="10"/>
  <c r="FH43" i="10"/>
  <c r="FI43" i="10"/>
  <c r="FJ43" i="10"/>
  <c r="FK43" i="10"/>
  <c r="FL43" i="10"/>
  <c r="FM43" i="10"/>
  <c r="FN43" i="10"/>
  <c r="FO43" i="10"/>
  <c r="FP43" i="10"/>
  <c r="FQ43" i="10"/>
  <c r="FR43" i="10"/>
  <c r="FS43" i="10"/>
  <c r="FT43" i="10"/>
  <c r="FU43" i="10"/>
  <c r="FV43" i="10"/>
  <c r="FW43" i="10"/>
  <c r="FX43" i="10"/>
  <c r="FY43" i="10"/>
  <c r="FZ43" i="10"/>
  <c r="GA43" i="10"/>
  <c r="GB43" i="10"/>
  <c r="GC43" i="10"/>
  <c r="GD43" i="10"/>
  <c r="GE43" i="10"/>
  <c r="GF43" i="10"/>
  <c r="GG43" i="10"/>
  <c r="GH43" i="10"/>
  <c r="DH44" i="10"/>
  <c r="DI44" i="10"/>
  <c r="DJ44" i="10"/>
  <c r="DK44" i="10"/>
  <c r="DL44" i="10"/>
  <c r="DM44" i="10"/>
  <c r="DN44" i="10"/>
  <c r="DO44" i="10"/>
  <c r="DP44" i="10"/>
  <c r="DQ44" i="10"/>
  <c r="DR44" i="10"/>
  <c r="DS44" i="10"/>
  <c r="DT44" i="10"/>
  <c r="DU44" i="10"/>
  <c r="DV44" i="10"/>
  <c r="DW44" i="10"/>
  <c r="DX44" i="10"/>
  <c r="DY44" i="10"/>
  <c r="DZ44" i="10"/>
  <c r="EA44" i="10"/>
  <c r="EB44" i="10"/>
  <c r="EC44" i="10"/>
  <c r="ED44" i="10"/>
  <c r="EE44" i="10"/>
  <c r="EF44" i="10"/>
  <c r="EG44" i="10"/>
  <c r="EH44" i="10"/>
  <c r="EI44" i="10"/>
  <c r="EJ44" i="10"/>
  <c r="EK44" i="10"/>
  <c r="EL44" i="10"/>
  <c r="EM44" i="10"/>
  <c r="EN44" i="10"/>
  <c r="EO44" i="10"/>
  <c r="EP44" i="10"/>
  <c r="EQ44" i="10"/>
  <c r="ER44" i="10"/>
  <c r="ES44" i="10"/>
  <c r="ET44" i="10"/>
  <c r="EU44" i="10"/>
  <c r="EV44" i="10"/>
  <c r="EW44" i="10"/>
  <c r="EX44" i="10"/>
  <c r="EY44" i="10"/>
  <c r="EZ44" i="10"/>
  <c r="FA44" i="10"/>
  <c r="FB44" i="10"/>
  <c r="FC44" i="10"/>
  <c r="FD44" i="10"/>
  <c r="FE44" i="10"/>
  <c r="FF44" i="10"/>
  <c r="FG44" i="10"/>
  <c r="FH44" i="10"/>
  <c r="FI44" i="10"/>
  <c r="FJ44" i="10"/>
  <c r="FK44" i="10"/>
  <c r="FL44" i="10"/>
  <c r="FM44" i="10"/>
  <c r="FN44" i="10"/>
  <c r="FO44" i="10"/>
  <c r="FP44" i="10"/>
  <c r="FQ44" i="10"/>
  <c r="FR44" i="10"/>
  <c r="FS44" i="10"/>
  <c r="FT44" i="10"/>
  <c r="FU44" i="10"/>
  <c r="FV44" i="10"/>
  <c r="FW44" i="10"/>
  <c r="FX44" i="10"/>
  <c r="FY44" i="10"/>
  <c r="FZ44" i="10"/>
  <c r="GA44" i="10"/>
  <c r="GB44" i="10"/>
  <c r="GC44" i="10"/>
  <c r="GD44" i="10"/>
  <c r="GE44" i="10"/>
  <c r="GF44" i="10"/>
  <c r="GG44" i="10"/>
  <c r="GH44" i="10"/>
  <c r="DH45" i="10"/>
  <c r="DI45" i="10"/>
  <c r="DJ45" i="10"/>
  <c r="DK45" i="10"/>
  <c r="DL45" i="10"/>
  <c r="DM45" i="10"/>
  <c r="DN45" i="10"/>
  <c r="DO45" i="10"/>
  <c r="DP45" i="10"/>
  <c r="DQ45" i="10"/>
  <c r="DR45" i="10"/>
  <c r="DS45" i="10"/>
  <c r="DT45" i="10"/>
  <c r="DU45" i="10"/>
  <c r="DV45" i="10"/>
  <c r="DW45" i="10"/>
  <c r="DX45" i="10"/>
  <c r="DY45" i="10"/>
  <c r="DZ45" i="10"/>
  <c r="EA45" i="10"/>
  <c r="EB45" i="10"/>
  <c r="EC45" i="10"/>
  <c r="ED45" i="10"/>
  <c r="EE45" i="10"/>
  <c r="EF45" i="10"/>
  <c r="EG45" i="10"/>
  <c r="EH45" i="10"/>
  <c r="EI45" i="10"/>
  <c r="EJ45" i="10"/>
  <c r="EK45" i="10"/>
  <c r="EL45" i="10"/>
  <c r="EM45" i="10"/>
  <c r="EN45" i="10"/>
  <c r="EO45" i="10"/>
  <c r="EP45" i="10"/>
  <c r="EQ45" i="10"/>
  <c r="ER45" i="10"/>
  <c r="ES45" i="10"/>
  <c r="ET45" i="10"/>
  <c r="EU45" i="10"/>
  <c r="EV45" i="10"/>
  <c r="EW45" i="10"/>
  <c r="EX45" i="10"/>
  <c r="EY45" i="10"/>
  <c r="EZ45" i="10"/>
  <c r="FA45" i="10"/>
  <c r="FB45" i="10"/>
  <c r="FC45" i="10"/>
  <c r="FD45" i="10"/>
  <c r="FE45" i="10"/>
  <c r="FF45" i="10"/>
  <c r="FG45" i="10"/>
  <c r="FH45" i="10"/>
  <c r="FI45" i="10"/>
  <c r="FJ45" i="10"/>
  <c r="FK45" i="10"/>
  <c r="FL45" i="10"/>
  <c r="FM45" i="10"/>
  <c r="FN45" i="10"/>
  <c r="FO45" i="10"/>
  <c r="FP45" i="10"/>
  <c r="FQ45" i="10"/>
  <c r="FR45" i="10"/>
  <c r="FS45" i="10"/>
  <c r="FT45" i="10"/>
  <c r="FU45" i="10"/>
  <c r="FV45" i="10"/>
  <c r="FW45" i="10"/>
  <c r="FX45" i="10"/>
  <c r="FY45" i="10"/>
  <c r="FZ45" i="10"/>
  <c r="GA45" i="10"/>
  <c r="GB45" i="10"/>
  <c r="GC45" i="10"/>
  <c r="GD45" i="10"/>
  <c r="GE45" i="10"/>
  <c r="GF45" i="10"/>
  <c r="GG45" i="10"/>
  <c r="GH45" i="10"/>
  <c r="DH46" i="10"/>
  <c r="DI46" i="10"/>
  <c r="DJ46" i="10"/>
  <c r="DK46" i="10"/>
  <c r="DL46" i="10"/>
  <c r="DM46" i="10"/>
  <c r="DN46" i="10"/>
  <c r="DO46" i="10"/>
  <c r="DP46" i="10"/>
  <c r="DQ46" i="10"/>
  <c r="DR46" i="10"/>
  <c r="DS46" i="10"/>
  <c r="DT46" i="10"/>
  <c r="DU46" i="10"/>
  <c r="DV46" i="10"/>
  <c r="DW46" i="10"/>
  <c r="DX46" i="10"/>
  <c r="DY46" i="10"/>
  <c r="DZ46" i="10"/>
  <c r="EA46" i="10"/>
  <c r="EB46" i="10"/>
  <c r="EC46" i="10"/>
  <c r="ED46" i="10"/>
  <c r="EE46" i="10"/>
  <c r="EF46" i="10"/>
  <c r="EG46" i="10"/>
  <c r="EH46" i="10"/>
  <c r="EI46" i="10"/>
  <c r="EJ46" i="10"/>
  <c r="EK46" i="10"/>
  <c r="EL46" i="10"/>
  <c r="EM46" i="10"/>
  <c r="EN46" i="10"/>
  <c r="EO46" i="10"/>
  <c r="EP46" i="10"/>
  <c r="EQ46" i="10"/>
  <c r="ER46" i="10"/>
  <c r="ES46" i="10"/>
  <c r="ET46" i="10"/>
  <c r="EU46" i="10"/>
  <c r="EV46" i="10"/>
  <c r="EW46" i="10"/>
  <c r="EX46" i="10"/>
  <c r="EY46" i="10"/>
  <c r="EZ46" i="10"/>
  <c r="FA46" i="10"/>
  <c r="FB46" i="10"/>
  <c r="FC46" i="10"/>
  <c r="FD46" i="10"/>
  <c r="FE46" i="10"/>
  <c r="FF46" i="10"/>
  <c r="FG46" i="10"/>
  <c r="FH46" i="10"/>
  <c r="FI46" i="10"/>
  <c r="FJ46" i="10"/>
  <c r="FK46" i="10"/>
  <c r="FL46" i="10"/>
  <c r="FM46" i="10"/>
  <c r="FN46" i="10"/>
  <c r="FO46" i="10"/>
  <c r="FP46" i="10"/>
  <c r="FQ46" i="10"/>
  <c r="FR46" i="10"/>
  <c r="FS46" i="10"/>
  <c r="FT46" i="10"/>
  <c r="FU46" i="10"/>
  <c r="FV46" i="10"/>
  <c r="FW46" i="10"/>
  <c r="FX46" i="10"/>
  <c r="FY46" i="10"/>
  <c r="FZ46" i="10"/>
  <c r="GA46" i="10"/>
  <c r="GB46" i="10"/>
  <c r="GC46" i="10"/>
  <c r="GD46" i="10"/>
  <c r="GE46" i="10"/>
  <c r="GF46" i="10"/>
  <c r="GG46" i="10"/>
  <c r="GH46" i="10"/>
  <c r="DH47" i="10"/>
  <c r="DI47" i="10"/>
  <c r="DJ47" i="10"/>
  <c r="DK47" i="10"/>
  <c r="DL47" i="10"/>
  <c r="DM47" i="10"/>
  <c r="DN47" i="10"/>
  <c r="DO47" i="10"/>
  <c r="DP47" i="10"/>
  <c r="DQ47" i="10"/>
  <c r="DR47" i="10"/>
  <c r="DS47" i="10"/>
  <c r="DT47" i="10"/>
  <c r="DU47" i="10"/>
  <c r="DV47" i="10"/>
  <c r="DW47" i="10"/>
  <c r="DX47" i="10"/>
  <c r="DY47" i="10"/>
  <c r="DZ47" i="10"/>
  <c r="EA47" i="10"/>
  <c r="EB47" i="10"/>
  <c r="EC47" i="10"/>
  <c r="ED47" i="10"/>
  <c r="EE47" i="10"/>
  <c r="EF47" i="10"/>
  <c r="EG47" i="10"/>
  <c r="EH47" i="10"/>
  <c r="EI47" i="10"/>
  <c r="EJ47" i="10"/>
  <c r="EK47" i="10"/>
  <c r="EL47" i="10"/>
  <c r="EM47" i="10"/>
  <c r="EN47" i="10"/>
  <c r="EO47" i="10"/>
  <c r="EP47" i="10"/>
  <c r="EQ47" i="10"/>
  <c r="ER47" i="10"/>
  <c r="ES47" i="10"/>
  <c r="ET47" i="10"/>
  <c r="EU47" i="10"/>
  <c r="EV47" i="10"/>
  <c r="EW47" i="10"/>
  <c r="EX47" i="10"/>
  <c r="EY47" i="10"/>
  <c r="EZ47" i="10"/>
  <c r="FA47" i="10"/>
  <c r="FB47" i="10"/>
  <c r="FC47" i="10"/>
  <c r="FD47" i="10"/>
  <c r="FE47" i="10"/>
  <c r="FF47" i="10"/>
  <c r="FG47" i="10"/>
  <c r="FH47" i="10"/>
  <c r="FI47" i="10"/>
  <c r="FJ47" i="10"/>
  <c r="FK47" i="10"/>
  <c r="FL47" i="10"/>
  <c r="FM47" i="10"/>
  <c r="FN47" i="10"/>
  <c r="FO47" i="10"/>
  <c r="FP47" i="10"/>
  <c r="FQ47" i="10"/>
  <c r="FR47" i="10"/>
  <c r="FS47" i="10"/>
  <c r="FT47" i="10"/>
  <c r="FU47" i="10"/>
  <c r="FV47" i="10"/>
  <c r="FW47" i="10"/>
  <c r="FX47" i="10"/>
  <c r="FY47" i="10"/>
  <c r="FZ47" i="10"/>
  <c r="GA47" i="10"/>
  <c r="GB47" i="10"/>
  <c r="GC47" i="10"/>
  <c r="GD47" i="10"/>
  <c r="GE47" i="10"/>
  <c r="GF47" i="10"/>
  <c r="GG47" i="10"/>
  <c r="GH47" i="10"/>
  <c r="DH48" i="10"/>
  <c r="DI48" i="10"/>
  <c r="DJ48" i="10"/>
  <c r="DK48" i="10"/>
  <c r="DL48" i="10"/>
  <c r="DM48" i="10"/>
  <c r="DN48" i="10"/>
  <c r="DO48" i="10"/>
  <c r="DP48" i="10"/>
  <c r="DQ48" i="10"/>
  <c r="DR48" i="10"/>
  <c r="DS48" i="10"/>
  <c r="DT48" i="10"/>
  <c r="DU48" i="10"/>
  <c r="DV48" i="10"/>
  <c r="DW48" i="10"/>
  <c r="DX48" i="10"/>
  <c r="DY48" i="10"/>
  <c r="DZ48" i="10"/>
  <c r="EA48" i="10"/>
  <c r="EB48" i="10"/>
  <c r="EC48" i="10"/>
  <c r="ED48" i="10"/>
  <c r="EE48" i="10"/>
  <c r="EF48" i="10"/>
  <c r="EG48" i="10"/>
  <c r="EH48" i="10"/>
  <c r="EI48" i="10"/>
  <c r="EJ48" i="10"/>
  <c r="EK48" i="10"/>
  <c r="EL48" i="10"/>
  <c r="EM48" i="10"/>
  <c r="EN48" i="10"/>
  <c r="EO48" i="10"/>
  <c r="EP48" i="10"/>
  <c r="EQ48" i="10"/>
  <c r="ER48" i="10"/>
  <c r="ES48" i="10"/>
  <c r="ET48" i="10"/>
  <c r="EU48" i="10"/>
  <c r="EV48" i="10"/>
  <c r="EW48" i="10"/>
  <c r="EX48" i="10"/>
  <c r="EY48" i="10"/>
  <c r="EZ48" i="10"/>
  <c r="FA48" i="10"/>
  <c r="FB48" i="10"/>
  <c r="FC48" i="10"/>
  <c r="FD48" i="10"/>
  <c r="FE48" i="10"/>
  <c r="FF48" i="10"/>
  <c r="FG48" i="10"/>
  <c r="FH48" i="10"/>
  <c r="FI48" i="10"/>
  <c r="FJ48" i="10"/>
  <c r="FK48" i="10"/>
  <c r="FL48" i="10"/>
  <c r="FM48" i="10"/>
  <c r="FN48" i="10"/>
  <c r="FO48" i="10"/>
  <c r="FP48" i="10"/>
  <c r="FQ48" i="10"/>
  <c r="FR48" i="10"/>
  <c r="FS48" i="10"/>
  <c r="FT48" i="10"/>
  <c r="FU48" i="10"/>
  <c r="FV48" i="10"/>
  <c r="FW48" i="10"/>
  <c r="FX48" i="10"/>
  <c r="FY48" i="10"/>
  <c r="FZ48" i="10"/>
  <c r="GA48" i="10"/>
  <c r="GB48" i="10"/>
  <c r="GC48" i="10"/>
  <c r="GD48" i="10"/>
  <c r="GE48" i="10"/>
  <c r="GF48" i="10"/>
  <c r="GG48" i="10"/>
  <c r="GH48" i="10"/>
  <c r="DH49" i="10"/>
  <c r="DI49" i="10"/>
  <c r="DJ49" i="10"/>
  <c r="DK49" i="10"/>
  <c r="DL49" i="10"/>
  <c r="DM49" i="10"/>
  <c r="DN49" i="10"/>
  <c r="DO49" i="10"/>
  <c r="DP49" i="10"/>
  <c r="DQ49" i="10"/>
  <c r="DR49" i="10"/>
  <c r="DS49" i="10"/>
  <c r="DT49" i="10"/>
  <c r="DU49" i="10"/>
  <c r="DV49" i="10"/>
  <c r="DW49" i="10"/>
  <c r="DX49" i="10"/>
  <c r="DY49" i="10"/>
  <c r="DZ49" i="10"/>
  <c r="EA49" i="10"/>
  <c r="EB49" i="10"/>
  <c r="EC49" i="10"/>
  <c r="ED49" i="10"/>
  <c r="EE49" i="10"/>
  <c r="EF49" i="10"/>
  <c r="EG49" i="10"/>
  <c r="EH49" i="10"/>
  <c r="EI49" i="10"/>
  <c r="EJ49" i="10"/>
  <c r="EK49" i="10"/>
  <c r="EL49" i="10"/>
  <c r="EM49" i="10"/>
  <c r="EN49" i="10"/>
  <c r="EO49" i="10"/>
  <c r="EP49" i="10"/>
  <c r="EQ49" i="10"/>
  <c r="ER49" i="10"/>
  <c r="ES49" i="10"/>
  <c r="ET49" i="10"/>
  <c r="EU49" i="10"/>
  <c r="EV49" i="10"/>
  <c r="EW49" i="10"/>
  <c r="EX49" i="10"/>
  <c r="EY49" i="10"/>
  <c r="EZ49" i="10"/>
  <c r="FA49" i="10"/>
  <c r="FB49" i="10"/>
  <c r="FC49" i="10"/>
  <c r="FD49" i="10"/>
  <c r="FE49" i="10"/>
  <c r="FF49" i="10"/>
  <c r="FG49" i="10"/>
  <c r="FH49" i="10"/>
  <c r="FI49" i="10"/>
  <c r="FJ49" i="10"/>
  <c r="FK49" i="10"/>
  <c r="FL49" i="10"/>
  <c r="FM49" i="10"/>
  <c r="FN49" i="10"/>
  <c r="FO49" i="10"/>
  <c r="FP49" i="10"/>
  <c r="FQ49" i="10"/>
  <c r="FR49" i="10"/>
  <c r="FS49" i="10"/>
  <c r="FT49" i="10"/>
  <c r="FU49" i="10"/>
  <c r="FV49" i="10"/>
  <c r="FW49" i="10"/>
  <c r="FX49" i="10"/>
  <c r="FY49" i="10"/>
  <c r="FZ49" i="10"/>
  <c r="GA49" i="10"/>
  <c r="GB49" i="10"/>
  <c r="GC49" i="10"/>
  <c r="GD49" i="10"/>
  <c r="GE49" i="10"/>
  <c r="GF49" i="10"/>
  <c r="GG49" i="10"/>
  <c r="GH49" i="10"/>
  <c r="DH50" i="10"/>
  <c r="DI50" i="10"/>
  <c r="DJ50" i="10"/>
  <c r="DK50" i="10"/>
  <c r="DL50" i="10"/>
  <c r="DM50" i="10"/>
  <c r="DN50" i="10"/>
  <c r="DO50" i="10"/>
  <c r="DP50" i="10"/>
  <c r="DQ50" i="10"/>
  <c r="DR50" i="10"/>
  <c r="DS50" i="10"/>
  <c r="DT50" i="10"/>
  <c r="DU50" i="10"/>
  <c r="DV50" i="10"/>
  <c r="DW50" i="10"/>
  <c r="DX50" i="10"/>
  <c r="DY50" i="10"/>
  <c r="DZ50" i="10"/>
  <c r="EA50" i="10"/>
  <c r="EB50" i="10"/>
  <c r="EC50" i="10"/>
  <c r="ED50" i="10"/>
  <c r="EE50" i="10"/>
  <c r="EF50" i="10"/>
  <c r="EG50" i="10"/>
  <c r="EH50" i="10"/>
  <c r="EI50" i="10"/>
  <c r="EJ50" i="10"/>
  <c r="EK50" i="10"/>
  <c r="EL50" i="10"/>
  <c r="EM50" i="10"/>
  <c r="EN50" i="10"/>
  <c r="EO50" i="10"/>
  <c r="EP50" i="10"/>
  <c r="EQ50" i="10"/>
  <c r="ER50" i="10"/>
  <c r="ES50" i="10"/>
  <c r="ET50" i="10"/>
  <c r="EU50" i="10"/>
  <c r="EV50" i="10"/>
  <c r="EW50" i="10"/>
  <c r="EX50" i="10"/>
  <c r="EY50" i="10"/>
  <c r="EZ50" i="10"/>
  <c r="FA50" i="10"/>
  <c r="FB50" i="10"/>
  <c r="FC50" i="10"/>
  <c r="FD50" i="10"/>
  <c r="FE50" i="10"/>
  <c r="FF50" i="10"/>
  <c r="FG50" i="10"/>
  <c r="FH50" i="10"/>
  <c r="FI50" i="10"/>
  <c r="FJ50" i="10"/>
  <c r="FK50" i="10"/>
  <c r="FL50" i="10"/>
  <c r="FM50" i="10"/>
  <c r="FN50" i="10"/>
  <c r="FO50" i="10"/>
  <c r="FP50" i="10"/>
  <c r="FQ50" i="10"/>
  <c r="FR50" i="10"/>
  <c r="FS50" i="10"/>
  <c r="FT50" i="10"/>
  <c r="FU50" i="10"/>
  <c r="FV50" i="10"/>
  <c r="FW50" i="10"/>
  <c r="FX50" i="10"/>
  <c r="FY50" i="10"/>
  <c r="FZ50" i="10"/>
  <c r="GA50" i="10"/>
  <c r="GB50" i="10"/>
  <c r="GC50" i="10"/>
  <c r="GD50" i="10"/>
  <c r="GE50" i="10"/>
  <c r="GF50" i="10"/>
  <c r="GG50" i="10"/>
  <c r="GH50" i="10"/>
  <c r="DH51" i="10"/>
  <c r="DI51" i="10"/>
  <c r="DJ51" i="10"/>
  <c r="DK51" i="10"/>
  <c r="DL51" i="10"/>
  <c r="DM51" i="10"/>
  <c r="DN51" i="10"/>
  <c r="DO51" i="10"/>
  <c r="DP51" i="10"/>
  <c r="DQ51" i="10"/>
  <c r="DR51" i="10"/>
  <c r="DS51" i="10"/>
  <c r="DT51" i="10"/>
  <c r="DU51" i="10"/>
  <c r="DV51" i="10"/>
  <c r="DW51" i="10"/>
  <c r="DX51" i="10"/>
  <c r="DY51" i="10"/>
  <c r="DZ51" i="10"/>
  <c r="EA51" i="10"/>
  <c r="EB51" i="10"/>
  <c r="EC51" i="10"/>
  <c r="ED51" i="10"/>
  <c r="EE51" i="10"/>
  <c r="EF51" i="10"/>
  <c r="EG51" i="10"/>
  <c r="EH51" i="10"/>
  <c r="EI51" i="10"/>
  <c r="EJ51" i="10"/>
  <c r="EK51" i="10"/>
  <c r="EL51" i="10"/>
  <c r="EM51" i="10"/>
  <c r="EN51" i="10"/>
  <c r="EO51" i="10"/>
  <c r="EP51" i="10"/>
  <c r="EQ51" i="10"/>
  <c r="ER51" i="10"/>
  <c r="ES51" i="10"/>
  <c r="ET51" i="10"/>
  <c r="EU51" i="10"/>
  <c r="EV51" i="10"/>
  <c r="EW51" i="10"/>
  <c r="EX51" i="10"/>
  <c r="EY51" i="10"/>
  <c r="EZ51" i="10"/>
  <c r="FA51" i="10"/>
  <c r="FB51" i="10"/>
  <c r="FC51" i="10"/>
  <c r="FD51" i="10"/>
  <c r="FE51" i="10"/>
  <c r="FF51" i="10"/>
  <c r="FG51" i="10"/>
  <c r="FH51" i="10"/>
  <c r="FI51" i="10"/>
  <c r="FJ51" i="10"/>
  <c r="FK51" i="10"/>
  <c r="FL51" i="10"/>
  <c r="FM51" i="10"/>
  <c r="FN51" i="10"/>
  <c r="FO51" i="10"/>
  <c r="FP51" i="10"/>
  <c r="FQ51" i="10"/>
  <c r="FR51" i="10"/>
  <c r="FS51" i="10"/>
  <c r="FT51" i="10"/>
  <c r="FU51" i="10"/>
  <c r="FV51" i="10"/>
  <c r="FW51" i="10"/>
  <c r="FX51" i="10"/>
  <c r="FY51" i="10"/>
  <c r="FZ51" i="10"/>
  <c r="GA51" i="10"/>
  <c r="GB51" i="10"/>
  <c r="GC51" i="10"/>
  <c r="GD51" i="10"/>
  <c r="GE51" i="10"/>
  <c r="GF51" i="10"/>
  <c r="GG51" i="10"/>
  <c r="GH51" i="10"/>
  <c r="DH52" i="10"/>
  <c r="DI52" i="10"/>
  <c r="DJ52" i="10"/>
  <c r="DK52" i="10"/>
  <c r="DL52" i="10"/>
  <c r="DM52" i="10"/>
  <c r="DN52" i="10"/>
  <c r="DO52" i="10"/>
  <c r="DP52" i="10"/>
  <c r="DQ52" i="10"/>
  <c r="DR52" i="10"/>
  <c r="DS52" i="10"/>
  <c r="DT52" i="10"/>
  <c r="DU52" i="10"/>
  <c r="DV52" i="10"/>
  <c r="DW52" i="10"/>
  <c r="DX52" i="10"/>
  <c r="DY52" i="10"/>
  <c r="DZ52" i="10"/>
  <c r="EA52" i="10"/>
  <c r="EB52" i="10"/>
  <c r="EC52" i="10"/>
  <c r="ED52" i="10"/>
  <c r="EE52" i="10"/>
  <c r="EF52" i="10"/>
  <c r="EG52" i="10"/>
  <c r="EH52" i="10"/>
  <c r="EI52" i="10"/>
  <c r="EJ52" i="10"/>
  <c r="EK52" i="10"/>
  <c r="EL52" i="10"/>
  <c r="EM52" i="10"/>
  <c r="EN52" i="10"/>
  <c r="EO52" i="10"/>
  <c r="EP52" i="10"/>
  <c r="EQ52" i="10"/>
  <c r="ER52" i="10"/>
  <c r="ES52" i="10"/>
  <c r="ET52" i="10"/>
  <c r="EU52" i="10"/>
  <c r="EV52" i="10"/>
  <c r="EW52" i="10"/>
  <c r="EX52" i="10"/>
  <c r="EY52" i="10"/>
  <c r="EZ52" i="10"/>
  <c r="FA52" i="10"/>
  <c r="FB52" i="10"/>
  <c r="FC52" i="10"/>
  <c r="FD52" i="10"/>
  <c r="FE52" i="10"/>
  <c r="FF52" i="10"/>
  <c r="FG52" i="10"/>
  <c r="FH52" i="10"/>
  <c r="FI52" i="10"/>
  <c r="FJ52" i="10"/>
  <c r="FK52" i="10"/>
  <c r="FL52" i="10"/>
  <c r="FM52" i="10"/>
  <c r="FN52" i="10"/>
  <c r="FO52" i="10"/>
  <c r="FP52" i="10"/>
  <c r="FQ52" i="10"/>
  <c r="FR52" i="10"/>
  <c r="FS52" i="10"/>
  <c r="FT52" i="10"/>
  <c r="FU52" i="10"/>
  <c r="FV52" i="10"/>
  <c r="FW52" i="10"/>
  <c r="FX52" i="10"/>
  <c r="FY52" i="10"/>
  <c r="FZ52" i="10"/>
  <c r="GA52" i="10"/>
  <c r="GB52" i="10"/>
  <c r="GC52" i="10"/>
  <c r="GD52" i="10"/>
  <c r="GE52" i="10"/>
  <c r="GF52" i="10"/>
  <c r="GG52" i="10"/>
  <c r="GH52" i="10"/>
  <c r="DH53" i="10"/>
  <c r="DI53" i="10"/>
  <c r="DJ53" i="10"/>
  <c r="DK53" i="10"/>
  <c r="DL53" i="10"/>
  <c r="DM53" i="10"/>
  <c r="DN53" i="10"/>
  <c r="DO53" i="10"/>
  <c r="DP53" i="10"/>
  <c r="DQ53" i="10"/>
  <c r="DR53" i="10"/>
  <c r="DS53" i="10"/>
  <c r="DT53" i="10"/>
  <c r="DU53" i="10"/>
  <c r="DV53" i="10"/>
  <c r="DW53" i="10"/>
  <c r="DX53" i="10"/>
  <c r="DY53" i="10"/>
  <c r="DZ53" i="10"/>
  <c r="EA53" i="10"/>
  <c r="EB53" i="10"/>
  <c r="EC53" i="10"/>
  <c r="ED53" i="10"/>
  <c r="EE53" i="10"/>
  <c r="EF53" i="10"/>
  <c r="EG53" i="10"/>
  <c r="EH53" i="10"/>
  <c r="EI53" i="10"/>
  <c r="EJ53" i="10"/>
  <c r="EK53" i="10"/>
  <c r="EL53" i="10"/>
  <c r="EM53" i="10"/>
  <c r="EN53" i="10"/>
  <c r="EO53" i="10"/>
  <c r="EP53" i="10"/>
  <c r="EQ53" i="10"/>
  <c r="ER53" i="10"/>
  <c r="ES53" i="10"/>
  <c r="ET53" i="10"/>
  <c r="EU53" i="10"/>
  <c r="EV53" i="10"/>
  <c r="EW53" i="10"/>
  <c r="EX53" i="10"/>
  <c r="EY53" i="10"/>
  <c r="EZ53" i="10"/>
  <c r="FA53" i="10"/>
  <c r="FB53" i="10"/>
  <c r="FC53" i="10"/>
  <c r="FD53" i="10"/>
  <c r="FE53" i="10"/>
  <c r="FF53" i="10"/>
  <c r="FG53" i="10"/>
  <c r="FH53" i="10"/>
  <c r="FI53" i="10"/>
  <c r="FJ53" i="10"/>
  <c r="FK53" i="10"/>
  <c r="FL53" i="10"/>
  <c r="FM53" i="10"/>
  <c r="FN53" i="10"/>
  <c r="FO53" i="10"/>
  <c r="FP53" i="10"/>
  <c r="FQ53" i="10"/>
  <c r="FR53" i="10"/>
  <c r="FS53" i="10"/>
  <c r="FT53" i="10"/>
  <c r="FU53" i="10"/>
  <c r="FV53" i="10"/>
  <c r="FW53" i="10"/>
  <c r="FX53" i="10"/>
  <c r="FY53" i="10"/>
  <c r="FZ53" i="10"/>
  <c r="GA53" i="10"/>
  <c r="GB53" i="10"/>
  <c r="GC53" i="10"/>
  <c r="GD53" i="10"/>
  <c r="GE53" i="10"/>
  <c r="GF53" i="10"/>
  <c r="GG53" i="10"/>
  <c r="GH53" i="10"/>
  <c r="DH54" i="10"/>
  <c r="DI54" i="10"/>
  <c r="DJ54" i="10"/>
  <c r="DK54" i="10"/>
  <c r="DL54" i="10"/>
  <c r="DM54" i="10"/>
  <c r="DN54" i="10"/>
  <c r="DO54" i="10"/>
  <c r="DP54" i="10"/>
  <c r="DQ54" i="10"/>
  <c r="DR54" i="10"/>
  <c r="DS54" i="10"/>
  <c r="DT54" i="10"/>
  <c r="DU54" i="10"/>
  <c r="DV54" i="10"/>
  <c r="DW54" i="10"/>
  <c r="DX54" i="10"/>
  <c r="DY54" i="10"/>
  <c r="DZ54" i="10"/>
  <c r="EA54" i="10"/>
  <c r="EB54" i="10"/>
  <c r="EC54" i="10"/>
  <c r="ED54" i="10"/>
  <c r="EE54" i="10"/>
  <c r="EF54" i="10"/>
  <c r="EG54" i="10"/>
  <c r="EH54" i="10"/>
  <c r="EI54" i="10"/>
  <c r="EJ54" i="10"/>
  <c r="EK54" i="10"/>
  <c r="EL54" i="10"/>
  <c r="EM54" i="10"/>
  <c r="EN54" i="10"/>
  <c r="EO54" i="10"/>
  <c r="EP54" i="10"/>
  <c r="EQ54" i="10"/>
  <c r="ER54" i="10"/>
  <c r="ES54" i="10"/>
  <c r="ET54" i="10"/>
  <c r="EU54" i="10"/>
  <c r="EV54" i="10"/>
  <c r="EW54" i="10"/>
  <c r="EX54" i="10"/>
  <c r="EY54" i="10"/>
  <c r="EZ54" i="10"/>
  <c r="FA54" i="10"/>
  <c r="FB54" i="10"/>
  <c r="FC54" i="10"/>
  <c r="FD54" i="10"/>
  <c r="FE54" i="10"/>
  <c r="FF54" i="10"/>
  <c r="FG54" i="10"/>
  <c r="FH54" i="10"/>
  <c r="FI54" i="10"/>
  <c r="FJ54" i="10"/>
  <c r="FK54" i="10"/>
  <c r="FL54" i="10"/>
  <c r="FM54" i="10"/>
  <c r="FN54" i="10"/>
  <c r="FO54" i="10"/>
  <c r="FP54" i="10"/>
  <c r="FQ54" i="10"/>
  <c r="FR54" i="10"/>
  <c r="FS54" i="10"/>
  <c r="FT54" i="10"/>
  <c r="FU54" i="10"/>
  <c r="FV54" i="10"/>
  <c r="FW54" i="10"/>
  <c r="FX54" i="10"/>
  <c r="FY54" i="10"/>
  <c r="FZ54" i="10"/>
  <c r="GA54" i="10"/>
  <c r="GB54" i="10"/>
  <c r="GC54" i="10"/>
  <c r="GD54" i="10"/>
  <c r="GE54" i="10"/>
  <c r="GF54" i="10"/>
  <c r="GG54" i="10"/>
  <c r="GH54" i="10"/>
  <c r="DH55" i="10"/>
  <c r="DI55" i="10"/>
  <c r="DJ55" i="10"/>
  <c r="DK55" i="10"/>
  <c r="DL55" i="10"/>
  <c r="DM55" i="10"/>
  <c r="DN55" i="10"/>
  <c r="DO55" i="10"/>
  <c r="DP55" i="10"/>
  <c r="DQ55" i="10"/>
  <c r="DR55" i="10"/>
  <c r="DS55" i="10"/>
  <c r="DT55" i="10"/>
  <c r="DU55" i="10"/>
  <c r="DV55" i="10"/>
  <c r="DW55" i="10"/>
  <c r="DX55" i="10"/>
  <c r="DY55" i="10"/>
  <c r="DZ55" i="10"/>
  <c r="EA55" i="10"/>
  <c r="EB55" i="10"/>
  <c r="EC55" i="10"/>
  <c r="ED55" i="10"/>
  <c r="EE55" i="10"/>
  <c r="EF55" i="10"/>
  <c r="EG55" i="10"/>
  <c r="EH55" i="10"/>
  <c r="EI55" i="10"/>
  <c r="EJ55" i="10"/>
  <c r="EK55" i="10"/>
  <c r="EL55" i="10"/>
  <c r="EM55" i="10"/>
  <c r="EN55" i="10"/>
  <c r="EO55" i="10"/>
  <c r="EP55" i="10"/>
  <c r="EQ55" i="10"/>
  <c r="ER55" i="10"/>
  <c r="ES55" i="10"/>
  <c r="ET55" i="10"/>
  <c r="EU55" i="10"/>
  <c r="EV55" i="10"/>
  <c r="EW55" i="10"/>
  <c r="EX55" i="10"/>
  <c r="EY55" i="10"/>
  <c r="EZ55" i="10"/>
  <c r="FA55" i="10"/>
  <c r="FB55" i="10"/>
  <c r="FC55" i="10"/>
  <c r="FD55" i="10"/>
  <c r="FE55" i="10"/>
  <c r="FF55" i="10"/>
  <c r="FG55" i="10"/>
  <c r="FH55" i="10"/>
  <c r="FI55" i="10"/>
  <c r="FJ55" i="10"/>
  <c r="FK55" i="10"/>
  <c r="FL55" i="10"/>
  <c r="FM55" i="10"/>
  <c r="FN55" i="10"/>
  <c r="FO55" i="10"/>
  <c r="FP55" i="10"/>
  <c r="FQ55" i="10"/>
  <c r="FR55" i="10"/>
  <c r="FS55" i="10"/>
  <c r="FT55" i="10"/>
  <c r="FU55" i="10"/>
  <c r="FV55" i="10"/>
  <c r="FW55" i="10"/>
  <c r="FX55" i="10"/>
  <c r="FY55" i="10"/>
  <c r="FZ55" i="10"/>
  <c r="GA55" i="10"/>
  <c r="GB55" i="10"/>
  <c r="GC55" i="10"/>
  <c r="GD55" i="10"/>
  <c r="GE55" i="10"/>
  <c r="GF55" i="10"/>
  <c r="GG55" i="10"/>
  <c r="GH55" i="10"/>
  <c r="DH56" i="10"/>
  <c r="DI56" i="10"/>
  <c r="DJ56" i="10"/>
  <c r="DK56" i="10"/>
  <c r="DL56" i="10"/>
  <c r="DM56" i="10"/>
  <c r="DN56" i="10"/>
  <c r="DO56" i="10"/>
  <c r="DP56" i="10"/>
  <c r="DQ56" i="10"/>
  <c r="DR56" i="10"/>
  <c r="DS56" i="10"/>
  <c r="DT56" i="10"/>
  <c r="DU56" i="10"/>
  <c r="DV56" i="10"/>
  <c r="DW56" i="10"/>
  <c r="DX56" i="10"/>
  <c r="DY56" i="10"/>
  <c r="DZ56" i="10"/>
  <c r="EA56" i="10"/>
  <c r="EB56" i="10"/>
  <c r="EC56" i="10"/>
  <c r="ED56" i="10"/>
  <c r="EE56" i="10"/>
  <c r="EF56" i="10"/>
  <c r="EG56" i="10"/>
  <c r="EH56" i="10"/>
  <c r="EI56" i="10"/>
  <c r="EJ56" i="10"/>
  <c r="EK56" i="10"/>
  <c r="EL56" i="10"/>
  <c r="EM56" i="10"/>
  <c r="EN56" i="10"/>
  <c r="EO56" i="10"/>
  <c r="EP56" i="10"/>
  <c r="EQ56" i="10"/>
  <c r="ER56" i="10"/>
  <c r="ES56" i="10"/>
  <c r="ET56" i="10"/>
  <c r="EU56" i="10"/>
  <c r="EV56" i="10"/>
  <c r="EW56" i="10"/>
  <c r="EX56" i="10"/>
  <c r="EY56" i="10"/>
  <c r="EZ56" i="10"/>
  <c r="FA56" i="10"/>
  <c r="FB56" i="10"/>
  <c r="FC56" i="10"/>
  <c r="FD56" i="10"/>
  <c r="FE56" i="10"/>
  <c r="FF56" i="10"/>
  <c r="FG56" i="10"/>
  <c r="FH56" i="10"/>
  <c r="FI56" i="10"/>
  <c r="FJ56" i="10"/>
  <c r="FK56" i="10"/>
  <c r="FL56" i="10"/>
  <c r="FM56" i="10"/>
  <c r="FN56" i="10"/>
  <c r="FO56" i="10"/>
  <c r="FP56" i="10"/>
  <c r="FQ56" i="10"/>
  <c r="FR56" i="10"/>
  <c r="FS56" i="10"/>
  <c r="FT56" i="10"/>
  <c r="FU56" i="10"/>
  <c r="FV56" i="10"/>
  <c r="FW56" i="10"/>
  <c r="FX56" i="10"/>
  <c r="FY56" i="10"/>
  <c r="FZ56" i="10"/>
  <c r="GA56" i="10"/>
  <c r="GB56" i="10"/>
  <c r="GC56" i="10"/>
  <c r="GD56" i="10"/>
  <c r="GE56" i="10"/>
  <c r="GF56" i="10"/>
  <c r="GG56" i="10"/>
  <c r="GH56" i="10"/>
  <c r="DH57" i="10"/>
  <c r="DI57" i="10"/>
  <c r="DJ57" i="10"/>
  <c r="DK57" i="10"/>
  <c r="DL57" i="10"/>
  <c r="DM57" i="10"/>
  <c r="DN57" i="10"/>
  <c r="DO57" i="10"/>
  <c r="DP57" i="10"/>
  <c r="DQ57" i="10"/>
  <c r="DR57" i="10"/>
  <c r="DS57" i="10"/>
  <c r="DT57" i="10"/>
  <c r="DU57" i="10"/>
  <c r="DV57" i="10"/>
  <c r="DW57" i="10"/>
  <c r="DX57" i="10"/>
  <c r="DY57" i="10"/>
  <c r="DZ57" i="10"/>
  <c r="EA57" i="10"/>
  <c r="EB57" i="10"/>
  <c r="EC57" i="10"/>
  <c r="ED57" i="10"/>
  <c r="EE57" i="10"/>
  <c r="EF57" i="10"/>
  <c r="EG57" i="10"/>
  <c r="EH57" i="10"/>
  <c r="EI57" i="10"/>
  <c r="EJ57" i="10"/>
  <c r="EK57" i="10"/>
  <c r="EL57" i="10"/>
  <c r="EM57" i="10"/>
  <c r="EN57" i="10"/>
  <c r="EO57" i="10"/>
  <c r="EP57" i="10"/>
  <c r="EQ57" i="10"/>
  <c r="ER57" i="10"/>
  <c r="ES57" i="10"/>
  <c r="ET57" i="10"/>
  <c r="EU57" i="10"/>
  <c r="EV57" i="10"/>
  <c r="EW57" i="10"/>
  <c r="EX57" i="10"/>
  <c r="EY57" i="10"/>
  <c r="EZ57" i="10"/>
  <c r="FA57" i="10"/>
  <c r="FB57" i="10"/>
  <c r="FC57" i="10"/>
  <c r="FD57" i="10"/>
  <c r="FE57" i="10"/>
  <c r="FF57" i="10"/>
  <c r="FG57" i="10"/>
  <c r="FH57" i="10"/>
  <c r="FI57" i="10"/>
  <c r="FJ57" i="10"/>
  <c r="FK57" i="10"/>
  <c r="FL57" i="10"/>
  <c r="FM57" i="10"/>
  <c r="FN57" i="10"/>
  <c r="FO57" i="10"/>
  <c r="FP57" i="10"/>
  <c r="FQ57" i="10"/>
  <c r="FR57" i="10"/>
  <c r="FS57" i="10"/>
  <c r="FT57" i="10"/>
  <c r="FU57" i="10"/>
  <c r="FV57" i="10"/>
  <c r="FW57" i="10"/>
  <c r="FX57" i="10"/>
  <c r="FY57" i="10"/>
  <c r="FZ57" i="10"/>
  <c r="GA57" i="10"/>
  <c r="GB57" i="10"/>
  <c r="GC57" i="10"/>
  <c r="GD57" i="10"/>
  <c r="GE57" i="10"/>
  <c r="GF57" i="10"/>
  <c r="GG57" i="10"/>
  <c r="GH57" i="10"/>
  <c r="DH58" i="10"/>
  <c r="DI58" i="10"/>
  <c r="DJ58" i="10"/>
  <c r="DK58" i="10"/>
  <c r="DL58" i="10"/>
  <c r="DM58" i="10"/>
  <c r="DN58" i="10"/>
  <c r="DO58" i="10"/>
  <c r="DP58" i="10"/>
  <c r="DQ58" i="10"/>
  <c r="DR58" i="10"/>
  <c r="DS58" i="10"/>
  <c r="DT58" i="10"/>
  <c r="DU58" i="10"/>
  <c r="DV58" i="10"/>
  <c r="DW58" i="10"/>
  <c r="DX58" i="10"/>
  <c r="DY58" i="10"/>
  <c r="DZ58" i="10"/>
  <c r="EA58" i="10"/>
  <c r="EB58" i="10"/>
  <c r="EC58" i="10"/>
  <c r="ED58" i="10"/>
  <c r="EE58" i="10"/>
  <c r="EF58" i="10"/>
  <c r="EG58" i="10"/>
  <c r="EH58" i="10"/>
  <c r="EI58" i="10"/>
  <c r="EJ58" i="10"/>
  <c r="EK58" i="10"/>
  <c r="EL58" i="10"/>
  <c r="EM58" i="10"/>
  <c r="EN58" i="10"/>
  <c r="EO58" i="10"/>
  <c r="EP58" i="10"/>
  <c r="EQ58" i="10"/>
  <c r="ER58" i="10"/>
  <c r="ES58" i="10"/>
  <c r="ET58" i="10"/>
  <c r="EU58" i="10"/>
  <c r="EV58" i="10"/>
  <c r="EW58" i="10"/>
  <c r="EX58" i="10"/>
  <c r="EY58" i="10"/>
  <c r="EZ58" i="10"/>
  <c r="FA58" i="10"/>
  <c r="FB58" i="10"/>
  <c r="FC58" i="10"/>
  <c r="FD58" i="10"/>
  <c r="FE58" i="10"/>
  <c r="FF58" i="10"/>
  <c r="FG58" i="10"/>
  <c r="FH58" i="10"/>
  <c r="FI58" i="10"/>
  <c r="FJ58" i="10"/>
  <c r="FK58" i="10"/>
  <c r="FL58" i="10"/>
  <c r="FM58" i="10"/>
  <c r="FN58" i="10"/>
  <c r="FO58" i="10"/>
  <c r="FP58" i="10"/>
  <c r="FQ58" i="10"/>
  <c r="FR58" i="10"/>
  <c r="FS58" i="10"/>
  <c r="FT58" i="10"/>
  <c r="FU58" i="10"/>
  <c r="FV58" i="10"/>
  <c r="FW58" i="10"/>
  <c r="FX58" i="10"/>
  <c r="FY58" i="10"/>
  <c r="FZ58" i="10"/>
  <c r="GA58" i="10"/>
  <c r="GB58" i="10"/>
  <c r="GC58" i="10"/>
  <c r="GD58" i="10"/>
  <c r="GE58" i="10"/>
  <c r="GF58" i="10"/>
  <c r="GG58" i="10"/>
  <c r="GH58" i="10"/>
  <c r="DH59" i="10"/>
  <c r="DI59" i="10"/>
  <c r="DJ59" i="10"/>
  <c r="DK59" i="10"/>
  <c r="DL59" i="10"/>
  <c r="DM59" i="10"/>
  <c r="DN59" i="10"/>
  <c r="DO59" i="10"/>
  <c r="DP59" i="10"/>
  <c r="DQ59" i="10"/>
  <c r="DR59" i="10"/>
  <c r="DS59" i="10"/>
  <c r="DT59" i="10"/>
  <c r="DU59" i="10"/>
  <c r="DV59" i="10"/>
  <c r="DW59" i="10"/>
  <c r="DX59" i="10"/>
  <c r="DY59" i="10"/>
  <c r="DZ59" i="10"/>
  <c r="EA59" i="10"/>
  <c r="EB59" i="10"/>
  <c r="EC59" i="10"/>
  <c r="ED59" i="10"/>
  <c r="EE59" i="10"/>
  <c r="EF59" i="10"/>
  <c r="EG59" i="10"/>
  <c r="EH59" i="10"/>
  <c r="EI59" i="10"/>
  <c r="EJ59" i="10"/>
  <c r="EK59" i="10"/>
  <c r="EL59" i="10"/>
  <c r="EM59" i="10"/>
  <c r="EN59" i="10"/>
  <c r="EO59" i="10"/>
  <c r="EP59" i="10"/>
  <c r="EQ59" i="10"/>
  <c r="ER59" i="10"/>
  <c r="ES59" i="10"/>
  <c r="ET59" i="10"/>
  <c r="EU59" i="10"/>
  <c r="EV59" i="10"/>
  <c r="EW59" i="10"/>
  <c r="EX59" i="10"/>
  <c r="EY59" i="10"/>
  <c r="EZ59" i="10"/>
  <c r="FA59" i="10"/>
  <c r="FB59" i="10"/>
  <c r="FC59" i="10"/>
  <c r="FD59" i="10"/>
  <c r="FE59" i="10"/>
  <c r="FF59" i="10"/>
  <c r="FG59" i="10"/>
  <c r="FH59" i="10"/>
  <c r="FI59" i="10"/>
  <c r="FJ59" i="10"/>
  <c r="FK59" i="10"/>
  <c r="FL59" i="10"/>
  <c r="FM59" i="10"/>
  <c r="FN59" i="10"/>
  <c r="FO59" i="10"/>
  <c r="FP59" i="10"/>
  <c r="FQ59" i="10"/>
  <c r="FR59" i="10"/>
  <c r="FS59" i="10"/>
  <c r="FT59" i="10"/>
  <c r="FU59" i="10"/>
  <c r="FV59" i="10"/>
  <c r="FW59" i="10"/>
  <c r="FX59" i="10"/>
  <c r="FY59" i="10"/>
  <c r="FZ59" i="10"/>
  <c r="GA59" i="10"/>
  <c r="GB59" i="10"/>
  <c r="GC59" i="10"/>
  <c r="GD59" i="10"/>
  <c r="GE59" i="10"/>
  <c r="GF59" i="10"/>
  <c r="GG59" i="10"/>
  <c r="GH59" i="10"/>
  <c r="DH60" i="10"/>
  <c r="DI60" i="10"/>
  <c r="DJ60" i="10"/>
  <c r="DK60" i="10"/>
  <c r="DL60" i="10"/>
  <c r="DM60" i="10"/>
  <c r="DN60" i="10"/>
  <c r="DO60" i="10"/>
  <c r="DP60" i="10"/>
  <c r="DQ60" i="10"/>
  <c r="DR60" i="10"/>
  <c r="DS60" i="10"/>
  <c r="DT60" i="10"/>
  <c r="DU60" i="10"/>
  <c r="DV60" i="10"/>
  <c r="DW60" i="10"/>
  <c r="DX60" i="10"/>
  <c r="DY60" i="10"/>
  <c r="DZ60" i="10"/>
  <c r="EA60" i="10"/>
  <c r="EB60" i="10"/>
  <c r="EC60" i="10"/>
  <c r="ED60" i="10"/>
  <c r="EE60" i="10"/>
  <c r="EF60" i="10"/>
  <c r="EG60" i="10"/>
  <c r="EH60" i="10"/>
  <c r="EI60" i="10"/>
  <c r="EJ60" i="10"/>
  <c r="EK60" i="10"/>
  <c r="EL60" i="10"/>
  <c r="EM60" i="10"/>
  <c r="EN60" i="10"/>
  <c r="EO60" i="10"/>
  <c r="EP60" i="10"/>
  <c r="EQ60" i="10"/>
  <c r="ER60" i="10"/>
  <c r="ES60" i="10"/>
  <c r="ET60" i="10"/>
  <c r="EU60" i="10"/>
  <c r="EV60" i="10"/>
  <c r="EW60" i="10"/>
  <c r="EX60" i="10"/>
  <c r="EY60" i="10"/>
  <c r="EZ60" i="10"/>
  <c r="FA60" i="10"/>
  <c r="FB60" i="10"/>
  <c r="FC60" i="10"/>
  <c r="FD60" i="10"/>
  <c r="FE60" i="10"/>
  <c r="FF60" i="10"/>
  <c r="FG60" i="10"/>
  <c r="FH60" i="10"/>
  <c r="FI60" i="10"/>
  <c r="FJ60" i="10"/>
  <c r="FK60" i="10"/>
  <c r="FL60" i="10"/>
  <c r="FM60" i="10"/>
  <c r="FN60" i="10"/>
  <c r="FO60" i="10"/>
  <c r="FP60" i="10"/>
  <c r="FQ60" i="10"/>
  <c r="FR60" i="10"/>
  <c r="FS60" i="10"/>
  <c r="FT60" i="10"/>
  <c r="FU60" i="10"/>
  <c r="FV60" i="10"/>
  <c r="FW60" i="10"/>
  <c r="FX60" i="10"/>
  <c r="FY60" i="10"/>
  <c r="FZ60" i="10"/>
  <c r="GA60" i="10"/>
  <c r="GB60" i="10"/>
  <c r="GC60" i="10"/>
  <c r="GD60" i="10"/>
  <c r="GE60" i="10"/>
  <c r="GF60" i="10"/>
  <c r="GG60" i="10"/>
  <c r="GH60" i="10"/>
  <c r="DH61" i="10"/>
  <c r="DI61" i="10"/>
  <c r="DJ61" i="10"/>
  <c r="DK61" i="10"/>
  <c r="DL61" i="10"/>
  <c r="DM61" i="10"/>
  <c r="DN61" i="10"/>
  <c r="DO61" i="10"/>
  <c r="DP61" i="10"/>
  <c r="DQ61" i="10"/>
  <c r="DR61" i="10"/>
  <c r="DS61" i="10"/>
  <c r="DT61" i="10"/>
  <c r="DU61" i="10"/>
  <c r="DV61" i="10"/>
  <c r="DW61" i="10"/>
  <c r="DX61" i="10"/>
  <c r="DY61" i="10"/>
  <c r="DZ61" i="10"/>
  <c r="EA61" i="10"/>
  <c r="EB61" i="10"/>
  <c r="EC61" i="10"/>
  <c r="ED61" i="10"/>
  <c r="EE61" i="10"/>
  <c r="EF61" i="10"/>
  <c r="EG61" i="10"/>
  <c r="EH61" i="10"/>
  <c r="EI61" i="10"/>
  <c r="EJ61" i="10"/>
  <c r="EK61" i="10"/>
  <c r="EL61" i="10"/>
  <c r="EM61" i="10"/>
  <c r="EN61" i="10"/>
  <c r="EO61" i="10"/>
  <c r="EP61" i="10"/>
  <c r="EQ61" i="10"/>
  <c r="ER61" i="10"/>
  <c r="ES61" i="10"/>
  <c r="ET61" i="10"/>
  <c r="EU61" i="10"/>
  <c r="EV61" i="10"/>
  <c r="EW61" i="10"/>
  <c r="EX61" i="10"/>
  <c r="EY61" i="10"/>
  <c r="EZ61" i="10"/>
  <c r="FA61" i="10"/>
  <c r="FB61" i="10"/>
  <c r="FC61" i="10"/>
  <c r="FD61" i="10"/>
  <c r="FE61" i="10"/>
  <c r="FF61" i="10"/>
  <c r="FG61" i="10"/>
  <c r="FH61" i="10"/>
  <c r="FI61" i="10"/>
  <c r="FJ61" i="10"/>
  <c r="FK61" i="10"/>
  <c r="FL61" i="10"/>
  <c r="FM61" i="10"/>
  <c r="FN61" i="10"/>
  <c r="FO61" i="10"/>
  <c r="FP61" i="10"/>
  <c r="FQ61" i="10"/>
  <c r="FR61" i="10"/>
  <c r="FS61" i="10"/>
  <c r="FT61" i="10"/>
  <c r="FU61" i="10"/>
  <c r="FV61" i="10"/>
  <c r="FW61" i="10"/>
  <c r="FX61" i="10"/>
  <c r="FY61" i="10"/>
  <c r="FZ61" i="10"/>
  <c r="GA61" i="10"/>
  <c r="GB61" i="10"/>
  <c r="GC61" i="10"/>
  <c r="GD61" i="10"/>
  <c r="GE61" i="10"/>
  <c r="GF61" i="10"/>
  <c r="GG61" i="10"/>
  <c r="GH61" i="10"/>
  <c r="DH62" i="10"/>
  <c r="DI62" i="10"/>
  <c r="DJ62" i="10"/>
  <c r="DK62" i="10"/>
  <c r="DL62" i="10"/>
  <c r="DM62" i="10"/>
  <c r="DN62" i="10"/>
  <c r="DO62" i="10"/>
  <c r="DP62" i="10"/>
  <c r="DQ62" i="10"/>
  <c r="DR62" i="10"/>
  <c r="DS62" i="10"/>
  <c r="DT62" i="10"/>
  <c r="DU62" i="10"/>
  <c r="DV62" i="10"/>
  <c r="DW62" i="10"/>
  <c r="DX62" i="10"/>
  <c r="DY62" i="10"/>
  <c r="DZ62" i="10"/>
  <c r="EA62" i="10"/>
  <c r="EB62" i="10"/>
  <c r="EC62" i="10"/>
  <c r="ED62" i="10"/>
  <c r="EE62" i="10"/>
  <c r="EF62" i="10"/>
  <c r="EG62" i="10"/>
  <c r="EH62" i="10"/>
  <c r="EI62" i="10"/>
  <c r="EJ62" i="10"/>
  <c r="EK62" i="10"/>
  <c r="EL62" i="10"/>
  <c r="EM62" i="10"/>
  <c r="EN62" i="10"/>
  <c r="EO62" i="10"/>
  <c r="EP62" i="10"/>
  <c r="EQ62" i="10"/>
  <c r="ER62" i="10"/>
  <c r="ES62" i="10"/>
  <c r="ET62" i="10"/>
  <c r="EU62" i="10"/>
  <c r="EV62" i="10"/>
  <c r="EW62" i="10"/>
  <c r="EX62" i="10"/>
  <c r="EY62" i="10"/>
  <c r="EZ62" i="10"/>
  <c r="FA62" i="10"/>
  <c r="FB62" i="10"/>
  <c r="FC62" i="10"/>
  <c r="FD62" i="10"/>
  <c r="FE62" i="10"/>
  <c r="FF62" i="10"/>
  <c r="FG62" i="10"/>
  <c r="FH62" i="10"/>
  <c r="FI62" i="10"/>
  <c r="FJ62" i="10"/>
  <c r="FK62" i="10"/>
  <c r="FL62" i="10"/>
  <c r="FM62" i="10"/>
  <c r="FN62" i="10"/>
  <c r="FO62" i="10"/>
  <c r="FP62" i="10"/>
  <c r="FQ62" i="10"/>
  <c r="FR62" i="10"/>
  <c r="FS62" i="10"/>
  <c r="FT62" i="10"/>
  <c r="FU62" i="10"/>
  <c r="FV62" i="10"/>
  <c r="FW62" i="10"/>
  <c r="FX62" i="10"/>
  <c r="FY62" i="10"/>
  <c r="FZ62" i="10"/>
  <c r="GA62" i="10"/>
  <c r="GB62" i="10"/>
  <c r="GC62" i="10"/>
  <c r="GD62" i="10"/>
  <c r="GE62" i="10"/>
  <c r="GF62" i="10"/>
  <c r="GG62" i="10"/>
  <c r="GH62" i="10"/>
  <c r="DH63" i="10"/>
  <c r="DI63" i="10"/>
  <c r="DJ63" i="10"/>
  <c r="DK63" i="10"/>
  <c r="DL63" i="10"/>
  <c r="DM63" i="10"/>
  <c r="DN63" i="10"/>
  <c r="DO63" i="10"/>
  <c r="DP63" i="10"/>
  <c r="DQ63" i="10"/>
  <c r="DR63" i="10"/>
  <c r="DS63" i="10"/>
  <c r="DT63" i="10"/>
  <c r="DU63" i="10"/>
  <c r="DV63" i="10"/>
  <c r="DW63" i="10"/>
  <c r="DX63" i="10"/>
  <c r="DY63" i="10"/>
  <c r="DZ63" i="10"/>
  <c r="EA63" i="10"/>
  <c r="EB63" i="10"/>
  <c r="EC63" i="10"/>
  <c r="ED63" i="10"/>
  <c r="EE63" i="10"/>
  <c r="EF63" i="10"/>
  <c r="EG63" i="10"/>
  <c r="EH63" i="10"/>
  <c r="EI63" i="10"/>
  <c r="EJ63" i="10"/>
  <c r="EK63" i="10"/>
  <c r="EL63" i="10"/>
  <c r="EM63" i="10"/>
  <c r="EN63" i="10"/>
  <c r="EO63" i="10"/>
  <c r="EP63" i="10"/>
  <c r="EQ63" i="10"/>
  <c r="ER63" i="10"/>
  <c r="ES63" i="10"/>
  <c r="ET63" i="10"/>
  <c r="EU63" i="10"/>
  <c r="EV63" i="10"/>
  <c r="EW63" i="10"/>
  <c r="EX63" i="10"/>
  <c r="EY63" i="10"/>
  <c r="EZ63" i="10"/>
  <c r="FA63" i="10"/>
  <c r="FB63" i="10"/>
  <c r="FC63" i="10"/>
  <c r="FD63" i="10"/>
  <c r="FE63" i="10"/>
  <c r="FF63" i="10"/>
  <c r="FG63" i="10"/>
  <c r="FH63" i="10"/>
  <c r="FI63" i="10"/>
  <c r="FJ63" i="10"/>
  <c r="FK63" i="10"/>
  <c r="FL63" i="10"/>
  <c r="FM63" i="10"/>
  <c r="FN63" i="10"/>
  <c r="FO63" i="10"/>
  <c r="FP63" i="10"/>
  <c r="FQ63" i="10"/>
  <c r="FR63" i="10"/>
  <c r="FS63" i="10"/>
  <c r="FT63" i="10"/>
  <c r="FU63" i="10"/>
  <c r="FV63" i="10"/>
  <c r="FW63" i="10"/>
  <c r="FX63" i="10"/>
  <c r="FY63" i="10"/>
  <c r="FZ63" i="10"/>
  <c r="GA63" i="10"/>
  <c r="GB63" i="10"/>
  <c r="GC63" i="10"/>
  <c r="GD63" i="10"/>
  <c r="GE63" i="10"/>
  <c r="GF63" i="10"/>
  <c r="GG63" i="10"/>
  <c r="GH63" i="10"/>
  <c r="DH64" i="10"/>
  <c r="DI64" i="10"/>
  <c r="DJ64" i="10"/>
  <c r="DK64" i="10"/>
  <c r="DL64" i="10"/>
  <c r="DM64" i="10"/>
  <c r="DN64" i="10"/>
  <c r="DO64" i="10"/>
  <c r="DP64" i="10"/>
  <c r="DQ64" i="10"/>
  <c r="DR64" i="10"/>
  <c r="DS64" i="10"/>
  <c r="DT64" i="10"/>
  <c r="DU64" i="10"/>
  <c r="DV64" i="10"/>
  <c r="DW64" i="10"/>
  <c r="DX64" i="10"/>
  <c r="DY64" i="10"/>
  <c r="DZ64" i="10"/>
  <c r="EA64" i="10"/>
  <c r="EB64" i="10"/>
  <c r="EC64" i="10"/>
  <c r="ED64" i="10"/>
  <c r="EE64" i="10"/>
  <c r="EF64" i="10"/>
  <c r="EG64" i="10"/>
  <c r="EH64" i="10"/>
  <c r="EI64" i="10"/>
  <c r="EJ64" i="10"/>
  <c r="EK64" i="10"/>
  <c r="EL64" i="10"/>
  <c r="EM64" i="10"/>
  <c r="EN64" i="10"/>
  <c r="EO64" i="10"/>
  <c r="EP64" i="10"/>
  <c r="EQ64" i="10"/>
  <c r="ER64" i="10"/>
  <c r="ES64" i="10"/>
  <c r="ET64" i="10"/>
  <c r="EU64" i="10"/>
  <c r="EV64" i="10"/>
  <c r="EW64" i="10"/>
  <c r="EX64" i="10"/>
  <c r="EY64" i="10"/>
  <c r="EZ64" i="10"/>
  <c r="FA64" i="10"/>
  <c r="FB64" i="10"/>
  <c r="FC64" i="10"/>
  <c r="FD64" i="10"/>
  <c r="FE64" i="10"/>
  <c r="FF64" i="10"/>
  <c r="FG64" i="10"/>
  <c r="FH64" i="10"/>
  <c r="FI64" i="10"/>
  <c r="FJ64" i="10"/>
  <c r="FK64" i="10"/>
  <c r="FL64" i="10"/>
  <c r="FM64" i="10"/>
  <c r="FN64" i="10"/>
  <c r="FO64" i="10"/>
  <c r="FP64" i="10"/>
  <c r="FQ64" i="10"/>
  <c r="FR64" i="10"/>
  <c r="FS64" i="10"/>
  <c r="FT64" i="10"/>
  <c r="FU64" i="10"/>
  <c r="FV64" i="10"/>
  <c r="FW64" i="10"/>
  <c r="FX64" i="10"/>
  <c r="FY64" i="10"/>
  <c r="FZ64" i="10"/>
  <c r="GA64" i="10"/>
  <c r="GB64" i="10"/>
  <c r="GC64" i="10"/>
  <c r="GD64" i="10"/>
  <c r="GE64" i="10"/>
  <c r="GF64" i="10"/>
  <c r="GG64" i="10"/>
  <c r="GH64" i="10"/>
  <c r="DH65" i="10"/>
  <c r="DI65" i="10"/>
  <c r="DJ65" i="10"/>
  <c r="DK65" i="10"/>
  <c r="DL65" i="10"/>
  <c r="DM65" i="10"/>
  <c r="DN65" i="10"/>
  <c r="DO65" i="10"/>
  <c r="DP65" i="10"/>
  <c r="DQ65" i="10"/>
  <c r="DR65" i="10"/>
  <c r="DS65" i="10"/>
  <c r="DT65" i="10"/>
  <c r="DU65" i="10"/>
  <c r="DV65" i="10"/>
  <c r="DW65" i="10"/>
  <c r="DX65" i="10"/>
  <c r="DY65" i="10"/>
  <c r="DZ65" i="10"/>
  <c r="EA65" i="10"/>
  <c r="EB65" i="10"/>
  <c r="EC65" i="10"/>
  <c r="ED65" i="10"/>
  <c r="EE65" i="10"/>
  <c r="EF65" i="10"/>
  <c r="EG65" i="10"/>
  <c r="EH65" i="10"/>
  <c r="EI65" i="10"/>
  <c r="EJ65" i="10"/>
  <c r="EK65" i="10"/>
  <c r="EL65" i="10"/>
  <c r="EM65" i="10"/>
  <c r="EN65" i="10"/>
  <c r="EO65" i="10"/>
  <c r="EP65" i="10"/>
  <c r="EQ65" i="10"/>
  <c r="ER65" i="10"/>
  <c r="ES65" i="10"/>
  <c r="ET65" i="10"/>
  <c r="EU65" i="10"/>
  <c r="EV65" i="10"/>
  <c r="EW65" i="10"/>
  <c r="EX65" i="10"/>
  <c r="EY65" i="10"/>
  <c r="EZ65" i="10"/>
  <c r="FA65" i="10"/>
  <c r="FB65" i="10"/>
  <c r="FC65" i="10"/>
  <c r="FD65" i="10"/>
  <c r="FE65" i="10"/>
  <c r="FF65" i="10"/>
  <c r="FG65" i="10"/>
  <c r="FH65" i="10"/>
  <c r="FI65" i="10"/>
  <c r="FJ65" i="10"/>
  <c r="FK65" i="10"/>
  <c r="FL65" i="10"/>
  <c r="FM65" i="10"/>
  <c r="FN65" i="10"/>
  <c r="FO65" i="10"/>
  <c r="FP65" i="10"/>
  <c r="FQ65" i="10"/>
  <c r="FR65" i="10"/>
  <c r="FS65" i="10"/>
  <c r="FT65" i="10"/>
  <c r="FU65" i="10"/>
  <c r="FV65" i="10"/>
  <c r="FW65" i="10"/>
  <c r="FX65" i="10"/>
  <c r="FY65" i="10"/>
  <c r="FZ65" i="10"/>
  <c r="GA65" i="10"/>
  <c r="GB65" i="10"/>
  <c r="GC65" i="10"/>
  <c r="GD65" i="10"/>
  <c r="GE65" i="10"/>
  <c r="GF65" i="10"/>
  <c r="GG65" i="10"/>
  <c r="GH65" i="10"/>
  <c r="DH66" i="10"/>
  <c r="DI66" i="10"/>
  <c r="DJ66" i="10"/>
  <c r="DK66" i="10"/>
  <c r="DL66" i="10"/>
  <c r="DM66" i="10"/>
  <c r="DN66" i="10"/>
  <c r="DO66" i="10"/>
  <c r="DP66" i="10"/>
  <c r="DQ66" i="10"/>
  <c r="DR66" i="10"/>
  <c r="DS66" i="10"/>
  <c r="DT66" i="10"/>
  <c r="DU66" i="10"/>
  <c r="DV66" i="10"/>
  <c r="DW66" i="10"/>
  <c r="DX66" i="10"/>
  <c r="DY66" i="10"/>
  <c r="DZ66" i="10"/>
  <c r="EA66" i="10"/>
  <c r="EB66" i="10"/>
  <c r="EC66" i="10"/>
  <c r="ED66" i="10"/>
  <c r="EE66" i="10"/>
  <c r="EF66" i="10"/>
  <c r="EG66" i="10"/>
  <c r="EH66" i="10"/>
  <c r="EI66" i="10"/>
  <c r="EJ66" i="10"/>
  <c r="EK66" i="10"/>
  <c r="EL66" i="10"/>
  <c r="EM66" i="10"/>
  <c r="EN66" i="10"/>
  <c r="EO66" i="10"/>
  <c r="EP66" i="10"/>
  <c r="EQ66" i="10"/>
  <c r="ER66" i="10"/>
  <c r="ES66" i="10"/>
  <c r="ET66" i="10"/>
  <c r="EU66" i="10"/>
  <c r="EV66" i="10"/>
  <c r="EW66" i="10"/>
  <c r="EX66" i="10"/>
  <c r="EY66" i="10"/>
  <c r="EZ66" i="10"/>
  <c r="FA66" i="10"/>
  <c r="FB66" i="10"/>
  <c r="FC66" i="10"/>
  <c r="FD66" i="10"/>
  <c r="FE66" i="10"/>
  <c r="FF66" i="10"/>
  <c r="FG66" i="10"/>
  <c r="FH66" i="10"/>
  <c r="FI66" i="10"/>
  <c r="FJ66" i="10"/>
  <c r="FK66" i="10"/>
  <c r="FL66" i="10"/>
  <c r="FM66" i="10"/>
  <c r="FN66" i="10"/>
  <c r="FO66" i="10"/>
  <c r="FP66" i="10"/>
  <c r="FQ66" i="10"/>
  <c r="FR66" i="10"/>
  <c r="FS66" i="10"/>
  <c r="FT66" i="10"/>
  <c r="FU66" i="10"/>
  <c r="FV66" i="10"/>
  <c r="FW66" i="10"/>
  <c r="FX66" i="10"/>
  <c r="FY66" i="10"/>
  <c r="FZ66" i="10"/>
  <c r="GA66" i="10"/>
  <c r="GB66" i="10"/>
  <c r="GC66" i="10"/>
  <c r="GD66" i="10"/>
  <c r="GE66" i="10"/>
  <c r="GF66" i="10"/>
  <c r="GG66" i="10"/>
  <c r="GH66" i="10"/>
  <c r="DH67" i="10"/>
  <c r="DI67" i="10"/>
  <c r="DJ67" i="10"/>
  <c r="DK67" i="10"/>
  <c r="DL67" i="10"/>
  <c r="DM67" i="10"/>
  <c r="DN67" i="10"/>
  <c r="DO67" i="10"/>
  <c r="DP67" i="10"/>
  <c r="DQ67" i="10"/>
  <c r="DR67" i="10"/>
  <c r="DS67" i="10"/>
  <c r="DT67" i="10"/>
  <c r="DU67" i="10"/>
  <c r="DV67" i="10"/>
  <c r="DW67" i="10"/>
  <c r="DX67" i="10"/>
  <c r="DY67" i="10"/>
  <c r="DZ67" i="10"/>
  <c r="EA67" i="10"/>
  <c r="EB67" i="10"/>
  <c r="EC67" i="10"/>
  <c r="ED67" i="10"/>
  <c r="EE67" i="10"/>
  <c r="EF67" i="10"/>
  <c r="EG67" i="10"/>
  <c r="EH67" i="10"/>
  <c r="EI67" i="10"/>
  <c r="EJ67" i="10"/>
  <c r="EK67" i="10"/>
  <c r="EL67" i="10"/>
  <c r="EM67" i="10"/>
  <c r="EN67" i="10"/>
  <c r="EO67" i="10"/>
  <c r="EP67" i="10"/>
  <c r="EQ67" i="10"/>
  <c r="ER67" i="10"/>
  <c r="ES67" i="10"/>
  <c r="ET67" i="10"/>
  <c r="EU67" i="10"/>
  <c r="EV67" i="10"/>
  <c r="EW67" i="10"/>
  <c r="EX67" i="10"/>
  <c r="EY67" i="10"/>
  <c r="EZ67" i="10"/>
  <c r="FA67" i="10"/>
  <c r="FB67" i="10"/>
  <c r="FC67" i="10"/>
  <c r="FD67" i="10"/>
  <c r="FE67" i="10"/>
  <c r="FF67" i="10"/>
  <c r="FG67" i="10"/>
  <c r="FH67" i="10"/>
  <c r="FI67" i="10"/>
  <c r="FJ67" i="10"/>
  <c r="FK67" i="10"/>
  <c r="FL67" i="10"/>
  <c r="FM67" i="10"/>
  <c r="FN67" i="10"/>
  <c r="FO67" i="10"/>
  <c r="FP67" i="10"/>
  <c r="FQ67" i="10"/>
  <c r="FR67" i="10"/>
  <c r="FS67" i="10"/>
  <c r="FT67" i="10"/>
  <c r="FU67" i="10"/>
  <c r="FV67" i="10"/>
  <c r="FW67" i="10"/>
  <c r="FX67" i="10"/>
  <c r="FY67" i="10"/>
  <c r="FZ67" i="10"/>
  <c r="GA67" i="10"/>
  <c r="GB67" i="10"/>
  <c r="GC67" i="10"/>
  <c r="GD67" i="10"/>
  <c r="GE67" i="10"/>
  <c r="GF67" i="10"/>
  <c r="GG67" i="10"/>
  <c r="GH67" i="10"/>
  <c r="DH68" i="10"/>
  <c r="DI68" i="10"/>
  <c r="DJ68" i="10"/>
  <c r="DK68" i="10"/>
  <c r="DL68" i="10"/>
  <c r="DM68" i="10"/>
  <c r="DN68" i="10"/>
  <c r="DO68" i="10"/>
  <c r="DP68" i="10"/>
  <c r="DQ68" i="10"/>
  <c r="DR68" i="10"/>
  <c r="DS68" i="10"/>
  <c r="DT68" i="10"/>
  <c r="DU68" i="10"/>
  <c r="DV68" i="10"/>
  <c r="DW68" i="10"/>
  <c r="DX68" i="10"/>
  <c r="DY68" i="10"/>
  <c r="DZ68" i="10"/>
  <c r="EA68" i="10"/>
  <c r="EB68" i="10"/>
  <c r="EC68" i="10"/>
  <c r="ED68" i="10"/>
  <c r="EE68" i="10"/>
  <c r="EF68" i="10"/>
  <c r="EG68" i="10"/>
  <c r="EH68" i="10"/>
  <c r="EI68" i="10"/>
  <c r="EJ68" i="10"/>
  <c r="EK68" i="10"/>
  <c r="EL68" i="10"/>
  <c r="EM68" i="10"/>
  <c r="EN68" i="10"/>
  <c r="EO68" i="10"/>
  <c r="EP68" i="10"/>
  <c r="EQ68" i="10"/>
  <c r="ER68" i="10"/>
  <c r="ES68" i="10"/>
  <c r="ET68" i="10"/>
  <c r="EU68" i="10"/>
  <c r="EV68" i="10"/>
  <c r="EW68" i="10"/>
  <c r="EX68" i="10"/>
  <c r="EY68" i="10"/>
  <c r="EZ68" i="10"/>
  <c r="FA68" i="10"/>
  <c r="FB68" i="10"/>
  <c r="FC68" i="10"/>
  <c r="FD68" i="10"/>
  <c r="FE68" i="10"/>
  <c r="FF68" i="10"/>
  <c r="FG68" i="10"/>
  <c r="FH68" i="10"/>
  <c r="FI68" i="10"/>
  <c r="FJ68" i="10"/>
  <c r="FK68" i="10"/>
  <c r="FL68" i="10"/>
  <c r="FM68" i="10"/>
  <c r="FN68" i="10"/>
  <c r="FO68" i="10"/>
  <c r="FP68" i="10"/>
  <c r="FQ68" i="10"/>
  <c r="FR68" i="10"/>
  <c r="FS68" i="10"/>
  <c r="FT68" i="10"/>
  <c r="FU68" i="10"/>
  <c r="FV68" i="10"/>
  <c r="FW68" i="10"/>
  <c r="FX68" i="10"/>
  <c r="FY68" i="10"/>
  <c r="FZ68" i="10"/>
  <c r="GA68" i="10"/>
  <c r="GB68" i="10"/>
  <c r="GC68" i="10"/>
  <c r="GD68" i="10"/>
  <c r="GE68" i="10"/>
  <c r="GF68" i="10"/>
  <c r="GG68" i="10"/>
  <c r="GH68" i="10"/>
  <c r="DH69" i="10"/>
  <c r="DI69" i="10"/>
  <c r="DJ69" i="10"/>
  <c r="DK69" i="10"/>
  <c r="DL69" i="10"/>
  <c r="DM69" i="10"/>
  <c r="DN69" i="10"/>
  <c r="DO69" i="10"/>
  <c r="DP69" i="10"/>
  <c r="DQ69" i="10"/>
  <c r="DR69" i="10"/>
  <c r="DS69" i="10"/>
  <c r="DT69" i="10"/>
  <c r="DU69" i="10"/>
  <c r="DV69" i="10"/>
  <c r="DW69" i="10"/>
  <c r="DX69" i="10"/>
  <c r="DY69" i="10"/>
  <c r="DZ69" i="10"/>
  <c r="EA69" i="10"/>
  <c r="EB69" i="10"/>
  <c r="EC69" i="10"/>
  <c r="ED69" i="10"/>
  <c r="EE69" i="10"/>
  <c r="EF69" i="10"/>
  <c r="EG69" i="10"/>
  <c r="EH69" i="10"/>
  <c r="EI69" i="10"/>
  <c r="EJ69" i="10"/>
  <c r="EK69" i="10"/>
  <c r="EL69" i="10"/>
  <c r="EM69" i="10"/>
  <c r="EN69" i="10"/>
  <c r="EO69" i="10"/>
  <c r="EP69" i="10"/>
  <c r="EQ69" i="10"/>
  <c r="ER69" i="10"/>
  <c r="ES69" i="10"/>
  <c r="ET69" i="10"/>
  <c r="EU69" i="10"/>
  <c r="EV69" i="10"/>
  <c r="EW69" i="10"/>
  <c r="EX69" i="10"/>
  <c r="EY69" i="10"/>
  <c r="EZ69" i="10"/>
  <c r="FA69" i="10"/>
  <c r="FB69" i="10"/>
  <c r="FC69" i="10"/>
  <c r="FD69" i="10"/>
  <c r="FE69" i="10"/>
  <c r="FF69" i="10"/>
  <c r="FG69" i="10"/>
  <c r="FH69" i="10"/>
  <c r="FI69" i="10"/>
  <c r="FJ69" i="10"/>
  <c r="FK69" i="10"/>
  <c r="FL69" i="10"/>
  <c r="FM69" i="10"/>
  <c r="FN69" i="10"/>
  <c r="FO69" i="10"/>
  <c r="FP69" i="10"/>
  <c r="FQ69" i="10"/>
  <c r="FR69" i="10"/>
  <c r="FS69" i="10"/>
  <c r="FT69" i="10"/>
  <c r="FU69" i="10"/>
  <c r="FV69" i="10"/>
  <c r="FW69" i="10"/>
  <c r="FX69" i="10"/>
  <c r="FY69" i="10"/>
  <c r="FZ69" i="10"/>
  <c r="GA69" i="10"/>
  <c r="GB69" i="10"/>
  <c r="GC69" i="10"/>
  <c r="GD69" i="10"/>
  <c r="GE69" i="10"/>
  <c r="GF69" i="10"/>
  <c r="GG69" i="10"/>
  <c r="GH69" i="10"/>
  <c r="DH70" i="10"/>
  <c r="DI70" i="10"/>
  <c r="DJ70" i="10"/>
  <c r="DK70" i="10"/>
  <c r="DL70" i="10"/>
  <c r="DM70" i="10"/>
  <c r="DN70" i="10"/>
  <c r="DO70" i="10"/>
  <c r="DP70" i="10"/>
  <c r="DQ70" i="10"/>
  <c r="DR70" i="10"/>
  <c r="DS70" i="10"/>
  <c r="DT70" i="10"/>
  <c r="DU70" i="10"/>
  <c r="DV70" i="10"/>
  <c r="DW70" i="10"/>
  <c r="DX70" i="10"/>
  <c r="DY70" i="10"/>
  <c r="DZ70" i="10"/>
  <c r="EA70" i="10"/>
  <c r="EB70" i="10"/>
  <c r="EC70" i="10"/>
  <c r="ED70" i="10"/>
  <c r="EE70" i="10"/>
  <c r="EF70" i="10"/>
  <c r="EG70" i="10"/>
  <c r="EH70" i="10"/>
  <c r="EI70" i="10"/>
  <c r="EJ70" i="10"/>
  <c r="EK70" i="10"/>
  <c r="EL70" i="10"/>
  <c r="EM70" i="10"/>
  <c r="EN70" i="10"/>
  <c r="EO70" i="10"/>
  <c r="EP70" i="10"/>
  <c r="EQ70" i="10"/>
  <c r="ER70" i="10"/>
  <c r="ES70" i="10"/>
  <c r="ET70" i="10"/>
  <c r="EU70" i="10"/>
  <c r="EV70" i="10"/>
  <c r="EW70" i="10"/>
  <c r="EX70" i="10"/>
  <c r="EY70" i="10"/>
  <c r="EZ70" i="10"/>
  <c r="FA70" i="10"/>
  <c r="FB70" i="10"/>
  <c r="FC70" i="10"/>
  <c r="FD70" i="10"/>
  <c r="FE70" i="10"/>
  <c r="FF70" i="10"/>
  <c r="FG70" i="10"/>
  <c r="FH70" i="10"/>
  <c r="FI70" i="10"/>
  <c r="FJ70" i="10"/>
  <c r="FK70" i="10"/>
  <c r="FL70" i="10"/>
  <c r="FM70" i="10"/>
  <c r="FN70" i="10"/>
  <c r="FO70" i="10"/>
  <c r="FP70" i="10"/>
  <c r="FQ70" i="10"/>
  <c r="FR70" i="10"/>
  <c r="FS70" i="10"/>
  <c r="FT70" i="10"/>
  <c r="FU70" i="10"/>
  <c r="FV70" i="10"/>
  <c r="FW70" i="10"/>
  <c r="FX70" i="10"/>
  <c r="FY70" i="10"/>
  <c r="FZ70" i="10"/>
  <c r="GA70" i="10"/>
  <c r="GB70" i="10"/>
  <c r="GC70" i="10"/>
  <c r="GD70" i="10"/>
  <c r="GE70" i="10"/>
  <c r="GF70" i="10"/>
  <c r="GG70" i="10"/>
  <c r="GH70" i="10"/>
  <c r="DH71" i="10"/>
  <c r="DI71" i="10"/>
  <c r="DJ71" i="10"/>
  <c r="DK71" i="10"/>
  <c r="DL71" i="10"/>
  <c r="DM71" i="10"/>
  <c r="DN71" i="10"/>
  <c r="DO71" i="10"/>
  <c r="DP71" i="10"/>
  <c r="DQ71" i="10"/>
  <c r="DR71" i="10"/>
  <c r="DS71" i="10"/>
  <c r="DT71" i="10"/>
  <c r="DU71" i="10"/>
  <c r="DV71" i="10"/>
  <c r="DW71" i="10"/>
  <c r="DX71" i="10"/>
  <c r="DY71" i="10"/>
  <c r="DZ71" i="10"/>
  <c r="EA71" i="10"/>
  <c r="EB71" i="10"/>
  <c r="EC71" i="10"/>
  <c r="ED71" i="10"/>
  <c r="EE71" i="10"/>
  <c r="EF71" i="10"/>
  <c r="EG71" i="10"/>
  <c r="EH71" i="10"/>
  <c r="EI71" i="10"/>
  <c r="EJ71" i="10"/>
  <c r="EK71" i="10"/>
  <c r="EL71" i="10"/>
  <c r="EM71" i="10"/>
  <c r="EN71" i="10"/>
  <c r="EO71" i="10"/>
  <c r="EP71" i="10"/>
  <c r="EQ71" i="10"/>
  <c r="ER71" i="10"/>
  <c r="ES71" i="10"/>
  <c r="ET71" i="10"/>
  <c r="EU71" i="10"/>
  <c r="EV71" i="10"/>
  <c r="EW71" i="10"/>
  <c r="EX71" i="10"/>
  <c r="EY71" i="10"/>
  <c r="EZ71" i="10"/>
  <c r="FA71" i="10"/>
  <c r="FB71" i="10"/>
  <c r="FC71" i="10"/>
  <c r="FD71" i="10"/>
  <c r="FE71" i="10"/>
  <c r="FF71" i="10"/>
  <c r="FG71" i="10"/>
  <c r="FH71" i="10"/>
  <c r="FI71" i="10"/>
  <c r="FJ71" i="10"/>
  <c r="FK71" i="10"/>
  <c r="FL71" i="10"/>
  <c r="FM71" i="10"/>
  <c r="FN71" i="10"/>
  <c r="FO71" i="10"/>
  <c r="FP71" i="10"/>
  <c r="FQ71" i="10"/>
  <c r="FR71" i="10"/>
  <c r="FS71" i="10"/>
  <c r="FT71" i="10"/>
  <c r="FU71" i="10"/>
  <c r="FV71" i="10"/>
  <c r="FW71" i="10"/>
  <c r="FX71" i="10"/>
  <c r="FY71" i="10"/>
  <c r="FZ71" i="10"/>
  <c r="GA71" i="10"/>
  <c r="GB71" i="10"/>
  <c r="GC71" i="10"/>
  <c r="GD71" i="10"/>
  <c r="GE71" i="10"/>
  <c r="GF71" i="10"/>
  <c r="GG71" i="10"/>
  <c r="GH71" i="10"/>
  <c r="DH72" i="10"/>
  <c r="DI72" i="10"/>
  <c r="DJ72" i="10"/>
  <c r="DK72" i="10"/>
  <c r="DL72" i="10"/>
  <c r="DM72" i="10"/>
  <c r="DN72" i="10"/>
  <c r="DO72" i="10"/>
  <c r="DP72" i="10"/>
  <c r="DQ72" i="10"/>
  <c r="DR72" i="10"/>
  <c r="DS72" i="10"/>
  <c r="DT72" i="10"/>
  <c r="DU72" i="10"/>
  <c r="DV72" i="10"/>
  <c r="DW72" i="10"/>
  <c r="DX72" i="10"/>
  <c r="DY72" i="10"/>
  <c r="DZ72" i="10"/>
  <c r="EA72" i="10"/>
  <c r="EB72" i="10"/>
  <c r="EC72" i="10"/>
  <c r="ED72" i="10"/>
  <c r="EE72" i="10"/>
  <c r="EF72" i="10"/>
  <c r="EG72" i="10"/>
  <c r="EH72" i="10"/>
  <c r="EI72" i="10"/>
  <c r="EJ72" i="10"/>
  <c r="EK72" i="10"/>
  <c r="EL72" i="10"/>
  <c r="EM72" i="10"/>
  <c r="EN72" i="10"/>
  <c r="EO72" i="10"/>
  <c r="EP72" i="10"/>
  <c r="EQ72" i="10"/>
  <c r="ER72" i="10"/>
  <c r="ES72" i="10"/>
  <c r="ET72" i="10"/>
  <c r="EU72" i="10"/>
  <c r="EV72" i="10"/>
  <c r="EW72" i="10"/>
  <c r="EX72" i="10"/>
  <c r="EY72" i="10"/>
  <c r="EZ72" i="10"/>
  <c r="FA72" i="10"/>
  <c r="FB72" i="10"/>
  <c r="FC72" i="10"/>
  <c r="FD72" i="10"/>
  <c r="FE72" i="10"/>
  <c r="FF72" i="10"/>
  <c r="FG72" i="10"/>
  <c r="FH72" i="10"/>
  <c r="FI72" i="10"/>
  <c r="FJ72" i="10"/>
  <c r="FK72" i="10"/>
  <c r="FL72" i="10"/>
  <c r="FM72" i="10"/>
  <c r="FN72" i="10"/>
  <c r="FO72" i="10"/>
  <c r="FP72" i="10"/>
  <c r="FQ72" i="10"/>
  <c r="FR72" i="10"/>
  <c r="FS72" i="10"/>
  <c r="FT72" i="10"/>
  <c r="FU72" i="10"/>
  <c r="FV72" i="10"/>
  <c r="FW72" i="10"/>
  <c r="FX72" i="10"/>
  <c r="FY72" i="10"/>
  <c r="FZ72" i="10"/>
  <c r="GA72" i="10"/>
  <c r="GB72" i="10"/>
  <c r="GC72" i="10"/>
  <c r="GD72" i="10"/>
  <c r="GE72" i="10"/>
  <c r="GF72" i="10"/>
  <c r="GG72" i="10"/>
  <c r="GH72" i="10"/>
  <c r="DH73" i="10"/>
  <c r="DI73" i="10"/>
  <c r="DJ73" i="10"/>
  <c r="DK73" i="10"/>
  <c r="DL73" i="10"/>
  <c r="DM73" i="10"/>
  <c r="DN73" i="10"/>
  <c r="DO73" i="10"/>
  <c r="DP73" i="10"/>
  <c r="DQ73" i="10"/>
  <c r="DR73" i="10"/>
  <c r="DS73" i="10"/>
  <c r="DT73" i="10"/>
  <c r="DU73" i="10"/>
  <c r="DV73" i="10"/>
  <c r="DW73" i="10"/>
  <c r="DX73" i="10"/>
  <c r="DY73" i="10"/>
  <c r="DZ73" i="10"/>
  <c r="EA73" i="10"/>
  <c r="EB73" i="10"/>
  <c r="EC73" i="10"/>
  <c r="ED73" i="10"/>
  <c r="EE73" i="10"/>
  <c r="EF73" i="10"/>
  <c r="EG73" i="10"/>
  <c r="EH73" i="10"/>
  <c r="EI73" i="10"/>
  <c r="EJ73" i="10"/>
  <c r="EK73" i="10"/>
  <c r="EL73" i="10"/>
  <c r="EM73" i="10"/>
  <c r="EN73" i="10"/>
  <c r="EO73" i="10"/>
  <c r="EP73" i="10"/>
  <c r="EQ73" i="10"/>
  <c r="ER73" i="10"/>
  <c r="ES73" i="10"/>
  <c r="ET73" i="10"/>
  <c r="EU73" i="10"/>
  <c r="EV73" i="10"/>
  <c r="EW73" i="10"/>
  <c r="EX73" i="10"/>
  <c r="EY73" i="10"/>
  <c r="EZ73" i="10"/>
  <c r="FA73" i="10"/>
  <c r="FB73" i="10"/>
  <c r="FC73" i="10"/>
  <c r="FD73" i="10"/>
  <c r="FE73" i="10"/>
  <c r="FF73" i="10"/>
  <c r="FG73" i="10"/>
  <c r="FH73" i="10"/>
  <c r="FI73" i="10"/>
  <c r="FJ73" i="10"/>
  <c r="FK73" i="10"/>
  <c r="FL73" i="10"/>
  <c r="FM73" i="10"/>
  <c r="FN73" i="10"/>
  <c r="FO73" i="10"/>
  <c r="FP73" i="10"/>
  <c r="FQ73" i="10"/>
  <c r="FR73" i="10"/>
  <c r="FS73" i="10"/>
  <c r="FT73" i="10"/>
  <c r="FU73" i="10"/>
  <c r="FV73" i="10"/>
  <c r="FW73" i="10"/>
  <c r="FX73" i="10"/>
  <c r="FY73" i="10"/>
  <c r="FZ73" i="10"/>
  <c r="GA73" i="10"/>
  <c r="GB73" i="10"/>
  <c r="GC73" i="10"/>
  <c r="GD73" i="10"/>
  <c r="GE73" i="10"/>
  <c r="GF73" i="10"/>
  <c r="GG73" i="10"/>
  <c r="GH73" i="10"/>
  <c r="DH74" i="10"/>
  <c r="DI74" i="10"/>
  <c r="DJ74" i="10"/>
  <c r="DK74" i="10"/>
  <c r="DL74" i="10"/>
  <c r="DM74" i="10"/>
  <c r="DN74" i="10"/>
  <c r="DO74" i="10"/>
  <c r="DP74" i="10"/>
  <c r="DQ74" i="10"/>
  <c r="DR74" i="10"/>
  <c r="DS74" i="10"/>
  <c r="DT74" i="10"/>
  <c r="DU74" i="10"/>
  <c r="DV74" i="10"/>
  <c r="DW74" i="10"/>
  <c r="DX74" i="10"/>
  <c r="DY74" i="10"/>
  <c r="DZ74" i="10"/>
  <c r="EA74" i="10"/>
  <c r="EB74" i="10"/>
  <c r="EC74" i="10"/>
  <c r="ED74" i="10"/>
  <c r="EE74" i="10"/>
  <c r="EF74" i="10"/>
  <c r="EG74" i="10"/>
  <c r="EH74" i="10"/>
  <c r="EI74" i="10"/>
  <c r="EJ74" i="10"/>
  <c r="EK74" i="10"/>
  <c r="EL74" i="10"/>
  <c r="EM74" i="10"/>
  <c r="EN74" i="10"/>
  <c r="EO74" i="10"/>
  <c r="EP74" i="10"/>
  <c r="EQ74" i="10"/>
  <c r="ER74" i="10"/>
  <c r="ES74" i="10"/>
  <c r="ET74" i="10"/>
  <c r="EU74" i="10"/>
  <c r="EV74" i="10"/>
  <c r="EW74" i="10"/>
  <c r="EX74" i="10"/>
  <c r="EY74" i="10"/>
  <c r="EZ74" i="10"/>
  <c r="FA74" i="10"/>
  <c r="FB74" i="10"/>
  <c r="FC74" i="10"/>
  <c r="FD74" i="10"/>
  <c r="FE74" i="10"/>
  <c r="FF74" i="10"/>
  <c r="FG74" i="10"/>
  <c r="FH74" i="10"/>
  <c r="FI74" i="10"/>
  <c r="FJ74" i="10"/>
  <c r="FK74" i="10"/>
  <c r="FL74" i="10"/>
  <c r="FM74" i="10"/>
  <c r="FN74" i="10"/>
  <c r="FO74" i="10"/>
  <c r="FP74" i="10"/>
  <c r="FQ74" i="10"/>
  <c r="FR74" i="10"/>
  <c r="FS74" i="10"/>
  <c r="FT74" i="10"/>
  <c r="FU74" i="10"/>
  <c r="FV74" i="10"/>
  <c r="FW74" i="10"/>
  <c r="FX74" i="10"/>
  <c r="FY74" i="10"/>
  <c r="FZ74" i="10"/>
  <c r="GA74" i="10"/>
  <c r="GB74" i="10"/>
  <c r="GC74" i="10"/>
  <c r="GD74" i="10"/>
  <c r="GE74" i="10"/>
  <c r="GF74" i="10"/>
  <c r="GG74" i="10"/>
  <c r="GH74" i="10"/>
  <c r="DH75" i="10"/>
  <c r="DI75" i="10"/>
  <c r="DJ75" i="10"/>
  <c r="DK75" i="10"/>
  <c r="DL75" i="10"/>
  <c r="DM75" i="10"/>
  <c r="DN75" i="10"/>
  <c r="DO75" i="10"/>
  <c r="DP75" i="10"/>
  <c r="DQ75" i="10"/>
  <c r="DR75" i="10"/>
  <c r="DS75" i="10"/>
  <c r="DT75" i="10"/>
  <c r="DU75" i="10"/>
  <c r="DV75" i="10"/>
  <c r="DW75" i="10"/>
  <c r="DX75" i="10"/>
  <c r="DY75" i="10"/>
  <c r="DZ75" i="10"/>
  <c r="EA75" i="10"/>
  <c r="EB75" i="10"/>
  <c r="EC75" i="10"/>
  <c r="ED75" i="10"/>
  <c r="EE75" i="10"/>
  <c r="EF75" i="10"/>
  <c r="EG75" i="10"/>
  <c r="EH75" i="10"/>
  <c r="EI75" i="10"/>
  <c r="EJ75" i="10"/>
  <c r="EK75" i="10"/>
  <c r="EL75" i="10"/>
  <c r="EM75" i="10"/>
  <c r="EN75" i="10"/>
  <c r="EO75" i="10"/>
  <c r="EP75" i="10"/>
  <c r="EQ75" i="10"/>
  <c r="ER75" i="10"/>
  <c r="ES75" i="10"/>
  <c r="ET75" i="10"/>
  <c r="EU75" i="10"/>
  <c r="EV75" i="10"/>
  <c r="EW75" i="10"/>
  <c r="EX75" i="10"/>
  <c r="EY75" i="10"/>
  <c r="EZ75" i="10"/>
  <c r="FA75" i="10"/>
  <c r="FB75" i="10"/>
  <c r="FC75" i="10"/>
  <c r="FD75" i="10"/>
  <c r="FE75" i="10"/>
  <c r="FF75" i="10"/>
  <c r="FG75" i="10"/>
  <c r="FH75" i="10"/>
  <c r="FI75" i="10"/>
  <c r="FJ75" i="10"/>
  <c r="FK75" i="10"/>
  <c r="FL75" i="10"/>
  <c r="FM75" i="10"/>
  <c r="FN75" i="10"/>
  <c r="FO75" i="10"/>
  <c r="FP75" i="10"/>
  <c r="FQ75" i="10"/>
  <c r="FR75" i="10"/>
  <c r="FS75" i="10"/>
  <c r="FT75" i="10"/>
  <c r="FU75" i="10"/>
  <c r="FV75" i="10"/>
  <c r="FW75" i="10"/>
  <c r="FX75" i="10"/>
  <c r="FY75" i="10"/>
  <c r="FZ75" i="10"/>
  <c r="GA75" i="10"/>
  <c r="GB75" i="10"/>
  <c r="GC75" i="10"/>
  <c r="GD75" i="10"/>
  <c r="GE75" i="10"/>
  <c r="GF75" i="10"/>
  <c r="GG75" i="10"/>
  <c r="GH75" i="10"/>
  <c r="DH76" i="10"/>
  <c r="DI76" i="10"/>
  <c r="DJ76" i="10"/>
  <c r="DK76" i="10"/>
  <c r="DL76" i="10"/>
  <c r="DM76" i="10"/>
  <c r="DN76" i="10"/>
  <c r="DO76" i="10"/>
  <c r="DP76" i="10"/>
  <c r="DQ76" i="10"/>
  <c r="DR76" i="10"/>
  <c r="DS76" i="10"/>
  <c r="DT76" i="10"/>
  <c r="DU76" i="10"/>
  <c r="DV76" i="10"/>
  <c r="DW76" i="10"/>
  <c r="DX76" i="10"/>
  <c r="DY76" i="10"/>
  <c r="DZ76" i="10"/>
  <c r="EA76" i="10"/>
  <c r="EB76" i="10"/>
  <c r="EC76" i="10"/>
  <c r="ED76" i="10"/>
  <c r="EE76" i="10"/>
  <c r="EF76" i="10"/>
  <c r="EG76" i="10"/>
  <c r="EH76" i="10"/>
  <c r="EI76" i="10"/>
  <c r="EJ76" i="10"/>
  <c r="EK76" i="10"/>
  <c r="EL76" i="10"/>
  <c r="EM76" i="10"/>
  <c r="EN76" i="10"/>
  <c r="EO76" i="10"/>
  <c r="EP76" i="10"/>
  <c r="EQ76" i="10"/>
  <c r="ER76" i="10"/>
  <c r="ES76" i="10"/>
  <c r="ET76" i="10"/>
  <c r="EU76" i="10"/>
  <c r="EV76" i="10"/>
  <c r="EW76" i="10"/>
  <c r="EX76" i="10"/>
  <c r="EY76" i="10"/>
  <c r="EZ76" i="10"/>
  <c r="FA76" i="10"/>
  <c r="FB76" i="10"/>
  <c r="FC76" i="10"/>
  <c r="FD76" i="10"/>
  <c r="FE76" i="10"/>
  <c r="FF76" i="10"/>
  <c r="FG76" i="10"/>
  <c r="FH76" i="10"/>
  <c r="FI76" i="10"/>
  <c r="FJ76" i="10"/>
  <c r="FK76" i="10"/>
  <c r="FL76" i="10"/>
  <c r="FM76" i="10"/>
  <c r="FN76" i="10"/>
  <c r="FO76" i="10"/>
  <c r="FP76" i="10"/>
  <c r="FQ76" i="10"/>
  <c r="FR76" i="10"/>
  <c r="FS76" i="10"/>
  <c r="FT76" i="10"/>
  <c r="FU76" i="10"/>
  <c r="FV76" i="10"/>
  <c r="FW76" i="10"/>
  <c r="FX76" i="10"/>
  <c r="FY76" i="10"/>
  <c r="FZ76" i="10"/>
  <c r="GA76" i="10"/>
  <c r="GB76" i="10"/>
  <c r="GC76" i="10"/>
  <c r="GD76" i="10"/>
  <c r="GE76" i="10"/>
  <c r="GF76" i="10"/>
  <c r="GG76" i="10"/>
  <c r="GH76" i="10"/>
  <c r="DH77" i="10"/>
  <c r="DI77" i="10"/>
  <c r="DJ77" i="10"/>
  <c r="DK77" i="10"/>
  <c r="DL77" i="10"/>
  <c r="DM77" i="10"/>
  <c r="DN77" i="10"/>
  <c r="DO77" i="10"/>
  <c r="DP77" i="10"/>
  <c r="DQ77" i="10"/>
  <c r="DR77" i="10"/>
  <c r="DS77" i="10"/>
  <c r="DT77" i="10"/>
  <c r="DU77" i="10"/>
  <c r="DV77" i="10"/>
  <c r="DW77" i="10"/>
  <c r="DX77" i="10"/>
  <c r="DY77" i="10"/>
  <c r="DZ77" i="10"/>
  <c r="EA77" i="10"/>
  <c r="EB77" i="10"/>
  <c r="EC77" i="10"/>
  <c r="ED77" i="10"/>
  <c r="EE77" i="10"/>
  <c r="EF77" i="10"/>
  <c r="EG77" i="10"/>
  <c r="EH77" i="10"/>
  <c r="EI77" i="10"/>
  <c r="EJ77" i="10"/>
  <c r="EK77" i="10"/>
  <c r="EL77" i="10"/>
  <c r="EM77" i="10"/>
  <c r="EN77" i="10"/>
  <c r="EO77" i="10"/>
  <c r="EP77" i="10"/>
  <c r="EQ77" i="10"/>
  <c r="ER77" i="10"/>
  <c r="ES77" i="10"/>
  <c r="ET77" i="10"/>
  <c r="EU77" i="10"/>
  <c r="EV77" i="10"/>
  <c r="EW77" i="10"/>
  <c r="EX77" i="10"/>
  <c r="EY77" i="10"/>
  <c r="EZ77" i="10"/>
  <c r="FA77" i="10"/>
  <c r="FB77" i="10"/>
  <c r="FC77" i="10"/>
  <c r="FD77" i="10"/>
  <c r="FE77" i="10"/>
  <c r="FF77" i="10"/>
  <c r="FG77" i="10"/>
  <c r="FH77" i="10"/>
  <c r="FI77" i="10"/>
  <c r="FJ77" i="10"/>
  <c r="FK77" i="10"/>
  <c r="FL77" i="10"/>
  <c r="FM77" i="10"/>
  <c r="FN77" i="10"/>
  <c r="FO77" i="10"/>
  <c r="FP77" i="10"/>
  <c r="FQ77" i="10"/>
  <c r="FR77" i="10"/>
  <c r="FS77" i="10"/>
  <c r="FT77" i="10"/>
  <c r="FU77" i="10"/>
  <c r="FV77" i="10"/>
  <c r="FW77" i="10"/>
  <c r="FX77" i="10"/>
  <c r="FY77" i="10"/>
  <c r="FZ77" i="10"/>
  <c r="GA77" i="10"/>
  <c r="GB77" i="10"/>
  <c r="GC77" i="10"/>
  <c r="GD77" i="10"/>
  <c r="GE77" i="10"/>
  <c r="GF77" i="10"/>
  <c r="GG77" i="10"/>
  <c r="GH77" i="10"/>
  <c r="DH78" i="10"/>
  <c r="DI78" i="10"/>
  <c r="DJ78" i="10"/>
  <c r="DK78" i="10"/>
  <c r="DL78" i="10"/>
  <c r="DM78" i="10"/>
  <c r="DN78" i="10"/>
  <c r="DO78" i="10"/>
  <c r="DP78" i="10"/>
  <c r="DQ78" i="10"/>
  <c r="DR78" i="10"/>
  <c r="DS78" i="10"/>
  <c r="DT78" i="10"/>
  <c r="DU78" i="10"/>
  <c r="DV78" i="10"/>
  <c r="DW78" i="10"/>
  <c r="DX78" i="10"/>
  <c r="DY78" i="10"/>
  <c r="DZ78" i="10"/>
  <c r="EA78" i="10"/>
  <c r="EB78" i="10"/>
  <c r="EC78" i="10"/>
  <c r="ED78" i="10"/>
  <c r="EE78" i="10"/>
  <c r="EF78" i="10"/>
  <c r="EG78" i="10"/>
  <c r="EH78" i="10"/>
  <c r="EI78" i="10"/>
  <c r="EJ78" i="10"/>
  <c r="EK78" i="10"/>
  <c r="EL78" i="10"/>
  <c r="EM78" i="10"/>
  <c r="EN78" i="10"/>
  <c r="EO78" i="10"/>
  <c r="EP78" i="10"/>
  <c r="EQ78" i="10"/>
  <c r="ER78" i="10"/>
  <c r="ES78" i="10"/>
  <c r="ET78" i="10"/>
  <c r="EU78" i="10"/>
  <c r="EV78" i="10"/>
  <c r="EW78" i="10"/>
  <c r="EX78" i="10"/>
  <c r="EY78" i="10"/>
  <c r="EZ78" i="10"/>
  <c r="FA78" i="10"/>
  <c r="FB78" i="10"/>
  <c r="FC78" i="10"/>
  <c r="FD78" i="10"/>
  <c r="FE78" i="10"/>
  <c r="FF78" i="10"/>
  <c r="FG78" i="10"/>
  <c r="FH78" i="10"/>
  <c r="FI78" i="10"/>
  <c r="FJ78" i="10"/>
  <c r="FK78" i="10"/>
  <c r="FL78" i="10"/>
  <c r="FM78" i="10"/>
  <c r="FN78" i="10"/>
  <c r="FO78" i="10"/>
  <c r="FP78" i="10"/>
  <c r="FQ78" i="10"/>
  <c r="FR78" i="10"/>
  <c r="FS78" i="10"/>
  <c r="FT78" i="10"/>
  <c r="FU78" i="10"/>
  <c r="FV78" i="10"/>
  <c r="FW78" i="10"/>
  <c r="FX78" i="10"/>
  <c r="FY78" i="10"/>
  <c r="FZ78" i="10"/>
  <c r="GA78" i="10"/>
  <c r="GB78" i="10"/>
  <c r="GC78" i="10"/>
  <c r="GD78" i="10"/>
  <c r="GE78" i="10"/>
  <c r="GF78" i="10"/>
  <c r="GG78" i="10"/>
  <c r="GH78" i="10"/>
  <c r="DH79" i="10"/>
  <c r="DI79" i="10"/>
  <c r="DJ79" i="10"/>
  <c r="DK79" i="10"/>
  <c r="DL79" i="10"/>
  <c r="DM79" i="10"/>
  <c r="DN79" i="10"/>
  <c r="DO79" i="10"/>
  <c r="DP79" i="10"/>
  <c r="DQ79" i="10"/>
  <c r="DR79" i="10"/>
  <c r="DS79" i="10"/>
  <c r="DT79" i="10"/>
  <c r="DU79" i="10"/>
  <c r="DV79" i="10"/>
  <c r="DW79" i="10"/>
  <c r="DX79" i="10"/>
  <c r="DY79" i="10"/>
  <c r="DZ79" i="10"/>
  <c r="EA79" i="10"/>
  <c r="EB79" i="10"/>
  <c r="EC79" i="10"/>
  <c r="ED79" i="10"/>
  <c r="EE79" i="10"/>
  <c r="EF79" i="10"/>
  <c r="EG79" i="10"/>
  <c r="EH79" i="10"/>
  <c r="EI79" i="10"/>
  <c r="EJ79" i="10"/>
  <c r="EK79" i="10"/>
  <c r="EL79" i="10"/>
  <c r="EM79" i="10"/>
  <c r="EN79" i="10"/>
  <c r="EO79" i="10"/>
  <c r="EP79" i="10"/>
  <c r="EQ79" i="10"/>
  <c r="ER79" i="10"/>
  <c r="ES79" i="10"/>
  <c r="ET79" i="10"/>
  <c r="EU79" i="10"/>
  <c r="EV79" i="10"/>
  <c r="EW79" i="10"/>
  <c r="EX79" i="10"/>
  <c r="EY79" i="10"/>
  <c r="EZ79" i="10"/>
  <c r="FA79" i="10"/>
  <c r="FB79" i="10"/>
  <c r="FC79" i="10"/>
  <c r="FD79" i="10"/>
  <c r="FE79" i="10"/>
  <c r="FF79" i="10"/>
  <c r="FG79" i="10"/>
  <c r="FH79" i="10"/>
  <c r="FI79" i="10"/>
  <c r="FJ79" i="10"/>
  <c r="FK79" i="10"/>
  <c r="FL79" i="10"/>
  <c r="FM79" i="10"/>
  <c r="FN79" i="10"/>
  <c r="FO79" i="10"/>
  <c r="FP79" i="10"/>
  <c r="FQ79" i="10"/>
  <c r="FR79" i="10"/>
  <c r="FS79" i="10"/>
  <c r="FT79" i="10"/>
  <c r="FU79" i="10"/>
  <c r="FV79" i="10"/>
  <c r="FW79" i="10"/>
  <c r="FX79" i="10"/>
  <c r="FY79" i="10"/>
  <c r="FZ79" i="10"/>
  <c r="GA79" i="10"/>
  <c r="GB79" i="10"/>
  <c r="GC79" i="10"/>
  <c r="GD79" i="10"/>
  <c r="GE79" i="10"/>
  <c r="GF79" i="10"/>
  <c r="GG79" i="10"/>
  <c r="GH79" i="10"/>
  <c r="DH80" i="10"/>
  <c r="DI80" i="10"/>
  <c r="DJ80" i="10"/>
  <c r="DK80" i="10"/>
  <c r="DL80" i="10"/>
  <c r="DM80" i="10"/>
  <c r="DN80" i="10"/>
  <c r="DO80" i="10"/>
  <c r="DP80" i="10"/>
  <c r="DQ80" i="10"/>
  <c r="DR80" i="10"/>
  <c r="DS80" i="10"/>
  <c r="DT80" i="10"/>
  <c r="DU80" i="10"/>
  <c r="DV80" i="10"/>
  <c r="DW80" i="10"/>
  <c r="DX80" i="10"/>
  <c r="DY80" i="10"/>
  <c r="DZ80" i="10"/>
  <c r="EA80" i="10"/>
  <c r="EB80" i="10"/>
  <c r="EC80" i="10"/>
  <c r="ED80" i="10"/>
  <c r="EE80" i="10"/>
  <c r="EF80" i="10"/>
  <c r="EG80" i="10"/>
  <c r="EH80" i="10"/>
  <c r="EI80" i="10"/>
  <c r="EJ80" i="10"/>
  <c r="EK80" i="10"/>
  <c r="EL80" i="10"/>
  <c r="EM80" i="10"/>
  <c r="EN80" i="10"/>
  <c r="EO80" i="10"/>
  <c r="EP80" i="10"/>
  <c r="EQ80" i="10"/>
  <c r="ER80" i="10"/>
  <c r="ES80" i="10"/>
  <c r="ET80" i="10"/>
  <c r="EU80" i="10"/>
  <c r="EV80" i="10"/>
  <c r="EW80" i="10"/>
  <c r="EX80" i="10"/>
  <c r="EY80" i="10"/>
  <c r="EZ80" i="10"/>
  <c r="FA80" i="10"/>
  <c r="FB80" i="10"/>
  <c r="FC80" i="10"/>
  <c r="FD80" i="10"/>
  <c r="FE80" i="10"/>
  <c r="FF80" i="10"/>
  <c r="FG80" i="10"/>
  <c r="FH80" i="10"/>
  <c r="FI80" i="10"/>
  <c r="FJ80" i="10"/>
  <c r="FK80" i="10"/>
  <c r="FL80" i="10"/>
  <c r="FM80" i="10"/>
  <c r="FN80" i="10"/>
  <c r="FO80" i="10"/>
  <c r="FP80" i="10"/>
  <c r="FQ80" i="10"/>
  <c r="FR80" i="10"/>
  <c r="FS80" i="10"/>
  <c r="FT80" i="10"/>
  <c r="FU80" i="10"/>
  <c r="FV80" i="10"/>
  <c r="FW80" i="10"/>
  <c r="FX80" i="10"/>
  <c r="FY80" i="10"/>
  <c r="FZ80" i="10"/>
  <c r="GA80" i="10"/>
  <c r="GB80" i="10"/>
  <c r="GC80" i="10"/>
  <c r="GD80" i="10"/>
  <c r="GE80" i="10"/>
  <c r="GF80" i="10"/>
  <c r="GG80" i="10"/>
  <c r="GH80" i="10"/>
  <c r="DH81" i="10"/>
  <c r="DI81" i="10"/>
  <c r="DJ81" i="10"/>
  <c r="DK81" i="10"/>
  <c r="DL81" i="10"/>
  <c r="DM81" i="10"/>
  <c r="DN81" i="10"/>
  <c r="DO81" i="10"/>
  <c r="DP81" i="10"/>
  <c r="DQ81" i="10"/>
  <c r="DR81" i="10"/>
  <c r="DS81" i="10"/>
  <c r="DT81" i="10"/>
  <c r="DU81" i="10"/>
  <c r="DV81" i="10"/>
  <c r="DW81" i="10"/>
  <c r="DX81" i="10"/>
  <c r="DY81" i="10"/>
  <c r="DZ81" i="10"/>
  <c r="EA81" i="10"/>
  <c r="EB81" i="10"/>
  <c r="EC81" i="10"/>
  <c r="ED81" i="10"/>
  <c r="EE81" i="10"/>
  <c r="EF81" i="10"/>
  <c r="EG81" i="10"/>
  <c r="EH81" i="10"/>
  <c r="EI81" i="10"/>
  <c r="EJ81" i="10"/>
  <c r="EK81" i="10"/>
  <c r="EL81" i="10"/>
  <c r="EM81" i="10"/>
  <c r="EN81" i="10"/>
  <c r="EO81" i="10"/>
  <c r="EP81" i="10"/>
  <c r="EQ81" i="10"/>
  <c r="ER81" i="10"/>
  <c r="ES81" i="10"/>
  <c r="ET81" i="10"/>
  <c r="EU81" i="10"/>
  <c r="EV81" i="10"/>
  <c r="EW81" i="10"/>
  <c r="EX81" i="10"/>
  <c r="EY81" i="10"/>
  <c r="EZ81" i="10"/>
  <c r="FA81" i="10"/>
  <c r="FB81" i="10"/>
  <c r="FC81" i="10"/>
  <c r="FD81" i="10"/>
  <c r="FE81" i="10"/>
  <c r="FF81" i="10"/>
  <c r="FG81" i="10"/>
  <c r="FH81" i="10"/>
  <c r="FI81" i="10"/>
  <c r="FJ81" i="10"/>
  <c r="FK81" i="10"/>
  <c r="FL81" i="10"/>
  <c r="FM81" i="10"/>
  <c r="FN81" i="10"/>
  <c r="FO81" i="10"/>
  <c r="FP81" i="10"/>
  <c r="FQ81" i="10"/>
  <c r="FR81" i="10"/>
  <c r="FS81" i="10"/>
  <c r="FT81" i="10"/>
  <c r="FU81" i="10"/>
  <c r="FV81" i="10"/>
  <c r="FW81" i="10"/>
  <c r="FX81" i="10"/>
  <c r="FY81" i="10"/>
  <c r="FZ81" i="10"/>
  <c r="GA81" i="10"/>
  <c r="GB81" i="10"/>
  <c r="GC81" i="10"/>
  <c r="GD81" i="10"/>
  <c r="GE81" i="10"/>
  <c r="GF81" i="10"/>
  <c r="GG81" i="10"/>
  <c r="GH81" i="10"/>
  <c r="DH82" i="10"/>
  <c r="DI82" i="10"/>
  <c r="DJ82" i="10"/>
  <c r="DK82" i="10"/>
  <c r="DL82" i="10"/>
  <c r="DM82" i="10"/>
  <c r="DN82" i="10"/>
  <c r="DO82" i="10"/>
  <c r="DP82" i="10"/>
  <c r="DQ82" i="10"/>
  <c r="DR82" i="10"/>
  <c r="DS82" i="10"/>
  <c r="DT82" i="10"/>
  <c r="DU82" i="10"/>
  <c r="DV82" i="10"/>
  <c r="DW82" i="10"/>
  <c r="DX82" i="10"/>
  <c r="DY82" i="10"/>
  <c r="DZ82" i="10"/>
  <c r="EA82" i="10"/>
  <c r="EB82" i="10"/>
  <c r="EC82" i="10"/>
  <c r="ED82" i="10"/>
  <c r="EE82" i="10"/>
  <c r="EF82" i="10"/>
  <c r="EG82" i="10"/>
  <c r="EH82" i="10"/>
  <c r="EI82" i="10"/>
  <c r="EJ82" i="10"/>
  <c r="EK82" i="10"/>
  <c r="EL82" i="10"/>
  <c r="EM82" i="10"/>
  <c r="EN82" i="10"/>
  <c r="EO82" i="10"/>
  <c r="EP82" i="10"/>
  <c r="EQ82" i="10"/>
  <c r="ER82" i="10"/>
  <c r="ES82" i="10"/>
  <c r="ET82" i="10"/>
  <c r="EU82" i="10"/>
  <c r="EV82" i="10"/>
  <c r="EW82" i="10"/>
  <c r="EX82" i="10"/>
  <c r="EY82" i="10"/>
  <c r="EZ82" i="10"/>
  <c r="FA82" i="10"/>
  <c r="FB82" i="10"/>
  <c r="FC82" i="10"/>
  <c r="FD82" i="10"/>
  <c r="FE82" i="10"/>
  <c r="FF82" i="10"/>
  <c r="FG82" i="10"/>
  <c r="FH82" i="10"/>
  <c r="FI82" i="10"/>
  <c r="FJ82" i="10"/>
  <c r="FK82" i="10"/>
  <c r="FL82" i="10"/>
  <c r="FM82" i="10"/>
  <c r="FN82" i="10"/>
  <c r="FO82" i="10"/>
  <c r="FP82" i="10"/>
  <c r="FQ82" i="10"/>
  <c r="FR82" i="10"/>
  <c r="FS82" i="10"/>
  <c r="FT82" i="10"/>
  <c r="FU82" i="10"/>
  <c r="FV82" i="10"/>
  <c r="FW82" i="10"/>
  <c r="FX82" i="10"/>
  <c r="FY82" i="10"/>
  <c r="FZ82" i="10"/>
  <c r="GA82" i="10"/>
  <c r="GB82" i="10"/>
  <c r="GC82" i="10"/>
  <c r="GD82" i="10"/>
  <c r="GE82" i="10"/>
  <c r="GF82" i="10"/>
  <c r="GG82" i="10"/>
  <c r="GH82" i="10"/>
  <c r="DH83" i="10"/>
  <c r="DI83" i="10"/>
  <c r="DJ83" i="10"/>
  <c r="DK83" i="10"/>
  <c r="DL83" i="10"/>
  <c r="DM83" i="10"/>
  <c r="DN83" i="10"/>
  <c r="DO83" i="10"/>
  <c r="DP83" i="10"/>
  <c r="DQ83" i="10"/>
  <c r="DR83" i="10"/>
  <c r="DS83" i="10"/>
  <c r="DT83" i="10"/>
  <c r="DU83" i="10"/>
  <c r="DV83" i="10"/>
  <c r="DW83" i="10"/>
  <c r="DX83" i="10"/>
  <c r="DY83" i="10"/>
  <c r="DZ83" i="10"/>
  <c r="EA83" i="10"/>
  <c r="EB83" i="10"/>
  <c r="EC83" i="10"/>
  <c r="ED83" i="10"/>
  <c r="EE83" i="10"/>
  <c r="EF83" i="10"/>
  <c r="EG83" i="10"/>
  <c r="EH83" i="10"/>
  <c r="EI83" i="10"/>
  <c r="EJ83" i="10"/>
  <c r="EK83" i="10"/>
  <c r="EL83" i="10"/>
  <c r="EM83" i="10"/>
  <c r="EN83" i="10"/>
  <c r="EO83" i="10"/>
  <c r="EP83" i="10"/>
  <c r="EQ83" i="10"/>
  <c r="ER83" i="10"/>
  <c r="ES83" i="10"/>
  <c r="ET83" i="10"/>
  <c r="EU83" i="10"/>
  <c r="EV83" i="10"/>
  <c r="EW83" i="10"/>
  <c r="EX83" i="10"/>
  <c r="EY83" i="10"/>
  <c r="EZ83" i="10"/>
  <c r="FA83" i="10"/>
  <c r="FB83" i="10"/>
  <c r="FC83" i="10"/>
  <c r="FD83" i="10"/>
  <c r="FE83" i="10"/>
  <c r="FF83" i="10"/>
  <c r="FG83" i="10"/>
  <c r="FH83" i="10"/>
  <c r="FI83" i="10"/>
  <c r="FJ83" i="10"/>
  <c r="FK83" i="10"/>
  <c r="FL83" i="10"/>
  <c r="FM83" i="10"/>
  <c r="FN83" i="10"/>
  <c r="FO83" i="10"/>
  <c r="FP83" i="10"/>
  <c r="FQ83" i="10"/>
  <c r="FR83" i="10"/>
  <c r="FS83" i="10"/>
  <c r="FT83" i="10"/>
  <c r="FU83" i="10"/>
  <c r="FV83" i="10"/>
  <c r="FW83" i="10"/>
  <c r="FX83" i="10"/>
  <c r="FY83" i="10"/>
  <c r="FZ83" i="10"/>
  <c r="GA83" i="10"/>
  <c r="GB83" i="10"/>
  <c r="GC83" i="10"/>
  <c r="GD83" i="10"/>
  <c r="GE83" i="10"/>
  <c r="GF83" i="10"/>
  <c r="GG83" i="10"/>
  <c r="GH83" i="10"/>
  <c r="DH84" i="10"/>
  <c r="DI84" i="10"/>
  <c r="DJ84" i="10"/>
  <c r="DK84" i="10"/>
  <c r="DL84" i="10"/>
  <c r="DM84" i="10"/>
  <c r="DN84" i="10"/>
  <c r="DO84" i="10"/>
  <c r="DP84" i="10"/>
  <c r="DQ84" i="10"/>
  <c r="DR84" i="10"/>
  <c r="DS84" i="10"/>
  <c r="DT84" i="10"/>
  <c r="DU84" i="10"/>
  <c r="DV84" i="10"/>
  <c r="DW84" i="10"/>
  <c r="DX84" i="10"/>
  <c r="DY84" i="10"/>
  <c r="DZ84" i="10"/>
  <c r="EA84" i="10"/>
  <c r="EB84" i="10"/>
  <c r="EC84" i="10"/>
  <c r="ED84" i="10"/>
  <c r="EE84" i="10"/>
  <c r="EF84" i="10"/>
  <c r="EG84" i="10"/>
  <c r="EH84" i="10"/>
  <c r="EI84" i="10"/>
  <c r="EJ84" i="10"/>
  <c r="EK84" i="10"/>
  <c r="EL84" i="10"/>
  <c r="EM84" i="10"/>
  <c r="EN84" i="10"/>
  <c r="EO84" i="10"/>
  <c r="EP84" i="10"/>
  <c r="EQ84" i="10"/>
  <c r="ER84" i="10"/>
  <c r="ES84" i="10"/>
  <c r="ET84" i="10"/>
  <c r="EU84" i="10"/>
  <c r="EV84" i="10"/>
  <c r="EW84" i="10"/>
  <c r="EX84" i="10"/>
  <c r="EY84" i="10"/>
  <c r="EZ84" i="10"/>
  <c r="FA84" i="10"/>
  <c r="FB84" i="10"/>
  <c r="FC84" i="10"/>
  <c r="FD84" i="10"/>
  <c r="FE84" i="10"/>
  <c r="FF84" i="10"/>
  <c r="FG84" i="10"/>
  <c r="FH84" i="10"/>
  <c r="FI84" i="10"/>
  <c r="FJ84" i="10"/>
  <c r="FK84" i="10"/>
  <c r="FL84" i="10"/>
  <c r="FM84" i="10"/>
  <c r="FN84" i="10"/>
  <c r="FO84" i="10"/>
  <c r="FP84" i="10"/>
  <c r="FQ84" i="10"/>
  <c r="FR84" i="10"/>
  <c r="FS84" i="10"/>
  <c r="FT84" i="10"/>
  <c r="FU84" i="10"/>
  <c r="FV84" i="10"/>
  <c r="FW84" i="10"/>
  <c r="FX84" i="10"/>
  <c r="FY84" i="10"/>
  <c r="FZ84" i="10"/>
  <c r="GA84" i="10"/>
  <c r="GB84" i="10"/>
  <c r="GC84" i="10"/>
  <c r="GD84" i="10"/>
  <c r="GE84" i="10"/>
  <c r="GF84" i="10"/>
  <c r="GG84" i="10"/>
  <c r="GH84" i="10"/>
  <c r="DH85" i="10"/>
  <c r="DI85" i="10"/>
  <c r="DJ85" i="10"/>
  <c r="DK85" i="10"/>
  <c r="DL85" i="10"/>
  <c r="DM85" i="10"/>
  <c r="DN85" i="10"/>
  <c r="DO85" i="10"/>
  <c r="DP85" i="10"/>
  <c r="DQ85" i="10"/>
  <c r="DR85" i="10"/>
  <c r="DS85" i="10"/>
  <c r="DT85" i="10"/>
  <c r="DU85" i="10"/>
  <c r="DV85" i="10"/>
  <c r="DW85" i="10"/>
  <c r="DX85" i="10"/>
  <c r="DY85" i="10"/>
  <c r="DZ85" i="10"/>
  <c r="EA85" i="10"/>
  <c r="EB85" i="10"/>
  <c r="EC85" i="10"/>
  <c r="ED85" i="10"/>
  <c r="EE85" i="10"/>
  <c r="EF85" i="10"/>
  <c r="EG85" i="10"/>
  <c r="EH85" i="10"/>
  <c r="EI85" i="10"/>
  <c r="EJ85" i="10"/>
  <c r="EK85" i="10"/>
  <c r="EL85" i="10"/>
  <c r="EM85" i="10"/>
  <c r="EN85" i="10"/>
  <c r="EO85" i="10"/>
  <c r="EP85" i="10"/>
  <c r="EQ85" i="10"/>
  <c r="ER85" i="10"/>
  <c r="ES85" i="10"/>
  <c r="ET85" i="10"/>
  <c r="EU85" i="10"/>
  <c r="EV85" i="10"/>
  <c r="EW85" i="10"/>
  <c r="EX85" i="10"/>
  <c r="EY85" i="10"/>
  <c r="EZ85" i="10"/>
  <c r="FA85" i="10"/>
  <c r="FB85" i="10"/>
  <c r="FC85" i="10"/>
  <c r="FD85" i="10"/>
  <c r="FE85" i="10"/>
  <c r="FF85" i="10"/>
  <c r="FG85" i="10"/>
  <c r="FH85" i="10"/>
  <c r="FI85" i="10"/>
  <c r="FJ85" i="10"/>
  <c r="FK85" i="10"/>
  <c r="FL85" i="10"/>
  <c r="FM85" i="10"/>
  <c r="FN85" i="10"/>
  <c r="FO85" i="10"/>
  <c r="FP85" i="10"/>
  <c r="FQ85" i="10"/>
  <c r="FR85" i="10"/>
  <c r="FS85" i="10"/>
  <c r="FT85" i="10"/>
  <c r="FU85" i="10"/>
  <c r="FV85" i="10"/>
  <c r="FW85" i="10"/>
  <c r="FX85" i="10"/>
  <c r="FY85" i="10"/>
  <c r="FZ85" i="10"/>
  <c r="GA85" i="10"/>
  <c r="GB85" i="10"/>
  <c r="GC85" i="10"/>
  <c r="GD85" i="10"/>
  <c r="GE85" i="10"/>
  <c r="GF85" i="10"/>
  <c r="GG85" i="10"/>
  <c r="GH85" i="10"/>
  <c r="DH86" i="10"/>
  <c r="DI86" i="10"/>
  <c r="DJ86" i="10"/>
  <c r="DK86" i="10"/>
  <c r="DL86" i="10"/>
  <c r="DM86" i="10"/>
  <c r="DN86" i="10"/>
  <c r="DO86" i="10"/>
  <c r="DP86" i="10"/>
  <c r="DQ86" i="10"/>
  <c r="DR86" i="10"/>
  <c r="DS86" i="10"/>
  <c r="DT86" i="10"/>
  <c r="DU86" i="10"/>
  <c r="DV86" i="10"/>
  <c r="DW86" i="10"/>
  <c r="DX86" i="10"/>
  <c r="DY86" i="10"/>
  <c r="DZ86" i="10"/>
  <c r="EA86" i="10"/>
  <c r="EB86" i="10"/>
  <c r="EC86" i="10"/>
  <c r="ED86" i="10"/>
  <c r="EE86" i="10"/>
  <c r="EF86" i="10"/>
  <c r="EG86" i="10"/>
  <c r="EH86" i="10"/>
  <c r="EI86" i="10"/>
  <c r="EJ86" i="10"/>
  <c r="EK86" i="10"/>
  <c r="EL86" i="10"/>
  <c r="EM86" i="10"/>
  <c r="EN86" i="10"/>
  <c r="EO86" i="10"/>
  <c r="EP86" i="10"/>
  <c r="EQ86" i="10"/>
  <c r="ER86" i="10"/>
  <c r="ES86" i="10"/>
  <c r="ET86" i="10"/>
  <c r="EU86" i="10"/>
  <c r="EV86" i="10"/>
  <c r="EW86" i="10"/>
  <c r="EX86" i="10"/>
  <c r="EY86" i="10"/>
  <c r="EZ86" i="10"/>
  <c r="FA86" i="10"/>
  <c r="FB86" i="10"/>
  <c r="FC86" i="10"/>
  <c r="FD86" i="10"/>
  <c r="FE86" i="10"/>
  <c r="FF86" i="10"/>
  <c r="FG86" i="10"/>
  <c r="FH86" i="10"/>
  <c r="FI86" i="10"/>
  <c r="FJ86" i="10"/>
  <c r="FK86" i="10"/>
  <c r="FL86" i="10"/>
  <c r="FM86" i="10"/>
  <c r="FN86" i="10"/>
  <c r="FO86" i="10"/>
  <c r="FP86" i="10"/>
  <c r="FQ86" i="10"/>
  <c r="FR86" i="10"/>
  <c r="FS86" i="10"/>
  <c r="FT86" i="10"/>
  <c r="FU86" i="10"/>
  <c r="FV86" i="10"/>
  <c r="FW86" i="10"/>
  <c r="FX86" i="10"/>
  <c r="FY86" i="10"/>
  <c r="FZ86" i="10"/>
  <c r="GA86" i="10"/>
  <c r="GB86" i="10"/>
  <c r="GC86" i="10"/>
  <c r="GD86" i="10"/>
  <c r="GE86" i="10"/>
  <c r="GF86" i="10"/>
  <c r="GG86" i="10"/>
  <c r="GH86" i="10"/>
  <c r="DH87" i="10"/>
  <c r="DI87" i="10"/>
  <c r="DJ87" i="10"/>
  <c r="DK87" i="10"/>
  <c r="DL87" i="10"/>
  <c r="DM87" i="10"/>
  <c r="DN87" i="10"/>
  <c r="DO87" i="10"/>
  <c r="DP87" i="10"/>
  <c r="DQ87" i="10"/>
  <c r="DR87" i="10"/>
  <c r="DS87" i="10"/>
  <c r="DT87" i="10"/>
  <c r="DU87" i="10"/>
  <c r="DV87" i="10"/>
  <c r="DW87" i="10"/>
  <c r="DX87" i="10"/>
  <c r="DY87" i="10"/>
  <c r="DZ87" i="10"/>
  <c r="EA87" i="10"/>
  <c r="EB87" i="10"/>
  <c r="EC87" i="10"/>
  <c r="ED87" i="10"/>
  <c r="EE87" i="10"/>
  <c r="EF87" i="10"/>
  <c r="EG87" i="10"/>
  <c r="EH87" i="10"/>
  <c r="EI87" i="10"/>
  <c r="EJ87" i="10"/>
  <c r="EK87" i="10"/>
  <c r="EL87" i="10"/>
  <c r="EM87" i="10"/>
  <c r="EN87" i="10"/>
  <c r="EO87" i="10"/>
  <c r="EP87" i="10"/>
  <c r="EQ87" i="10"/>
  <c r="ER87" i="10"/>
  <c r="ES87" i="10"/>
  <c r="ET87" i="10"/>
  <c r="EU87" i="10"/>
  <c r="EV87" i="10"/>
  <c r="EW87" i="10"/>
  <c r="EX87" i="10"/>
  <c r="EY87" i="10"/>
  <c r="EZ87" i="10"/>
  <c r="FA87" i="10"/>
  <c r="FB87" i="10"/>
  <c r="FC87" i="10"/>
  <c r="FD87" i="10"/>
  <c r="FE87" i="10"/>
  <c r="FF87" i="10"/>
  <c r="FG87" i="10"/>
  <c r="FH87" i="10"/>
  <c r="FI87" i="10"/>
  <c r="FJ87" i="10"/>
  <c r="FK87" i="10"/>
  <c r="FL87" i="10"/>
  <c r="FM87" i="10"/>
  <c r="FN87" i="10"/>
  <c r="FO87" i="10"/>
  <c r="FP87" i="10"/>
  <c r="FQ87" i="10"/>
  <c r="FR87" i="10"/>
  <c r="FS87" i="10"/>
  <c r="FT87" i="10"/>
  <c r="FU87" i="10"/>
  <c r="FV87" i="10"/>
  <c r="FW87" i="10"/>
  <c r="FX87" i="10"/>
  <c r="FY87" i="10"/>
  <c r="FZ87" i="10"/>
  <c r="GA87" i="10"/>
  <c r="GB87" i="10"/>
  <c r="GC87" i="10"/>
  <c r="GD87" i="10"/>
  <c r="GE87" i="10"/>
  <c r="GF87" i="10"/>
  <c r="GG87" i="10"/>
  <c r="GH87" i="10"/>
  <c r="DH88" i="10"/>
  <c r="DI88" i="10"/>
  <c r="DJ88" i="10"/>
  <c r="DK88" i="10"/>
  <c r="DL88" i="10"/>
  <c r="DM88" i="10"/>
  <c r="DN88" i="10"/>
  <c r="DO88" i="10"/>
  <c r="DP88" i="10"/>
  <c r="DQ88" i="10"/>
  <c r="DR88" i="10"/>
  <c r="DS88" i="10"/>
  <c r="DT88" i="10"/>
  <c r="DU88" i="10"/>
  <c r="DV88" i="10"/>
  <c r="DW88" i="10"/>
  <c r="DX88" i="10"/>
  <c r="DY88" i="10"/>
  <c r="DZ88" i="10"/>
  <c r="EA88" i="10"/>
  <c r="EB88" i="10"/>
  <c r="EC88" i="10"/>
  <c r="ED88" i="10"/>
  <c r="EE88" i="10"/>
  <c r="EF88" i="10"/>
  <c r="EG88" i="10"/>
  <c r="EH88" i="10"/>
  <c r="EI88" i="10"/>
  <c r="EJ88" i="10"/>
  <c r="EK88" i="10"/>
  <c r="EL88" i="10"/>
  <c r="EM88" i="10"/>
  <c r="EN88" i="10"/>
  <c r="EO88" i="10"/>
  <c r="EP88" i="10"/>
  <c r="EQ88" i="10"/>
  <c r="ER88" i="10"/>
  <c r="ES88" i="10"/>
  <c r="ET88" i="10"/>
  <c r="EU88" i="10"/>
  <c r="EV88" i="10"/>
  <c r="EW88" i="10"/>
  <c r="EX88" i="10"/>
  <c r="EY88" i="10"/>
  <c r="EZ88" i="10"/>
  <c r="FA88" i="10"/>
  <c r="FB88" i="10"/>
  <c r="FC88" i="10"/>
  <c r="FD88" i="10"/>
  <c r="FE88" i="10"/>
  <c r="FF88" i="10"/>
  <c r="FG88" i="10"/>
  <c r="FH88" i="10"/>
  <c r="FI88" i="10"/>
  <c r="FJ88" i="10"/>
  <c r="FK88" i="10"/>
  <c r="FL88" i="10"/>
  <c r="FM88" i="10"/>
  <c r="FN88" i="10"/>
  <c r="FO88" i="10"/>
  <c r="FP88" i="10"/>
  <c r="FQ88" i="10"/>
  <c r="FR88" i="10"/>
  <c r="FS88" i="10"/>
  <c r="FT88" i="10"/>
  <c r="FU88" i="10"/>
  <c r="FV88" i="10"/>
  <c r="FW88" i="10"/>
  <c r="FX88" i="10"/>
  <c r="FY88" i="10"/>
  <c r="FZ88" i="10"/>
  <c r="GA88" i="10"/>
  <c r="GB88" i="10"/>
  <c r="GC88" i="10"/>
  <c r="GD88" i="10"/>
  <c r="GE88" i="10"/>
  <c r="GF88" i="10"/>
  <c r="GG88" i="10"/>
  <c r="GH88" i="10"/>
  <c r="DH89" i="10"/>
  <c r="DI89" i="10"/>
  <c r="DJ89" i="10"/>
  <c r="DK89" i="10"/>
  <c r="DL89" i="10"/>
  <c r="DM89" i="10"/>
  <c r="DN89" i="10"/>
  <c r="DO89" i="10"/>
  <c r="DP89" i="10"/>
  <c r="DQ89" i="10"/>
  <c r="DR89" i="10"/>
  <c r="DS89" i="10"/>
  <c r="DT89" i="10"/>
  <c r="DU89" i="10"/>
  <c r="DV89" i="10"/>
  <c r="DW89" i="10"/>
  <c r="DX89" i="10"/>
  <c r="DY89" i="10"/>
  <c r="DZ89" i="10"/>
  <c r="EA89" i="10"/>
  <c r="EB89" i="10"/>
  <c r="EC89" i="10"/>
  <c r="ED89" i="10"/>
  <c r="EE89" i="10"/>
  <c r="EF89" i="10"/>
  <c r="EG89" i="10"/>
  <c r="EH89" i="10"/>
  <c r="EI89" i="10"/>
  <c r="EJ89" i="10"/>
  <c r="EK89" i="10"/>
  <c r="EL89" i="10"/>
  <c r="EM89" i="10"/>
  <c r="EN89" i="10"/>
  <c r="EO89" i="10"/>
  <c r="EP89" i="10"/>
  <c r="EQ89" i="10"/>
  <c r="ER89" i="10"/>
  <c r="ES89" i="10"/>
  <c r="ET89" i="10"/>
  <c r="EU89" i="10"/>
  <c r="EV89" i="10"/>
  <c r="EW89" i="10"/>
  <c r="EX89" i="10"/>
  <c r="EY89" i="10"/>
  <c r="EZ89" i="10"/>
  <c r="FA89" i="10"/>
  <c r="FB89" i="10"/>
  <c r="FC89" i="10"/>
  <c r="FD89" i="10"/>
  <c r="FE89" i="10"/>
  <c r="FF89" i="10"/>
  <c r="FG89" i="10"/>
  <c r="FH89" i="10"/>
  <c r="FI89" i="10"/>
  <c r="FJ89" i="10"/>
  <c r="FK89" i="10"/>
  <c r="FL89" i="10"/>
  <c r="FM89" i="10"/>
  <c r="FN89" i="10"/>
  <c r="FO89" i="10"/>
  <c r="FP89" i="10"/>
  <c r="FQ89" i="10"/>
  <c r="FR89" i="10"/>
  <c r="FS89" i="10"/>
  <c r="FT89" i="10"/>
  <c r="FU89" i="10"/>
  <c r="FV89" i="10"/>
  <c r="FW89" i="10"/>
  <c r="FX89" i="10"/>
  <c r="FY89" i="10"/>
  <c r="FZ89" i="10"/>
  <c r="GA89" i="10"/>
  <c r="GB89" i="10"/>
  <c r="GC89" i="10"/>
  <c r="GD89" i="10"/>
  <c r="GE89" i="10"/>
  <c r="GF89" i="10"/>
  <c r="GG89" i="10"/>
  <c r="GH89" i="10"/>
  <c r="DH90" i="10"/>
  <c r="DI90" i="10"/>
  <c r="DJ90" i="10"/>
  <c r="DK90" i="10"/>
  <c r="DL90" i="10"/>
  <c r="DM90" i="10"/>
  <c r="DN90" i="10"/>
  <c r="DO90" i="10"/>
  <c r="DP90" i="10"/>
  <c r="DQ90" i="10"/>
  <c r="DR90" i="10"/>
  <c r="DS90" i="10"/>
  <c r="DT90" i="10"/>
  <c r="DU90" i="10"/>
  <c r="DV90" i="10"/>
  <c r="DW90" i="10"/>
  <c r="DX90" i="10"/>
  <c r="DY90" i="10"/>
  <c r="DZ90" i="10"/>
  <c r="EA90" i="10"/>
  <c r="EB90" i="10"/>
  <c r="EC90" i="10"/>
  <c r="ED90" i="10"/>
  <c r="EE90" i="10"/>
  <c r="EF90" i="10"/>
  <c r="EG90" i="10"/>
  <c r="EH90" i="10"/>
  <c r="EI90" i="10"/>
  <c r="EJ90" i="10"/>
  <c r="EK90" i="10"/>
  <c r="EL90" i="10"/>
  <c r="EM90" i="10"/>
  <c r="EN90" i="10"/>
  <c r="EO90" i="10"/>
  <c r="EP90" i="10"/>
  <c r="EQ90" i="10"/>
  <c r="ER90" i="10"/>
  <c r="ES90" i="10"/>
  <c r="ET90" i="10"/>
  <c r="EU90" i="10"/>
  <c r="EV90" i="10"/>
  <c r="EW90" i="10"/>
  <c r="EX90" i="10"/>
  <c r="EY90" i="10"/>
  <c r="EZ90" i="10"/>
  <c r="FA90" i="10"/>
  <c r="FB90" i="10"/>
  <c r="FC90" i="10"/>
  <c r="FD90" i="10"/>
  <c r="FE90" i="10"/>
  <c r="FF90" i="10"/>
  <c r="FG90" i="10"/>
  <c r="FH90" i="10"/>
  <c r="FI90" i="10"/>
  <c r="FJ90" i="10"/>
  <c r="FK90" i="10"/>
  <c r="FL90" i="10"/>
  <c r="FM90" i="10"/>
  <c r="FN90" i="10"/>
  <c r="FO90" i="10"/>
  <c r="FP90" i="10"/>
  <c r="FQ90" i="10"/>
  <c r="FR90" i="10"/>
  <c r="FS90" i="10"/>
  <c r="FT90" i="10"/>
  <c r="FU90" i="10"/>
  <c r="FV90" i="10"/>
  <c r="FW90" i="10"/>
  <c r="FX90" i="10"/>
  <c r="FY90" i="10"/>
  <c r="FZ90" i="10"/>
  <c r="GA90" i="10"/>
  <c r="GB90" i="10"/>
  <c r="GC90" i="10"/>
  <c r="GD90" i="10"/>
  <c r="GE90" i="10"/>
  <c r="GF90" i="10"/>
  <c r="GG90" i="10"/>
  <c r="GH90" i="10"/>
  <c r="DH91" i="10"/>
  <c r="DI91" i="10"/>
  <c r="DJ91" i="10"/>
  <c r="DK91" i="10"/>
  <c r="DL91" i="10"/>
  <c r="DM91" i="10"/>
  <c r="DN91" i="10"/>
  <c r="DO91" i="10"/>
  <c r="DP91" i="10"/>
  <c r="DQ91" i="10"/>
  <c r="DR91" i="10"/>
  <c r="DS91" i="10"/>
  <c r="DT91" i="10"/>
  <c r="DU91" i="10"/>
  <c r="DV91" i="10"/>
  <c r="DW91" i="10"/>
  <c r="DX91" i="10"/>
  <c r="DY91" i="10"/>
  <c r="DZ91" i="10"/>
  <c r="EA91" i="10"/>
  <c r="EB91" i="10"/>
  <c r="EC91" i="10"/>
  <c r="ED91" i="10"/>
  <c r="EE91" i="10"/>
  <c r="EF91" i="10"/>
  <c r="EG91" i="10"/>
  <c r="EH91" i="10"/>
  <c r="EI91" i="10"/>
  <c r="EJ91" i="10"/>
  <c r="EK91" i="10"/>
  <c r="EL91" i="10"/>
  <c r="EM91" i="10"/>
  <c r="EN91" i="10"/>
  <c r="EO91" i="10"/>
  <c r="EP91" i="10"/>
  <c r="EQ91" i="10"/>
  <c r="ER91" i="10"/>
  <c r="ES91" i="10"/>
  <c r="ET91" i="10"/>
  <c r="EU91" i="10"/>
  <c r="EV91" i="10"/>
  <c r="EW91" i="10"/>
  <c r="EX91" i="10"/>
  <c r="EY91" i="10"/>
  <c r="EZ91" i="10"/>
  <c r="FA91" i="10"/>
  <c r="FB91" i="10"/>
  <c r="FC91" i="10"/>
  <c r="FD91" i="10"/>
  <c r="FE91" i="10"/>
  <c r="FF91" i="10"/>
  <c r="FG91" i="10"/>
  <c r="FH91" i="10"/>
  <c r="FI91" i="10"/>
  <c r="FJ91" i="10"/>
  <c r="FK91" i="10"/>
  <c r="FL91" i="10"/>
  <c r="FM91" i="10"/>
  <c r="FN91" i="10"/>
  <c r="FO91" i="10"/>
  <c r="FP91" i="10"/>
  <c r="FQ91" i="10"/>
  <c r="FR91" i="10"/>
  <c r="FS91" i="10"/>
  <c r="FT91" i="10"/>
  <c r="FU91" i="10"/>
  <c r="FV91" i="10"/>
  <c r="FW91" i="10"/>
  <c r="FX91" i="10"/>
  <c r="FY91" i="10"/>
  <c r="FZ91" i="10"/>
  <c r="GA91" i="10"/>
  <c r="GB91" i="10"/>
  <c r="GC91" i="10"/>
  <c r="GD91" i="10"/>
  <c r="GE91" i="10"/>
  <c r="GF91" i="10"/>
  <c r="GG91" i="10"/>
  <c r="GH91" i="10"/>
  <c r="DH92" i="10"/>
  <c r="DI92" i="10"/>
  <c r="DJ92" i="10"/>
  <c r="DK92" i="10"/>
  <c r="DL92" i="10"/>
  <c r="DM92" i="10"/>
  <c r="DN92" i="10"/>
  <c r="DO92" i="10"/>
  <c r="DP92" i="10"/>
  <c r="DQ92" i="10"/>
  <c r="DR92" i="10"/>
  <c r="DS92" i="10"/>
  <c r="DT92" i="10"/>
  <c r="DU92" i="10"/>
  <c r="DV92" i="10"/>
  <c r="DW92" i="10"/>
  <c r="DX92" i="10"/>
  <c r="DY92" i="10"/>
  <c r="DZ92" i="10"/>
  <c r="EA92" i="10"/>
  <c r="EB92" i="10"/>
  <c r="EC92" i="10"/>
  <c r="ED92" i="10"/>
  <c r="EE92" i="10"/>
  <c r="EF92" i="10"/>
  <c r="EG92" i="10"/>
  <c r="EH92" i="10"/>
  <c r="EI92" i="10"/>
  <c r="EJ92" i="10"/>
  <c r="EK92" i="10"/>
  <c r="EL92" i="10"/>
  <c r="EM92" i="10"/>
  <c r="EN92" i="10"/>
  <c r="EO92" i="10"/>
  <c r="EP92" i="10"/>
  <c r="EQ92" i="10"/>
  <c r="ER92" i="10"/>
  <c r="ES92" i="10"/>
  <c r="ET92" i="10"/>
  <c r="EU92" i="10"/>
  <c r="EV92" i="10"/>
  <c r="EW92" i="10"/>
  <c r="EX92" i="10"/>
  <c r="EY92" i="10"/>
  <c r="EZ92" i="10"/>
  <c r="FA92" i="10"/>
  <c r="FB92" i="10"/>
  <c r="FC92" i="10"/>
  <c r="FD92" i="10"/>
  <c r="FE92" i="10"/>
  <c r="FF92" i="10"/>
  <c r="FG92" i="10"/>
  <c r="FH92" i="10"/>
  <c r="FI92" i="10"/>
  <c r="FJ92" i="10"/>
  <c r="FK92" i="10"/>
  <c r="FL92" i="10"/>
  <c r="FM92" i="10"/>
  <c r="FN92" i="10"/>
  <c r="FO92" i="10"/>
  <c r="FP92" i="10"/>
  <c r="FQ92" i="10"/>
  <c r="FR92" i="10"/>
  <c r="FS92" i="10"/>
  <c r="FT92" i="10"/>
  <c r="FU92" i="10"/>
  <c r="FV92" i="10"/>
  <c r="FW92" i="10"/>
  <c r="FX92" i="10"/>
  <c r="FY92" i="10"/>
  <c r="FZ92" i="10"/>
  <c r="GA92" i="10"/>
  <c r="GB92" i="10"/>
  <c r="GC92" i="10"/>
  <c r="GD92" i="10"/>
  <c r="GE92" i="10"/>
  <c r="GF92" i="10"/>
  <c r="GG92" i="10"/>
  <c r="GH92" i="10"/>
  <c r="DH93" i="10"/>
  <c r="DI93" i="10"/>
  <c r="DJ93" i="10"/>
  <c r="DK93" i="10"/>
  <c r="DL93" i="10"/>
  <c r="DM93" i="10"/>
  <c r="DN93" i="10"/>
  <c r="DO93" i="10"/>
  <c r="DP93" i="10"/>
  <c r="DQ93" i="10"/>
  <c r="DR93" i="10"/>
  <c r="DS93" i="10"/>
  <c r="DT93" i="10"/>
  <c r="DU93" i="10"/>
  <c r="DV93" i="10"/>
  <c r="DW93" i="10"/>
  <c r="DX93" i="10"/>
  <c r="DY93" i="10"/>
  <c r="DZ93" i="10"/>
  <c r="EA93" i="10"/>
  <c r="EB93" i="10"/>
  <c r="EC93" i="10"/>
  <c r="ED93" i="10"/>
  <c r="EE93" i="10"/>
  <c r="EF93" i="10"/>
  <c r="EG93" i="10"/>
  <c r="EH93" i="10"/>
  <c r="EI93" i="10"/>
  <c r="EJ93" i="10"/>
  <c r="EK93" i="10"/>
  <c r="EL93" i="10"/>
  <c r="EM93" i="10"/>
  <c r="EN93" i="10"/>
  <c r="EO93" i="10"/>
  <c r="EP93" i="10"/>
  <c r="EQ93" i="10"/>
  <c r="ER93" i="10"/>
  <c r="ES93" i="10"/>
  <c r="ET93" i="10"/>
  <c r="EU93" i="10"/>
  <c r="EV93" i="10"/>
  <c r="EW93" i="10"/>
  <c r="EX93" i="10"/>
  <c r="EY93" i="10"/>
  <c r="EZ93" i="10"/>
  <c r="FA93" i="10"/>
  <c r="FB93" i="10"/>
  <c r="FC93" i="10"/>
  <c r="FD93" i="10"/>
  <c r="FE93" i="10"/>
  <c r="FF93" i="10"/>
  <c r="FG93" i="10"/>
  <c r="FH93" i="10"/>
  <c r="FI93" i="10"/>
  <c r="FJ93" i="10"/>
  <c r="FK93" i="10"/>
  <c r="FL93" i="10"/>
  <c r="FM93" i="10"/>
  <c r="FN93" i="10"/>
  <c r="FO93" i="10"/>
  <c r="FP93" i="10"/>
  <c r="FQ93" i="10"/>
  <c r="FR93" i="10"/>
  <c r="FS93" i="10"/>
  <c r="FT93" i="10"/>
  <c r="FU93" i="10"/>
  <c r="FV93" i="10"/>
  <c r="FW93" i="10"/>
  <c r="FX93" i="10"/>
  <c r="FY93" i="10"/>
  <c r="FZ93" i="10"/>
  <c r="GA93" i="10"/>
  <c r="GB93" i="10"/>
  <c r="GC93" i="10"/>
  <c r="GD93" i="10"/>
  <c r="GE93" i="10"/>
  <c r="GF93" i="10"/>
  <c r="GG93" i="10"/>
  <c r="GH93" i="10"/>
  <c r="DH94" i="10"/>
  <c r="DI94" i="10"/>
  <c r="DJ94" i="10"/>
  <c r="DK94" i="10"/>
  <c r="DL94" i="10"/>
  <c r="DM94" i="10"/>
  <c r="DN94" i="10"/>
  <c r="DO94" i="10"/>
  <c r="DP94" i="10"/>
  <c r="DQ94" i="10"/>
  <c r="DR94" i="10"/>
  <c r="DS94" i="10"/>
  <c r="DT94" i="10"/>
  <c r="DU94" i="10"/>
  <c r="DV94" i="10"/>
  <c r="DW94" i="10"/>
  <c r="DX94" i="10"/>
  <c r="DY94" i="10"/>
  <c r="DZ94" i="10"/>
  <c r="EA94" i="10"/>
  <c r="EB94" i="10"/>
  <c r="EC94" i="10"/>
  <c r="ED94" i="10"/>
  <c r="EE94" i="10"/>
  <c r="EF94" i="10"/>
  <c r="EG94" i="10"/>
  <c r="EH94" i="10"/>
  <c r="EI94" i="10"/>
  <c r="EJ94" i="10"/>
  <c r="EK94" i="10"/>
  <c r="EL94" i="10"/>
  <c r="EM94" i="10"/>
  <c r="EN94" i="10"/>
  <c r="EO94" i="10"/>
  <c r="EP94" i="10"/>
  <c r="EQ94" i="10"/>
  <c r="ER94" i="10"/>
  <c r="ES94" i="10"/>
  <c r="ET94" i="10"/>
  <c r="EU94" i="10"/>
  <c r="EV94" i="10"/>
  <c r="EW94" i="10"/>
  <c r="EX94" i="10"/>
  <c r="EY94" i="10"/>
  <c r="EZ94" i="10"/>
  <c r="FA94" i="10"/>
  <c r="FB94" i="10"/>
  <c r="FC94" i="10"/>
  <c r="FD94" i="10"/>
  <c r="FE94" i="10"/>
  <c r="FF94" i="10"/>
  <c r="FG94" i="10"/>
  <c r="FH94" i="10"/>
  <c r="FI94" i="10"/>
  <c r="FJ94" i="10"/>
  <c r="FK94" i="10"/>
  <c r="FL94" i="10"/>
  <c r="FM94" i="10"/>
  <c r="FN94" i="10"/>
  <c r="FO94" i="10"/>
  <c r="FP94" i="10"/>
  <c r="FQ94" i="10"/>
  <c r="FR94" i="10"/>
  <c r="FS94" i="10"/>
  <c r="FT94" i="10"/>
  <c r="FU94" i="10"/>
  <c r="FV94" i="10"/>
  <c r="FW94" i="10"/>
  <c r="FX94" i="10"/>
  <c r="FY94" i="10"/>
  <c r="FZ94" i="10"/>
  <c r="GA94" i="10"/>
  <c r="GB94" i="10"/>
  <c r="GC94" i="10"/>
  <c r="GD94" i="10"/>
  <c r="GE94" i="10"/>
  <c r="GF94" i="10"/>
  <c r="GG94" i="10"/>
  <c r="GH94" i="10"/>
  <c r="DH95" i="10"/>
  <c r="DI95" i="10"/>
  <c r="DJ95" i="10"/>
  <c r="DK95" i="10"/>
  <c r="DL95" i="10"/>
  <c r="DM95" i="10"/>
  <c r="DN95" i="10"/>
  <c r="DO95" i="10"/>
  <c r="DP95" i="10"/>
  <c r="DQ95" i="10"/>
  <c r="DR95" i="10"/>
  <c r="DS95" i="10"/>
  <c r="DT95" i="10"/>
  <c r="DU95" i="10"/>
  <c r="DV95" i="10"/>
  <c r="DW95" i="10"/>
  <c r="DX95" i="10"/>
  <c r="DY95" i="10"/>
  <c r="DZ95" i="10"/>
  <c r="EA95" i="10"/>
  <c r="EB95" i="10"/>
  <c r="EC95" i="10"/>
  <c r="ED95" i="10"/>
  <c r="EE95" i="10"/>
  <c r="EF95" i="10"/>
  <c r="EG95" i="10"/>
  <c r="EH95" i="10"/>
  <c r="EI95" i="10"/>
  <c r="EJ95" i="10"/>
  <c r="EK95" i="10"/>
  <c r="EL95" i="10"/>
  <c r="EM95" i="10"/>
  <c r="EN95" i="10"/>
  <c r="EO95" i="10"/>
  <c r="EP95" i="10"/>
  <c r="EQ95" i="10"/>
  <c r="ER95" i="10"/>
  <c r="ES95" i="10"/>
  <c r="ET95" i="10"/>
  <c r="EU95" i="10"/>
  <c r="EV95" i="10"/>
  <c r="EW95" i="10"/>
  <c r="EX95" i="10"/>
  <c r="EY95" i="10"/>
  <c r="EZ95" i="10"/>
  <c r="FA95" i="10"/>
  <c r="FB95" i="10"/>
  <c r="FC95" i="10"/>
  <c r="FD95" i="10"/>
  <c r="FE95" i="10"/>
  <c r="FF95" i="10"/>
  <c r="FG95" i="10"/>
  <c r="FH95" i="10"/>
  <c r="FI95" i="10"/>
  <c r="FJ95" i="10"/>
  <c r="FK95" i="10"/>
  <c r="FL95" i="10"/>
  <c r="FM95" i="10"/>
  <c r="FN95" i="10"/>
  <c r="FO95" i="10"/>
  <c r="FP95" i="10"/>
  <c r="FQ95" i="10"/>
  <c r="FR95" i="10"/>
  <c r="FS95" i="10"/>
  <c r="FT95" i="10"/>
  <c r="FU95" i="10"/>
  <c r="FV95" i="10"/>
  <c r="FW95" i="10"/>
  <c r="FX95" i="10"/>
  <c r="FY95" i="10"/>
  <c r="FZ95" i="10"/>
  <c r="GA95" i="10"/>
  <c r="GB95" i="10"/>
  <c r="GC95" i="10"/>
  <c r="GD95" i="10"/>
  <c r="GE95" i="10"/>
  <c r="GF95" i="10"/>
  <c r="GG95" i="10"/>
  <c r="GH95" i="10"/>
  <c r="DH96" i="10"/>
  <c r="DI96" i="10"/>
  <c r="DJ96" i="10"/>
  <c r="DK96" i="10"/>
  <c r="DL96" i="10"/>
  <c r="DM96" i="10"/>
  <c r="DN96" i="10"/>
  <c r="DO96" i="10"/>
  <c r="DP96" i="10"/>
  <c r="DQ96" i="10"/>
  <c r="DR96" i="10"/>
  <c r="DS96" i="10"/>
  <c r="DT96" i="10"/>
  <c r="DU96" i="10"/>
  <c r="DV96" i="10"/>
  <c r="DW96" i="10"/>
  <c r="DX96" i="10"/>
  <c r="DY96" i="10"/>
  <c r="DZ96" i="10"/>
  <c r="EA96" i="10"/>
  <c r="EB96" i="10"/>
  <c r="EC96" i="10"/>
  <c r="ED96" i="10"/>
  <c r="EE96" i="10"/>
  <c r="EF96" i="10"/>
  <c r="EG96" i="10"/>
  <c r="EH96" i="10"/>
  <c r="EI96" i="10"/>
  <c r="EJ96" i="10"/>
  <c r="EK96" i="10"/>
  <c r="EL96" i="10"/>
  <c r="EM96" i="10"/>
  <c r="EN96" i="10"/>
  <c r="EO96" i="10"/>
  <c r="EP96" i="10"/>
  <c r="EQ96" i="10"/>
  <c r="ER96" i="10"/>
  <c r="ES96" i="10"/>
  <c r="ET96" i="10"/>
  <c r="EU96" i="10"/>
  <c r="EV96" i="10"/>
  <c r="EW96" i="10"/>
  <c r="EX96" i="10"/>
  <c r="EY96" i="10"/>
  <c r="EZ96" i="10"/>
  <c r="FA96" i="10"/>
  <c r="FB96" i="10"/>
  <c r="FC96" i="10"/>
  <c r="FD96" i="10"/>
  <c r="FE96" i="10"/>
  <c r="FF96" i="10"/>
  <c r="FG96" i="10"/>
  <c r="FH96" i="10"/>
  <c r="FI96" i="10"/>
  <c r="FJ96" i="10"/>
  <c r="FK96" i="10"/>
  <c r="FL96" i="10"/>
  <c r="FM96" i="10"/>
  <c r="FN96" i="10"/>
  <c r="FO96" i="10"/>
  <c r="FP96" i="10"/>
  <c r="FQ96" i="10"/>
  <c r="FR96" i="10"/>
  <c r="FS96" i="10"/>
  <c r="FT96" i="10"/>
  <c r="FU96" i="10"/>
  <c r="FV96" i="10"/>
  <c r="FW96" i="10"/>
  <c r="FX96" i="10"/>
  <c r="FY96" i="10"/>
  <c r="FZ96" i="10"/>
  <c r="GA96" i="10"/>
  <c r="GB96" i="10"/>
  <c r="GC96" i="10"/>
  <c r="GD96" i="10"/>
  <c r="GE96" i="10"/>
  <c r="GF96" i="10"/>
  <c r="GG96" i="10"/>
  <c r="GH96" i="10"/>
  <c r="DH97" i="10"/>
  <c r="DI97" i="10"/>
  <c r="DJ97" i="10"/>
  <c r="DK97" i="10"/>
  <c r="DL97" i="10"/>
  <c r="DM97" i="10"/>
  <c r="DN97" i="10"/>
  <c r="DO97" i="10"/>
  <c r="DP97" i="10"/>
  <c r="DQ97" i="10"/>
  <c r="DR97" i="10"/>
  <c r="DS97" i="10"/>
  <c r="DT97" i="10"/>
  <c r="DU97" i="10"/>
  <c r="DV97" i="10"/>
  <c r="DW97" i="10"/>
  <c r="DX97" i="10"/>
  <c r="DY97" i="10"/>
  <c r="DZ97" i="10"/>
  <c r="EA97" i="10"/>
  <c r="EB97" i="10"/>
  <c r="EC97" i="10"/>
  <c r="ED97" i="10"/>
  <c r="EE97" i="10"/>
  <c r="EF97" i="10"/>
  <c r="EG97" i="10"/>
  <c r="EH97" i="10"/>
  <c r="EI97" i="10"/>
  <c r="EJ97" i="10"/>
  <c r="EK97" i="10"/>
  <c r="EL97" i="10"/>
  <c r="EM97" i="10"/>
  <c r="EN97" i="10"/>
  <c r="EO97" i="10"/>
  <c r="EP97" i="10"/>
  <c r="EQ97" i="10"/>
  <c r="ER97" i="10"/>
  <c r="ES97" i="10"/>
  <c r="ET97" i="10"/>
  <c r="EU97" i="10"/>
  <c r="EV97" i="10"/>
  <c r="EW97" i="10"/>
  <c r="EX97" i="10"/>
  <c r="EY97" i="10"/>
  <c r="EZ97" i="10"/>
  <c r="FA97" i="10"/>
  <c r="FB97" i="10"/>
  <c r="FC97" i="10"/>
  <c r="FD97" i="10"/>
  <c r="FE97" i="10"/>
  <c r="FF97" i="10"/>
  <c r="FG97" i="10"/>
  <c r="FH97" i="10"/>
  <c r="FI97" i="10"/>
  <c r="FJ97" i="10"/>
  <c r="FK97" i="10"/>
  <c r="FL97" i="10"/>
  <c r="FM97" i="10"/>
  <c r="FN97" i="10"/>
  <c r="FO97" i="10"/>
  <c r="FP97" i="10"/>
  <c r="FQ97" i="10"/>
  <c r="FR97" i="10"/>
  <c r="FS97" i="10"/>
  <c r="FT97" i="10"/>
  <c r="FU97" i="10"/>
  <c r="FV97" i="10"/>
  <c r="FW97" i="10"/>
  <c r="FX97" i="10"/>
  <c r="FY97" i="10"/>
  <c r="FZ97" i="10"/>
  <c r="GA97" i="10"/>
  <c r="GB97" i="10"/>
  <c r="GC97" i="10"/>
  <c r="GD97" i="10"/>
  <c r="GE97" i="10"/>
  <c r="GF97" i="10"/>
  <c r="GG97" i="10"/>
  <c r="GH97" i="10"/>
  <c r="DH98" i="10"/>
  <c r="DI98" i="10"/>
  <c r="DJ98" i="10"/>
  <c r="DK98" i="10"/>
  <c r="DL98" i="10"/>
  <c r="DM98" i="10"/>
  <c r="DN98" i="10"/>
  <c r="DO98" i="10"/>
  <c r="DP98" i="10"/>
  <c r="DQ98" i="10"/>
  <c r="DR98" i="10"/>
  <c r="DS98" i="10"/>
  <c r="DT98" i="10"/>
  <c r="DU98" i="10"/>
  <c r="DV98" i="10"/>
  <c r="DW98" i="10"/>
  <c r="DX98" i="10"/>
  <c r="DY98" i="10"/>
  <c r="DZ98" i="10"/>
  <c r="EA98" i="10"/>
  <c r="EB98" i="10"/>
  <c r="EC98" i="10"/>
  <c r="ED98" i="10"/>
  <c r="EE98" i="10"/>
  <c r="EF98" i="10"/>
  <c r="EG98" i="10"/>
  <c r="EH98" i="10"/>
  <c r="EI98" i="10"/>
  <c r="EJ98" i="10"/>
  <c r="EK98" i="10"/>
  <c r="EL98" i="10"/>
  <c r="EM98" i="10"/>
  <c r="EN98" i="10"/>
  <c r="EO98" i="10"/>
  <c r="EP98" i="10"/>
  <c r="EQ98" i="10"/>
  <c r="ER98" i="10"/>
  <c r="ES98" i="10"/>
  <c r="ET98" i="10"/>
  <c r="EU98" i="10"/>
  <c r="EV98" i="10"/>
  <c r="EW98" i="10"/>
  <c r="EX98" i="10"/>
  <c r="EY98" i="10"/>
  <c r="EZ98" i="10"/>
  <c r="FA98" i="10"/>
  <c r="FB98" i="10"/>
  <c r="FC98" i="10"/>
  <c r="FD98" i="10"/>
  <c r="FE98" i="10"/>
  <c r="FF98" i="10"/>
  <c r="FG98" i="10"/>
  <c r="FH98" i="10"/>
  <c r="FI98" i="10"/>
  <c r="FJ98" i="10"/>
  <c r="FK98" i="10"/>
  <c r="FL98" i="10"/>
  <c r="FM98" i="10"/>
  <c r="FN98" i="10"/>
  <c r="FO98" i="10"/>
  <c r="FP98" i="10"/>
  <c r="FQ98" i="10"/>
  <c r="FR98" i="10"/>
  <c r="FS98" i="10"/>
  <c r="FT98" i="10"/>
  <c r="FU98" i="10"/>
  <c r="FV98" i="10"/>
  <c r="FW98" i="10"/>
  <c r="FX98" i="10"/>
  <c r="FY98" i="10"/>
  <c r="FZ98" i="10"/>
  <c r="GA98" i="10"/>
  <c r="GB98" i="10"/>
  <c r="GC98" i="10"/>
  <c r="GD98" i="10"/>
  <c r="GE98" i="10"/>
  <c r="GF98" i="10"/>
  <c r="GG98" i="10"/>
  <c r="GH98" i="10"/>
  <c r="DH99" i="10"/>
  <c r="DI99" i="10"/>
  <c r="DJ99" i="10"/>
  <c r="DK99" i="10"/>
  <c r="DL99" i="10"/>
  <c r="DM99" i="10"/>
  <c r="DN99" i="10"/>
  <c r="DO99" i="10"/>
  <c r="DP99" i="10"/>
  <c r="DQ99" i="10"/>
  <c r="DR99" i="10"/>
  <c r="DS99" i="10"/>
  <c r="DT99" i="10"/>
  <c r="DU99" i="10"/>
  <c r="DV99" i="10"/>
  <c r="DW99" i="10"/>
  <c r="DX99" i="10"/>
  <c r="DY99" i="10"/>
  <c r="DZ99" i="10"/>
  <c r="EA99" i="10"/>
  <c r="EB99" i="10"/>
  <c r="EC99" i="10"/>
  <c r="ED99" i="10"/>
  <c r="EE99" i="10"/>
  <c r="EF99" i="10"/>
  <c r="EG99" i="10"/>
  <c r="EH99" i="10"/>
  <c r="EI99" i="10"/>
  <c r="EJ99" i="10"/>
  <c r="EK99" i="10"/>
  <c r="EL99" i="10"/>
  <c r="EM99" i="10"/>
  <c r="EN99" i="10"/>
  <c r="EO99" i="10"/>
  <c r="EP99" i="10"/>
  <c r="EQ99" i="10"/>
  <c r="ER99" i="10"/>
  <c r="ES99" i="10"/>
  <c r="ET99" i="10"/>
  <c r="EU99" i="10"/>
  <c r="EV99" i="10"/>
  <c r="EW99" i="10"/>
  <c r="EX99" i="10"/>
  <c r="EY99" i="10"/>
  <c r="EZ99" i="10"/>
  <c r="FA99" i="10"/>
  <c r="FB99" i="10"/>
  <c r="FC99" i="10"/>
  <c r="FD99" i="10"/>
  <c r="FE99" i="10"/>
  <c r="FF99" i="10"/>
  <c r="FG99" i="10"/>
  <c r="FH99" i="10"/>
  <c r="FI99" i="10"/>
  <c r="FJ99" i="10"/>
  <c r="FK99" i="10"/>
  <c r="FL99" i="10"/>
  <c r="FM99" i="10"/>
  <c r="FN99" i="10"/>
  <c r="FO99" i="10"/>
  <c r="FP99" i="10"/>
  <c r="FQ99" i="10"/>
  <c r="FR99" i="10"/>
  <c r="FS99" i="10"/>
  <c r="FT99" i="10"/>
  <c r="FU99" i="10"/>
  <c r="FV99" i="10"/>
  <c r="FW99" i="10"/>
  <c r="FX99" i="10"/>
  <c r="FY99" i="10"/>
  <c r="FZ99" i="10"/>
  <c r="GA99" i="10"/>
  <c r="GB99" i="10"/>
  <c r="GC99" i="10"/>
  <c r="GD99" i="10"/>
  <c r="GE99" i="10"/>
  <c r="GF99" i="10"/>
  <c r="GG99" i="10"/>
  <c r="GH99" i="10"/>
  <c r="DH100" i="10"/>
  <c r="DI100" i="10"/>
  <c r="DJ100" i="10"/>
  <c r="DK100" i="10"/>
  <c r="DL100" i="10"/>
  <c r="DM100" i="10"/>
  <c r="DN100" i="10"/>
  <c r="DO100" i="10"/>
  <c r="DP100" i="10"/>
  <c r="DQ100" i="10"/>
  <c r="DR100" i="10"/>
  <c r="DS100" i="10"/>
  <c r="DT100" i="10"/>
  <c r="DU100" i="10"/>
  <c r="DV100" i="10"/>
  <c r="DW100" i="10"/>
  <c r="DX100" i="10"/>
  <c r="DY100" i="10"/>
  <c r="DZ100" i="10"/>
  <c r="EA100" i="10"/>
  <c r="EB100" i="10"/>
  <c r="EC100" i="10"/>
  <c r="ED100" i="10"/>
  <c r="EE100" i="10"/>
  <c r="EF100" i="10"/>
  <c r="EG100" i="10"/>
  <c r="EH100" i="10"/>
  <c r="EI100" i="10"/>
  <c r="EJ100" i="10"/>
  <c r="EK100" i="10"/>
  <c r="EL100" i="10"/>
  <c r="EM100" i="10"/>
  <c r="EN100" i="10"/>
  <c r="EO100" i="10"/>
  <c r="EP100" i="10"/>
  <c r="EQ100" i="10"/>
  <c r="ER100" i="10"/>
  <c r="ES100" i="10"/>
  <c r="ET100" i="10"/>
  <c r="EU100" i="10"/>
  <c r="EV100" i="10"/>
  <c r="EW100" i="10"/>
  <c r="EX100" i="10"/>
  <c r="EY100" i="10"/>
  <c r="EZ100" i="10"/>
  <c r="FA100" i="10"/>
  <c r="FB100" i="10"/>
  <c r="FC100" i="10"/>
  <c r="FD100" i="10"/>
  <c r="FE100" i="10"/>
  <c r="FF100" i="10"/>
  <c r="FG100" i="10"/>
  <c r="FH100" i="10"/>
  <c r="FI100" i="10"/>
  <c r="FJ100" i="10"/>
  <c r="FK100" i="10"/>
  <c r="FL100" i="10"/>
  <c r="FM100" i="10"/>
  <c r="FN100" i="10"/>
  <c r="FO100" i="10"/>
  <c r="FP100" i="10"/>
  <c r="FQ100" i="10"/>
  <c r="FR100" i="10"/>
  <c r="FS100" i="10"/>
  <c r="FT100" i="10"/>
  <c r="FU100" i="10"/>
  <c r="FV100" i="10"/>
  <c r="FW100" i="10"/>
  <c r="FX100" i="10"/>
  <c r="FY100" i="10"/>
  <c r="FZ100" i="10"/>
  <c r="GA100" i="10"/>
  <c r="GB100" i="10"/>
  <c r="GC100" i="10"/>
  <c r="GD100" i="10"/>
  <c r="GE100" i="10"/>
  <c r="GF100" i="10"/>
  <c r="GG100" i="10"/>
  <c r="GH100" i="10"/>
  <c r="DH101" i="10"/>
  <c r="DI101" i="10"/>
  <c r="DJ101" i="10"/>
  <c r="DK101" i="10"/>
  <c r="DL101" i="10"/>
  <c r="DM101" i="10"/>
  <c r="DN101" i="10"/>
  <c r="DO101" i="10"/>
  <c r="DP101" i="10"/>
  <c r="DQ101" i="10"/>
  <c r="DR101" i="10"/>
  <c r="DS101" i="10"/>
  <c r="DT101" i="10"/>
  <c r="DU101" i="10"/>
  <c r="DV101" i="10"/>
  <c r="DW101" i="10"/>
  <c r="DX101" i="10"/>
  <c r="DY101" i="10"/>
  <c r="DZ101" i="10"/>
  <c r="EA101" i="10"/>
  <c r="EB101" i="10"/>
  <c r="EC101" i="10"/>
  <c r="ED101" i="10"/>
  <c r="EE101" i="10"/>
  <c r="EF101" i="10"/>
  <c r="EG101" i="10"/>
  <c r="EH101" i="10"/>
  <c r="EI101" i="10"/>
  <c r="EJ101" i="10"/>
  <c r="EK101" i="10"/>
  <c r="EL101" i="10"/>
  <c r="EM101" i="10"/>
  <c r="EN101" i="10"/>
  <c r="EO101" i="10"/>
  <c r="EP101" i="10"/>
  <c r="EQ101" i="10"/>
  <c r="ER101" i="10"/>
  <c r="ES101" i="10"/>
  <c r="ET101" i="10"/>
  <c r="EU101" i="10"/>
  <c r="EV101" i="10"/>
  <c r="EW101" i="10"/>
  <c r="EX101" i="10"/>
  <c r="EY101" i="10"/>
  <c r="EZ101" i="10"/>
  <c r="FA101" i="10"/>
  <c r="FB101" i="10"/>
  <c r="FC101" i="10"/>
  <c r="FD101" i="10"/>
  <c r="FE101" i="10"/>
  <c r="FF101" i="10"/>
  <c r="FG101" i="10"/>
  <c r="FH101" i="10"/>
  <c r="FI101" i="10"/>
  <c r="FJ101" i="10"/>
  <c r="FK101" i="10"/>
  <c r="FL101" i="10"/>
  <c r="FM101" i="10"/>
  <c r="FN101" i="10"/>
  <c r="FO101" i="10"/>
  <c r="FP101" i="10"/>
  <c r="FQ101" i="10"/>
  <c r="FR101" i="10"/>
  <c r="FS101" i="10"/>
  <c r="FT101" i="10"/>
  <c r="FU101" i="10"/>
  <c r="FV101" i="10"/>
  <c r="FW101" i="10"/>
  <c r="FX101" i="10"/>
  <c r="FY101" i="10"/>
  <c r="FZ101" i="10"/>
  <c r="GA101" i="10"/>
  <c r="GB101" i="10"/>
  <c r="GC101" i="10"/>
  <c r="GD101" i="10"/>
  <c r="GE101" i="10"/>
  <c r="GF101" i="10"/>
  <c r="GG101" i="10"/>
  <c r="GH101" i="10"/>
  <c r="DH102" i="10"/>
  <c r="DI102" i="10"/>
  <c r="DJ102" i="10"/>
  <c r="DK102" i="10"/>
  <c r="DL102" i="10"/>
  <c r="DM102" i="10"/>
  <c r="DN102" i="10"/>
  <c r="DO102" i="10"/>
  <c r="DP102" i="10"/>
  <c r="DQ102" i="10"/>
  <c r="DR102" i="10"/>
  <c r="DS102" i="10"/>
  <c r="DT102" i="10"/>
  <c r="DU102" i="10"/>
  <c r="DV102" i="10"/>
  <c r="DW102" i="10"/>
  <c r="DX102" i="10"/>
  <c r="DY102" i="10"/>
  <c r="DZ102" i="10"/>
  <c r="EA102" i="10"/>
  <c r="EB102" i="10"/>
  <c r="EC102" i="10"/>
  <c r="ED102" i="10"/>
  <c r="EE102" i="10"/>
  <c r="EF102" i="10"/>
  <c r="EG102" i="10"/>
  <c r="EH102" i="10"/>
  <c r="EI102" i="10"/>
  <c r="EJ102" i="10"/>
  <c r="EK102" i="10"/>
  <c r="EL102" i="10"/>
  <c r="EM102" i="10"/>
  <c r="EN102" i="10"/>
  <c r="EO102" i="10"/>
  <c r="EP102" i="10"/>
  <c r="EQ102" i="10"/>
  <c r="ER102" i="10"/>
  <c r="ES102" i="10"/>
  <c r="ET102" i="10"/>
  <c r="EU102" i="10"/>
  <c r="EV102" i="10"/>
  <c r="EW102" i="10"/>
  <c r="EX102" i="10"/>
  <c r="EY102" i="10"/>
  <c r="EZ102" i="10"/>
  <c r="FA102" i="10"/>
  <c r="FB102" i="10"/>
  <c r="FC102" i="10"/>
  <c r="FD102" i="10"/>
  <c r="FE102" i="10"/>
  <c r="FF102" i="10"/>
  <c r="FG102" i="10"/>
  <c r="FH102" i="10"/>
  <c r="FI102" i="10"/>
  <c r="FJ102" i="10"/>
  <c r="FK102" i="10"/>
  <c r="FL102" i="10"/>
  <c r="FM102" i="10"/>
  <c r="FN102" i="10"/>
  <c r="FO102" i="10"/>
  <c r="FP102" i="10"/>
  <c r="FQ102" i="10"/>
  <c r="FR102" i="10"/>
  <c r="FS102" i="10"/>
  <c r="FT102" i="10"/>
  <c r="FU102" i="10"/>
  <c r="FV102" i="10"/>
  <c r="FW102" i="10"/>
  <c r="FX102" i="10"/>
  <c r="FY102" i="10"/>
  <c r="FZ102" i="10"/>
  <c r="GA102" i="10"/>
  <c r="GB102" i="10"/>
  <c r="GC102" i="10"/>
  <c r="GD102" i="10"/>
  <c r="GE102" i="10"/>
  <c r="GF102" i="10"/>
  <c r="GG102" i="10"/>
  <c r="GH102" i="10"/>
  <c r="DH103" i="10"/>
  <c r="DI103" i="10"/>
  <c r="DJ103" i="10"/>
  <c r="DK103" i="10"/>
  <c r="DL103" i="10"/>
  <c r="DM103" i="10"/>
  <c r="DN103" i="10"/>
  <c r="DO103" i="10"/>
  <c r="DP103" i="10"/>
  <c r="DQ103" i="10"/>
  <c r="DR103" i="10"/>
  <c r="DS103" i="10"/>
  <c r="DT103" i="10"/>
  <c r="DU103" i="10"/>
  <c r="DV103" i="10"/>
  <c r="DW103" i="10"/>
  <c r="DX103" i="10"/>
  <c r="DY103" i="10"/>
  <c r="DZ103" i="10"/>
  <c r="EA103" i="10"/>
  <c r="EB103" i="10"/>
  <c r="EC103" i="10"/>
  <c r="ED103" i="10"/>
  <c r="EE103" i="10"/>
  <c r="EF103" i="10"/>
  <c r="EG103" i="10"/>
  <c r="EH103" i="10"/>
  <c r="EI103" i="10"/>
  <c r="EJ103" i="10"/>
  <c r="EK103" i="10"/>
  <c r="EL103" i="10"/>
  <c r="EM103" i="10"/>
  <c r="EN103" i="10"/>
  <c r="EO103" i="10"/>
  <c r="EP103" i="10"/>
  <c r="EQ103" i="10"/>
  <c r="ER103" i="10"/>
  <c r="ES103" i="10"/>
  <c r="ET103" i="10"/>
  <c r="EU103" i="10"/>
  <c r="EV103" i="10"/>
  <c r="EW103" i="10"/>
  <c r="EX103" i="10"/>
  <c r="EY103" i="10"/>
  <c r="EZ103" i="10"/>
  <c r="FA103" i="10"/>
  <c r="FB103" i="10"/>
  <c r="FC103" i="10"/>
  <c r="FD103" i="10"/>
  <c r="FE103" i="10"/>
  <c r="FF103" i="10"/>
  <c r="FG103" i="10"/>
  <c r="FH103" i="10"/>
  <c r="FI103" i="10"/>
  <c r="FJ103" i="10"/>
  <c r="FK103" i="10"/>
  <c r="FL103" i="10"/>
  <c r="FM103" i="10"/>
  <c r="FN103" i="10"/>
  <c r="FO103" i="10"/>
  <c r="FP103" i="10"/>
  <c r="FQ103" i="10"/>
  <c r="FR103" i="10"/>
  <c r="FS103" i="10"/>
  <c r="FT103" i="10"/>
  <c r="FU103" i="10"/>
  <c r="FV103" i="10"/>
  <c r="FW103" i="10"/>
  <c r="FX103" i="10"/>
  <c r="FY103" i="10"/>
  <c r="FZ103" i="10"/>
  <c r="GA103" i="10"/>
  <c r="GB103" i="10"/>
  <c r="GC103" i="10"/>
  <c r="GD103" i="10"/>
  <c r="GE103" i="10"/>
  <c r="GF103" i="10"/>
  <c r="GG103" i="10"/>
  <c r="GH103" i="10"/>
  <c r="DH104" i="10"/>
  <c r="DI104" i="10"/>
  <c r="DJ104" i="10"/>
  <c r="DK104" i="10"/>
  <c r="DL104" i="10"/>
  <c r="DM104" i="10"/>
  <c r="DN104" i="10"/>
  <c r="DO104" i="10"/>
  <c r="DP104" i="10"/>
  <c r="DQ104" i="10"/>
  <c r="DR104" i="10"/>
  <c r="DS104" i="10"/>
  <c r="DT104" i="10"/>
  <c r="DU104" i="10"/>
  <c r="DV104" i="10"/>
  <c r="DW104" i="10"/>
  <c r="DX104" i="10"/>
  <c r="DY104" i="10"/>
  <c r="DZ104" i="10"/>
  <c r="EA104" i="10"/>
  <c r="EB104" i="10"/>
  <c r="EC104" i="10"/>
  <c r="ED104" i="10"/>
  <c r="EE104" i="10"/>
  <c r="EF104" i="10"/>
  <c r="EG104" i="10"/>
  <c r="EH104" i="10"/>
  <c r="EI104" i="10"/>
  <c r="EJ104" i="10"/>
  <c r="EK104" i="10"/>
  <c r="EL104" i="10"/>
  <c r="EM104" i="10"/>
  <c r="EN104" i="10"/>
  <c r="EO104" i="10"/>
  <c r="EP104" i="10"/>
  <c r="EQ104" i="10"/>
  <c r="ER104" i="10"/>
  <c r="ES104" i="10"/>
  <c r="ET104" i="10"/>
  <c r="EU104" i="10"/>
  <c r="EV104" i="10"/>
  <c r="EW104" i="10"/>
  <c r="EX104" i="10"/>
  <c r="EY104" i="10"/>
  <c r="EZ104" i="10"/>
  <c r="FA104" i="10"/>
  <c r="FB104" i="10"/>
  <c r="FC104" i="10"/>
  <c r="FD104" i="10"/>
  <c r="FE104" i="10"/>
  <c r="FF104" i="10"/>
  <c r="FG104" i="10"/>
  <c r="FH104" i="10"/>
  <c r="FI104" i="10"/>
  <c r="FJ104" i="10"/>
  <c r="FK104" i="10"/>
  <c r="FL104" i="10"/>
  <c r="FM104" i="10"/>
  <c r="FN104" i="10"/>
  <c r="FO104" i="10"/>
  <c r="FP104" i="10"/>
  <c r="FQ104" i="10"/>
  <c r="FR104" i="10"/>
  <c r="FS104" i="10"/>
  <c r="FT104" i="10"/>
  <c r="FU104" i="10"/>
  <c r="FV104" i="10"/>
  <c r="FW104" i="10"/>
  <c r="FX104" i="10"/>
  <c r="FY104" i="10"/>
  <c r="FZ104" i="10"/>
  <c r="GA104" i="10"/>
  <c r="GB104" i="10"/>
  <c r="GC104" i="10"/>
  <c r="GD104" i="10"/>
  <c r="GE104" i="10"/>
  <c r="GF104" i="10"/>
  <c r="GG104" i="10"/>
  <c r="GH104" i="10"/>
  <c r="DH105" i="10"/>
  <c r="DI105" i="10"/>
  <c r="DJ105" i="10"/>
  <c r="DK105" i="10"/>
  <c r="DL105" i="10"/>
  <c r="DM105" i="10"/>
  <c r="DN105" i="10"/>
  <c r="DO105" i="10"/>
  <c r="DP105" i="10"/>
  <c r="DQ105" i="10"/>
  <c r="DR105" i="10"/>
  <c r="DS105" i="10"/>
  <c r="DT105" i="10"/>
  <c r="DU105" i="10"/>
  <c r="DV105" i="10"/>
  <c r="DW105" i="10"/>
  <c r="DX105" i="10"/>
  <c r="DY105" i="10"/>
  <c r="DZ105" i="10"/>
  <c r="EA105" i="10"/>
  <c r="EB105" i="10"/>
  <c r="EC105" i="10"/>
  <c r="ED105" i="10"/>
  <c r="EE105" i="10"/>
  <c r="EF105" i="10"/>
  <c r="EG105" i="10"/>
  <c r="EH105" i="10"/>
  <c r="EI105" i="10"/>
  <c r="EJ105" i="10"/>
  <c r="EK105" i="10"/>
  <c r="EL105" i="10"/>
  <c r="EM105" i="10"/>
  <c r="EN105" i="10"/>
  <c r="EO105" i="10"/>
  <c r="EP105" i="10"/>
  <c r="EQ105" i="10"/>
  <c r="ER105" i="10"/>
  <c r="ES105" i="10"/>
  <c r="ET105" i="10"/>
  <c r="EU105" i="10"/>
  <c r="EV105" i="10"/>
  <c r="EW105" i="10"/>
  <c r="EX105" i="10"/>
  <c r="EY105" i="10"/>
  <c r="EZ105" i="10"/>
  <c r="FA105" i="10"/>
  <c r="FB105" i="10"/>
  <c r="FC105" i="10"/>
  <c r="FD105" i="10"/>
  <c r="FE105" i="10"/>
  <c r="FF105" i="10"/>
  <c r="FG105" i="10"/>
  <c r="FH105" i="10"/>
  <c r="FI105" i="10"/>
  <c r="FJ105" i="10"/>
  <c r="FK105" i="10"/>
  <c r="FL105" i="10"/>
  <c r="FM105" i="10"/>
  <c r="FN105" i="10"/>
  <c r="FO105" i="10"/>
  <c r="FP105" i="10"/>
  <c r="FQ105" i="10"/>
  <c r="FR105" i="10"/>
  <c r="FS105" i="10"/>
  <c r="FT105" i="10"/>
  <c r="FU105" i="10"/>
  <c r="FV105" i="10"/>
  <c r="FW105" i="10"/>
  <c r="FX105" i="10"/>
  <c r="FY105" i="10"/>
  <c r="FZ105" i="10"/>
  <c r="GA105" i="10"/>
  <c r="GB105" i="10"/>
  <c r="GC105" i="10"/>
  <c r="GD105" i="10"/>
  <c r="GE105" i="10"/>
  <c r="GF105" i="10"/>
  <c r="GG105" i="10"/>
  <c r="GH105" i="10"/>
  <c r="DH106" i="10"/>
  <c r="DI106" i="10"/>
  <c r="DJ106" i="10"/>
  <c r="DK106" i="10"/>
  <c r="DL106" i="10"/>
  <c r="DM106" i="10"/>
  <c r="DN106" i="10"/>
  <c r="DO106" i="10"/>
  <c r="DP106" i="10"/>
  <c r="DQ106" i="10"/>
  <c r="DR106" i="10"/>
  <c r="DS106" i="10"/>
  <c r="DT106" i="10"/>
  <c r="DU106" i="10"/>
  <c r="DV106" i="10"/>
  <c r="DW106" i="10"/>
  <c r="DX106" i="10"/>
  <c r="DY106" i="10"/>
  <c r="DZ106" i="10"/>
  <c r="EA106" i="10"/>
  <c r="EB106" i="10"/>
  <c r="EC106" i="10"/>
  <c r="ED106" i="10"/>
  <c r="EE106" i="10"/>
  <c r="EF106" i="10"/>
  <c r="EG106" i="10"/>
  <c r="EH106" i="10"/>
  <c r="EI106" i="10"/>
  <c r="EJ106" i="10"/>
  <c r="EK106" i="10"/>
  <c r="EL106" i="10"/>
  <c r="EM106" i="10"/>
  <c r="EN106" i="10"/>
  <c r="EO106" i="10"/>
  <c r="EP106" i="10"/>
  <c r="EQ106" i="10"/>
  <c r="ER106" i="10"/>
  <c r="ES106" i="10"/>
  <c r="ET106" i="10"/>
  <c r="EU106" i="10"/>
  <c r="EV106" i="10"/>
  <c r="EW106" i="10"/>
  <c r="EX106" i="10"/>
  <c r="EY106" i="10"/>
  <c r="EZ106" i="10"/>
  <c r="FA106" i="10"/>
  <c r="FB106" i="10"/>
  <c r="FC106" i="10"/>
  <c r="FD106" i="10"/>
  <c r="FE106" i="10"/>
  <c r="FF106" i="10"/>
  <c r="FG106" i="10"/>
  <c r="FH106" i="10"/>
  <c r="FI106" i="10"/>
  <c r="FJ106" i="10"/>
  <c r="FK106" i="10"/>
  <c r="FL106" i="10"/>
  <c r="FM106" i="10"/>
  <c r="FN106" i="10"/>
  <c r="FO106" i="10"/>
  <c r="FP106" i="10"/>
  <c r="FQ106" i="10"/>
  <c r="FR106" i="10"/>
  <c r="FS106" i="10"/>
  <c r="FT106" i="10"/>
  <c r="FU106" i="10"/>
  <c r="FV106" i="10"/>
  <c r="FW106" i="10"/>
  <c r="FX106" i="10"/>
  <c r="FY106" i="10"/>
  <c r="FZ106" i="10"/>
  <c r="GA106" i="10"/>
  <c r="GB106" i="10"/>
  <c r="GC106" i="10"/>
  <c r="GD106" i="10"/>
  <c r="GE106" i="10"/>
  <c r="GF106" i="10"/>
  <c r="GG106" i="10"/>
  <c r="GH106" i="10"/>
  <c r="DH107" i="10"/>
  <c r="DI107" i="10"/>
  <c r="DJ107" i="10"/>
  <c r="DK107" i="10"/>
  <c r="DL107" i="10"/>
  <c r="DM107" i="10"/>
  <c r="DN107" i="10"/>
  <c r="DO107" i="10"/>
  <c r="DP107" i="10"/>
  <c r="DQ107" i="10"/>
  <c r="DR107" i="10"/>
  <c r="DS107" i="10"/>
  <c r="DT107" i="10"/>
  <c r="DU107" i="10"/>
  <c r="DV107" i="10"/>
  <c r="DW107" i="10"/>
  <c r="DX107" i="10"/>
  <c r="DY107" i="10"/>
  <c r="DZ107" i="10"/>
  <c r="EA107" i="10"/>
  <c r="EB107" i="10"/>
  <c r="EC107" i="10"/>
  <c r="ED107" i="10"/>
  <c r="EE107" i="10"/>
  <c r="EF107" i="10"/>
  <c r="EG107" i="10"/>
  <c r="EH107" i="10"/>
  <c r="EI107" i="10"/>
  <c r="EJ107" i="10"/>
  <c r="EK107" i="10"/>
  <c r="EL107" i="10"/>
  <c r="EM107" i="10"/>
  <c r="EN107" i="10"/>
  <c r="EO107" i="10"/>
  <c r="EP107" i="10"/>
  <c r="EQ107" i="10"/>
  <c r="ER107" i="10"/>
  <c r="ES107" i="10"/>
  <c r="ET107" i="10"/>
  <c r="EU107" i="10"/>
  <c r="EV107" i="10"/>
  <c r="EW107" i="10"/>
  <c r="EX107" i="10"/>
  <c r="EY107" i="10"/>
  <c r="EZ107" i="10"/>
  <c r="FA107" i="10"/>
  <c r="FB107" i="10"/>
  <c r="FC107" i="10"/>
  <c r="FD107" i="10"/>
  <c r="FE107" i="10"/>
  <c r="FF107" i="10"/>
  <c r="FG107" i="10"/>
  <c r="FH107" i="10"/>
  <c r="FI107" i="10"/>
  <c r="FJ107" i="10"/>
  <c r="FK107" i="10"/>
  <c r="FL107" i="10"/>
  <c r="FM107" i="10"/>
  <c r="FN107" i="10"/>
  <c r="FO107" i="10"/>
  <c r="FP107" i="10"/>
  <c r="FQ107" i="10"/>
  <c r="FR107" i="10"/>
  <c r="FS107" i="10"/>
  <c r="FT107" i="10"/>
  <c r="FU107" i="10"/>
  <c r="FV107" i="10"/>
  <c r="FW107" i="10"/>
  <c r="FX107" i="10"/>
  <c r="FY107" i="10"/>
  <c r="FZ107" i="10"/>
  <c r="GA107" i="10"/>
  <c r="GB107" i="10"/>
  <c r="GC107" i="10"/>
  <c r="GD107" i="10"/>
  <c r="GE107" i="10"/>
  <c r="GF107" i="10"/>
  <c r="GG107" i="10"/>
  <c r="GH107" i="10"/>
  <c r="DH108" i="10"/>
  <c r="DI108" i="10"/>
  <c r="DJ108" i="10"/>
  <c r="DK108" i="10"/>
  <c r="DL108" i="10"/>
  <c r="DM108" i="10"/>
  <c r="DN108" i="10"/>
  <c r="DO108" i="10"/>
  <c r="DP108" i="10"/>
  <c r="DQ108" i="10"/>
  <c r="DR108" i="10"/>
  <c r="DS108" i="10"/>
  <c r="DT108" i="10"/>
  <c r="DU108" i="10"/>
  <c r="DV108" i="10"/>
  <c r="DW108" i="10"/>
  <c r="DX108" i="10"/>
  <c r="DY108" i="10"/>
  <c r="DZ108" i="10"/>
  <c r="EA108" i="10"/>
  <c r="EB108" i="10"/>
  <c r="EC108" i="10"/>
  <c r="ED108" i="10"/>
  <c r="EE108" i="10"/>
  <c r="EF108" i="10"/>
  <c r="EG108" i="10"/>
  <c r="EH108" i="10"/>
  <c r="EI108" i="10"/>
  <c r="EJ108" i="10"/>
  <c r="EK108" i="10"/>
  <c r="EL108" i="10"/>
  <c r="EM108" i="10"/>
  <c r="EN108" i="10"/>
  <c r="EO108" i="10"/>
  <c r="EP108" i="10"/>
  <c r="EQ108" i="10"/>
  <c r="ER108" i="10"/>
  <c r="ES108" i="10"/>
  <c r="ET108" i="10"/>
  <c r="EU108" i="10"/>
  <c r="EV108" i="10"/>
  <c r="EW108" i="10"/>
  <c r="EX108" i="10"/>
  <c r="EY108" i="10"/>
  <c r="EZ108" i="10"/>
  <c r="FA108" i="10"/>
  <c r="FB108" i="10"/>
  <c r="FC108" i="10"/>
  <c r="FD108" i="10"/>
  <c r="FE108" i="10"/>
  <c r="FF108" i="10"/>
  <c r="FG108" i="10"/>
  <c r="FH108" i="10"/>
  <c r="FI108" i="10"/>
  <c r="FJ108" i="10"/>
  <c r="FK108" i="10"/>
  <c r="FL108" i="10"/>
  <c r="FM108" i="10"/>
  <c r="FN108" i="10"/>
  <c r="FO108" i="10"/>
  <c r="FP108" i="10"/>
  <c r="FQ108" i="10"/>
  <c r="FR108" i="10"/>
  <c r="FS108" i="10"/>
  <c r="FT108" i="10"/>
  <c r="FU108" i="10"/>
  <c r="FV108" i="10"/>
  <c r="FW108" i="10"/>
  <c r="FX108" i="10"/>
  <c r="FY108" i="10"/>
  <c r="FZ108" i="10"/>
  <c r="GA108" i="10"/>
  <c r="GB108" i="10"/>
  <c r="GC108" i="10"/>
  <c r="GD108" i="10"/>
  <c r="GE108" i="10"/>
  <c r="GF108" i="10"/>
  <c r="GG108" i="10"/>
  <c r="GH108" i="10"/>
  <c r="DH109" i="10"/>
  <c r="DI109" i="10"/>
  <c r="DJ109" i="10"/>
  <c r="DK109" i="10"/>
  <c r="DL109" i="10"/>
  <c r="DM109" i="10"/>
  <c r="DN109" i="10"/>
  <c r="DO109" i="10"/>
  <c r="DP109" i="10"/>
  <c r="DQ109" i="10"/>
  <c r="DR109" i="10"/>
  <c r="DS109" i="10"/>
  <c r="DT109" i="10"/>
  <c r="DU109" i="10"/>
  <c r="DV109" i="10"/>
  <c r="DW109" i="10"/>
  <c r="DX109" i="10"/>
  <c r="DY109" i="10"/>
  <c r="DZ109" i="10"/>
  <c r="EA109" i="10"/>
  <c r="EB109" i="10"/>
  <c r="EC109" i="10"/>
  <c r="ED109" i="10"/>
  <c r="EE109" i="10"/>
  <c r="EF109" i="10"/>
  <c r="EG109" i="10"/>
  <c r="EH109" i="10"/>
  <c r="EI109" i="10"/>
  <c r="EJ109" i="10"/>
  <c r="EK109" i="10"/>
  <c r="EL109" i="10"/>
  <c r="EM109" i="10"/>
  <c r="EN109" i="10"/>
  <c r="EO109" i="10"/>
  <c r="EP109" i="10"/>
  <c r="EQ109" i="10"/>
  <c r="ER109" i="10"/>
  <c r="ES109" i="10"/>
  <c r="ET109" i="10"/>
  <c r="EU109" i="10"/>
  <c r="EV109" i="10"/>
  <c r="EW109" i="10"/>
  <c r="EX109" i="10"/>
  <c r="EY109" i="10"/>
  <c r="EZ109" i="10"/>
  <c r="FA109" i="10"/>
  <c r="FB109" i="10"/>
  <c r="FC109" i="10"/>
  <c r="FD109" i="10"/>
  <c r="FE109" i="10"/>
  <c r="FF109" i="10"/>
  <c r="FG109" i="10"/>
  <c r="FH109" i="10"/>
  <c r="FI109" i="10"/>
  <c r="FJ109" i="10"/>
  <c r="FK109" i="10"/>
  <c r="FL109" i="10"/>
  <c r="FM109" i="10"/>
  <c r="FN109" i="10"/>
  <c r="FO109" i="10"/>
  <c r="FP109" i="10"/>
  <c r="FQ109" i="10"/>
  <c r="FR109" i="10"/>
  <c r="FS109" i="10"/>
  <c r="FT109" i="10"/>
  <c r="FU109" i="10"/>
  <c r="FV109" i="10"/>
  <c r="FW109" i="10"/>
  <c r="FX109" i="10"/>
  <c r="FY109" i="10"/>
  <c r="FZ109" i="10"/>
  <c r="GA109" i="10"/>
  <c r="GB109" i="10"/>
  <c r="GC109" i="10"/>
  <c r="GD109" i="10"/>
  <c r="GE109" i="10"/>
  <c r="GF109" i="10"/>
  <c r="GG109" i="10"/>
  <c r="GH109" i="10"/>
  <c r="DH110" i="10"/>
  <c r="DI110" i="10"/>
  <c r="DJ110" i="10"/>
  <c r="DK110" i="10"/>
  <c r="DL110" i="10"/>
  <c r="DM110" i="10"/>
  <c r="DN110" i="10"/>
  <c r="DO110" i="10"/>
  <c r="DP110" i="10"/>
  <c r="DQ110" i="10"/>
  <c r="DR110" i="10"/>
  <c r="DS110" i="10"/>
  <c r="DT110" i="10"/>
  <c r="DU110" i="10"/>
  <c r="DV110" i="10"/>
  <c r="DW110" i="10"/>
  <c r="DX110" i="10"/>
  <c r="DY110" i="10"/>
  <c r="DZ110" i="10"/>
  <c r="EA110" i="10"/>
  <c r="EB110" i="10"/>
  <c r="EC110" i="10"/>
  <c r="ED110" i="10"/>
  <c r="EE110" i="10"/>
  <c r="EF110" i="10"/>
  <c r="EG110" i="10"/>
  <c r="EH110" i="10"/>
  <c r="EI110" i="10"/>
  <c r="EJ110" i="10"/>
  <c r="EK110" i="10"/>
  <c r="EL110" i="10"/>
  <c r="EM110" i="10"/>
  <c r="EN110" i="10"/>
  <c r="EO110" i="10"/>
  <c r="EP110" i="10"/>
  <c r="EQ110" i="10"/>
  <c r="ER110" i="10"/>
  <c r="ES110" i="10"/>
  <c r="ET110" i="10"/>
  <c r="EU110" i="10"/>
  <c r="EV110" i="10"/>
  <c r="EW110" i="10"/>
  <c r="EX110" i="10"/>
  <c r="EY110" i="10"/>
  <c r="EZ110" i="10"/>
  <c r="FA110" i="10"/>
  <c r="FB110" i="10"/>
  <c r="FC110" i="10"/>
  <c r="FD110" i="10"/>
  <c r="FE110" i="10"/>
  <c r="FF110" i="10"/>
  <c r="FG110" i="10"/>
  <c r="FH110" i="10"/>
  <c r="FI110" i="10"/>
  <c r="FJ110" i="10"/>
  <c r="FK110" i="10"/>
  <c r="FL110" i="10"/>
  <c r="FM110" i="10"/>
  <c r="FN110" i="10"/>
  <c r="FO110" i="10"/>
  <c r="FP110" i="10"/>
  <c r="FQ110" i="10"/>
  <c r="FR110" i="10"/>
  <c r="FS110" i="10"/>
  <c r="FT110" i="10"/>
  <c r="FU110" i="10"/>
  <c r="FV110" i="10"/>
  <c r="FW110" i="10"/>
  <c r="FX110" i="10"/>
  <c r="FY110" i="10"/>
  <c r="FZ110" i="10"/>
  <c r="GA110" i="10"/>
  <c r="GB110" i="10"/>
  <c r="GC110" i="10"/>
  <c r="GD110" i="10"/>
  <c r="GE110" i="10"/>
  <c r="GF110" i="10"/>
  <c r="GG110" i="10"/>
  <c r="GH110" i="10"/>
  <c r="DH111" i="10"/>
  <c r="DI111" i="10"/>
  <c r="DJ111" i="10"/>
  <c r="DK111" i="10"/>
  <c r="DL111" i="10"/>
  <c r="DM111" i="10"/>
  <c r="DN111" i="10"/>
  <c r="DO111" i="10"/>
  <c r="DP111" i="10"/>
  <c r="DQ111" i="10"/>
  <c r="DR111" i="10"/>
  <c r="DS111" i="10"/>
  <c r="DT111" i="10"/>
  <c r="DU111" i="10"/>
  <c r="DV111" i="10"/>
  <c r="DW111" i="10"/>
  <c r="DX111" i="10"/>
  <c r="DY111" i="10"/>
  <c r="DZ111" i="10"/>
  <c r="EA111" i="10"/>
  <c r="EB111" i="10"/>
  <c r="EC111" i="10"/>
  <c r="ED111" i="10"/>
  <c r="EE111" i="10"/>
  <c r="EF111" i="10"/>
  <c r="EG111" i="10"/>
  <c r="EH111" i="10"/>
  <c r="EI111" i="10"/>
  <c r="EJ111" i="10"/>
  <c r="EK111" i="10"/>
  <c r="EL111" i="10"/>
  <c r="EM111" i="10"/>
  <c r="EN111" i="10"/>
  <c r="EO111" i="10"/>
  <c r="EP111" i="10"/>
  <c r="EQ111" i="10"/>
  <c r="ER111" i="10"/>
  <c r="ES111" i="10"/>
  <c r="ET111" i="10"/>
  <c r="EU111" i="10"/>
  <c r="EV111" i="10"/>
  <c r="EW111" i="10"/>
  <c r="EX111" i="10"/>
  <c r="EY111" i="10"/>
  <c r="EZ111" i="10"/>
  <c r="FA111" i="10"/>
  <c r="FB111" i="10"/>
  <c r="FC111" i="10"/>
  <c r="FD111" i="10"/>
  <c r="FE111" i="10"/>
  <c r="FF111" i="10"/>
  <c r="FG111" i="10"/>
  <c r="FH111" i="10"/>
  <c r="FI111" i="10"/>
  <c r="FJ111" i="10"/>
  <c r="FK111" i="10"/>
  <c r="FL111" i="10"/>
  <c r="FM111" i="10"/>
  <c r="FN111" i="10"/>
  <c r="FO111" i="10"/>
  <c r="FP111" i="10"/>
  <c r="FQ111" i="10"/>
  <c r="FR111" i="10"/>
  <c r="FS111" i="10"/>
  <c r="FT111" i="10"/>
  <c r="FU111" i="10"/>
  <c r="FV111" i="10"/>
  <c r="FW111" i="10"/>
  <c r="FX111" i="10"/>
  <c r="FY111" i="10"/>
  <c r="FZ111" i="10"/>
  <c r="GA111" i="10"/>
  <c r="GB111" i="10"/>
  <c r="GC111" i="10"/>
  <c r="GD111" i="10"/>
  <c r="GE111" i="10"/>
  <c r="GF111" i="10"/>
  <c r="GG111" i="10"/>
  <c r="GH111" i="10"/>
  <c r="DH112" i="10"/>
  <c r="DI112" i="10"/>
  <c r="DJ112" i="10"/>
  <c r="DK112" i="10"/>
  <c r="DL112" i="10"/>
  <c r="DM112" i="10"/>
  <c r="DN112" i="10"/>
  <c r="DO112" i="10"/>
  <c r="DP112" i="10"/>
  <c r="DQ112" i="10"/>
  <c r="DR112" i="10"/>
  <c r="DS112" i="10"/>
  <c r="DT112" i="10"/>
  <c r="DU112" i="10"/>
  <c r="DV112" i="10"/>
  <c r="DW112" i="10"/>
  <c r="DX112" i="10"/>
  <c r="DY112" i="10"/>
  <c r="DZ112" i="10"/>
  <c r="EA112" i="10"/>
  <c r="EB112" i="10"/>
  <c r="EC112" i="10"/>
  <c r="ED112" i="10"/>
  <c r="EE112" i="10"/>
  <c r="EF112" i="10"/>
  <c r="EG112" i="10"/>
  <c r="EH112" i="10"/>
  <c r="EI112" i="10"/>
  <c r="EJ112" i="10"/>
  <c r="EK112" i="10"/>
  <c r="EL112" i="10"/>
  <c r="EM112" i="10"/>
  <c r="EN112" i="10"/>
  <c r="EO112" i="10"/>
  <c r="EP112" i="10"/>
  <c r="EQ112" i="10"/>
  <c r="ER112" i="10"/>
  <c r="ES112" i="10"/>
  <c r="ET112" i="10"/>
  <c r="EU112" i="10"/>
  <c r="EV112" i="10"/>
  <c r="EW112" i="10"/>
  <c r="EX112" i="10"/>
  <c r="EY112" i="10"/>
  <c r="EZ112" i="10"/>
  <c r="FA112" i="10"/>
  <c r="FB112" i="10"/>
  <c r="FC112" i="10"/>
  <c r="FD112" i="10"/>
  <c r="FE112" i="10"/>
  <c r="FF112" i="10"/>
  <c r="FG112" i="10"/>
  <c r="FH112" i="10"/>
  <c r="FI112" i="10"/>
  <c r="FJ112" i="10"/>
  <c r="FK112" i="10"/>
  <c r="FL112" i="10"/>
  <c r="FM112" i="10"/>
  <c r="FN112" i="10"/>
  <c r="FO112" i="10"/>
  <c r="FP112" i="10"/>
  <c r="FQ112" i="10"/>
  <c r="FR112" i="10"/>
  <c r="FS112" i="10"/>
  <c r="FT112" i="10"/>
  <c r="FU112" i="10"/>
  <c r="FV112" i="10"/>
  <c r="FW112" i="10"/>
  <c r="FX112" i="10"/>
  <c r="FY112" i="10"/>
  <c r="FZ112" i="10"/>
  <c r="GA112" i="10"/>
  <c r="GB112" i="10"/>
  <c r="GC112" i="10"/>
  <c r="GD112" i="10"/>
  <c r="GE112" i="10"/>
  <c r="GF112" i="10"/>
  <c r="GG112" i="10"/>
  <c r="GH112" i="10"/>
  <c r="DH113" i="10"/>
  <c r="DI113" i="10"/>
  <c r="DJ113" i="10"/>
  <c r="DK113" i="10"/>
  <c r="DL113" i="10"/>
  <c r="DM113" i="10"/>
  <c r="DN113" i="10"/>
  <c r="DO113" i="10"/>
  <c r="DP113" i="10"/>
  <c r="DQ113" i="10"/>
  <c r="DR113" i="10"/>
  <c r="DS113" i="10"/>
  <c r="DT113" i="10"/>
  <c r="DU113" i="10"/>
  <c r="DV113" i="10"/>
  <c r="DW113" i="10"/>
  <c r="DX113" i="10"/>
  <c r="DY113" i="10"/>
  <c r="DZ113" i="10"/>
  <c r="EA113" i="10"/>
  <c r="EB113" i="10"/>
  <c r="EC113" i="10"/>
  <c r="ED113" i="10"/>
  <c r="EE113" i="10"/>
  <c r="EF113" i="10"/>
  <c r="EG113" i="10"/>
  <c r="EH113" i="10"/>
  <c r="EI113" i="10"/>
  <c r="EJ113" i="10"/>
  <c r="EK113" i="10"/>
  <c r="EL113" i="10"/>
  <c r="EM113" i="10"/>
  <c r="EN113" i="10"/>
  <c r="EO113" i="10"/>
  <c r="EP113" i="10"/>
  <c r="EQ113" i="10"/>
  <c r="ER113" i="10"/>
  <c r="ES113" i="10"/>
  <c r="ET113" i="10"/>
  <c r="EU113" i="10"/>
  <c r="EV113" i="10"/>
  <c r="EW113" i="10"/>
  <c r="EX113" i="10"/>
  <c r="EY113" i="10"/>
  <c r="EZ113" i="10"/>
  <c r="FA113" i="10"/>
  <c r="FB113" i="10"/>
  <c r="FC113" i="10"/>
  <c r="FD113" i="10"/>
  <c r="FE113" i="10"/>
  <c r="FF113" i="10"/>
  <c r="FG113" i="10"/>
  <c r="FH113" i="10"/>
  <c r="FI113" i="10"/>
  <c r="FJ113" i="10"/>
  <c r="FK113" i="10"/>
  <c r="FL113" i="10"/>
  <c r="FM113" i="10"/>
  <c r="FN113" i="10"/>
  <c r="FO113" i="10"/>
  <c r="FP113" i="10"/>
  <c r="FQ113" i="10"/>
  <c r="FR113" i="10"/>
  <c r="FS113" i="10"/>
  <c r="FT113" i="10"/>
  <c r="FU113" i="10"/>
  <c r="FV113" i="10"/>
  <c r="FW113" i="10"/>
  <c r="FX113" i="10"/>
  <c r="FY113" i="10"/>
  <c r="FZ113" i="10"/>
  <c r="GA113" i="10"/>
  <c r="GB113" i="10"/>
  <c r="GC113" i="10"/>
  <c r="GD113" i="10"/>
  <c r="GE113" i="10"/>
  <c r="GF113" i="10"/>
  <c r="GG113" i="10"/>
  <c r="GH113" i="10"/>
  <c r="DH114" i="10"/>
  <c r="DI114" i="10"/>
  <c r="DJ114" i="10"/>
  <c r="DK114" i="10"/>
  <c r="DL114" i="10"/>
  <c r="DM114" i="10"/>
  <c r="DN114" i="10"/>
  <c r="DO114" i="10"/>
  <c r="DP114" i="10"/>
  <c r="DQ114" i="10"/>
  <c r="DR114" i="10"/>
  <c r="DS114" i="10"/>
  <c r="DT114" i="10"/>
  <c r="DU114" i="10"/>
  <c r="DV114" i="10"/>
  <c r="DW114" i="10"/>
  <c r="DX114" i="10"/>
  <c r="DY114" i="10"/>
  <c r="DZ114" i="10"/>
  <c r="EA114" i="10"/>
  <c r="EB114" i="10"/>
  <c r="EC114" i="10"/>
  <c r="ED114" i="10"/>
  <c r="EE114" i="10"/>
  <c r="EF114" i="10"/>
  <c r="EG114" i="10"/>
  <c r="EH114" i="10"/>
  <c r="EI114" i="10"/>
  <c r="EJ114" i="10"/>
  <c r="EK114" i="10"/>
  <c r="EL114" i="10"/>
  <c r="EM114" i="10"/>
  <c r="EN114" i="10"/>
  <c r="EO114" i="10"/>
  <c r="EP114" i="10"/>
  <c r="EQ114" i="10"/>
  <c r="ER114" i="10"/>
  <c r="ES114" i="10"/>
  <c r="ET114" i="10"/>
  <c r="EU114" i="10"/>
  <c r="EV114" i="10"/>
  <c r="EW114" i="10"/>
  <c r="EX114" i="10"/>
  <c r="EY114" i="10"/>
  <c r="EZ114" i="10"/>
  <c r="FA114" i="10"/>
  <c r="FB114" i="10"/>
  <c r="FC114" i="10"/>
  <c r="FD114" i="10"/>
  <c r="FE114" i="10"/>
  <c r="FF114" i="10"/>
  <c r="FG114" i="10"/>
  <c r="FH114" i="10"/>
  <c r="FI114" i="10"/>
  <c r="FJ114" i="10"/>
  <c r="FK114" i="10"/>
  <c r="FL114" i="10"/>
  <c r="FM114" i="10"/>
  <c r="FN114" i="10"/>
  <c r="FO114" i="10"/>
  <c r="FP114" i="10"/>
  <c r="FQ114" i="10"/>
  <c r="FR114" i="10"/>
  <c r="FS114" i="10"/>
  <c r="FT114" i="10"/>
  <c r="FU114" i="10"/>
  <c r="FV114" i="10"/>
  <c r="FW114" i="10"/>
  <c r="FX114" i="10"/>
  <c r="FY114" i="10"/>
  <c r="FZ114" i="10"/>
  <c r="GA114" i="10"/>
  <c r="GB114" i="10"/>
  <c r="GC114" i="10"/>
  <c r="GD114" i="10"/>
  <c r="GE114" i="10"/>
  <c r="GF114" i="10"/>
  <c r="GG114" i="10"/>
  <c r="GH114" i="10"/>
  <c r="DH115" i="10"/>
  <c r="DI115" i="10"/>
  <c r="DJ115" i="10"/>
  <c r="DK115" i="10"/>
  <c r="DL115" i="10"/>
  <c r="DM115" i="10"/>
  <c r="DN115" i="10"/>
  <c r="DO115" i="10"/>
  <c r="DP115" i="10"/>
  <c r="DQ115" i="10"/>
  <c r="DR115" i="10"/>
  <c r="DS115" i="10"/>
  <c r="DT115" i="10"/>
  <c r="DU115" i="10"/>
  <c r="DV115" i="10"/>
  <c r="DW115" i="10"/>
  <c r="DX115" i="10"/>
  <c r="DY115" i="10"/>
  <c r="DZ115" i="10"/>
  <c r="EA115" i="10"/>
  <c r="EB115" i="10"/>
  <c r="EC115" i="10"/>
  <c r="ED115" i="10"/>
  <c r="EE115" i="10"/>
  <c r="EF115" i="10"/>
  <c r="EG115" i="10"/>
  <c r="EH115" i="10"/>
  <c r="EI115" i="10"/>
  <c r="EJ115" i="10"/>
  <c r="EK115" i="10"/>
  <c r="EL115" i="10"/>
  <c r="EM115" i="10"/>
  <c r="EN115" i="10"/>
  <c r="EO115" i="10"/>
  <c r="EP115" i="10"/>
  <c r="EQ115" i="10"/>
  <c r="ER115" i="10"/>
  <c r="ES115" i="10"/>
  <c r="ET115" i="10"/>
  <c r="EU115" i="10"/>
  <c r="EV115" i="10"/>
  <c r="EW115" i="10"/>
  <c r="EX115" i="10"/>
  <c r="EY115" i="10"/>
  <c r="EZ115" i="10"/>
  <c r="FA115" i="10"/>
  <c r="FB115" i="10"/>
  <c r="FC115" i="10"/>
  <c r="FD115" i="10"/>
  <c r="FE115" i="10"/>
  <c r="FF115" i="10"/>
  <c r="FG115" i="10"/>
  <c r="FH115" i="10"/>
  <c r="FI115" i="10"/>
  <c r="FJ115" i="10"/>
  <c r="FK115" i="10"/>
  <c r="FL115" i="10"/>
  <c r="FM115" i="10"/>
  <c r="FN115" i="10"/>
  <c r="FO115" i="10"/>
  <c r="FP115" i="10"/>
  <c r="FQ115" i="10"/>
  <c r="FR115" i="10"/>
  <c r="FS115" i="10"/>
  <c r="FT115" i="10"/>
  <c r="FU115" i="10"/>
  <c r="FV115" i="10"/>
  <c r="FW115" i="10"/>
  <c r="FX115" i="10"/>
  <c r="FY115" i="10"/>
  <c r="FZ115" i="10"/>
  <c r="GA115" i="10"/>
  <c r="GB115" i="10"/>
  <c r="GC115" i="10"/>
  <c r="GD115" i="10"/>
  <c r="GE115" i="10"/>
  <c r="GF115" i="10"/>
  <c r="GG115" i="10"/>
  <c r="GH115" i="10"/>
  <c r="DH116" i="10"/>
  <c r="DI116" i="10"/>
  <c r="DJ116" i="10"/>
  <c r="DK116" i="10"/>
  <c r="DL116" i="10"/>
  <c r="DM116" i="10"/>
  <c r="DN116" i="10"/>
  <c r="DO116" i="10"/>
  <c r="DP116" i="10"/>
  <c r="DQ116" i="10"/>
  <c r="DR116" i="10"/>
  <c r="DS116" i="10"/>
  <c r="DT116" i="10"/>
  <c r="DU116" i="10"/>
  <c r="DV116" i="10"/>
  <c r="DW116" i="10"/>
  <c r="DX116" i="10"/>
  <c r="DY116" i="10"/>
  <c r="DZ116" i="10"/>
  <c r="EA116" i="10"/>
  <c r="EB116" i="10"/>
  <c r="EC116" i="10"/>
  <c r="ED116" i="10"/>
  <c r="EE116" i="10"/>
  <c r="EF116" i="10"/>
  <c r="EG116" i="10"/>
  <c r="EH116" i="10"/>
  <c r="EI116" i="10"/>
  <c r="EJ116" i="10"/>
  <c r="EK116" i="10"/>
  <c r="EL116" i="10"/>
  <c r="EM116" i="10"/>
  <c r="EN116" i="10"/>
  <c r="EO116" i="10"/>
  <c r="EP116" i="10"/>
  <c r="EQ116" i="10"/>
  <c r="ER116" i="10"/>
  <c r="ES116" i="10"/>
  <c r="ET116" i="10"/>
  <c r="EU116" i="10"/>
  <c r="EV116" i="10"/>
  <c r="EW116" i="10"/>
  <c r="EX116" i="10"/>
  <c r="EY116" i="10"/>
  <c r="EZ116" i="10"/>
  <c r="FA116" i="10"/>
  <c r="FB116" i="10"/>
  <c r="FC116" i="10"/>
  <c r="FD116" i="10"/>
  <c r="FE116" i="10"/>
  <c r="FF116" i="10"/>
  <c r="FG116" i="10"/>
  <c r="FH116" i="10"/>
  <c r="FI116" i="10"/>
  <c r="FJ116" i="10"/>
  <c r="FK116" i="10"/>
  <c r="FL116" i="10"/>
  <c r="FM116" i="10"/>
  <c r="FN116" i="10"/>
  <c r="FO116" i="10"/>
  <c r="FP116" i="10"/>
  <c r="FQ116" i="10"/>
  <c r="FR116" i="10"/>
  <c r="FS116" i="10"/>
  <c r="FT116" i="10"/>
  <c r="FU116" i="10"/>
  <c r="FV116" i="10"/>
  <c r="FW116" i="10"/>
  <c r="FX116" i="10"/>
  <c r="FY116" i="10"/>
  <c r="FZ116" i="10"/>
  <c r="GA116" i="10"/>
  <c r="GB116" i="10"/>
  <c r="GC116" i="10"/>
  <c r="GD116" i="10"/>
  <c r="GE116" i="10"/>
  <c r="GF116" i="10"/>
  <c r="GG116" i="10"/>
  <c r="GH116" i="10"/>
  <c r="DH117" i="10"/>
  <c r="DI117" i="10"/>
  <c r="DJ117" i="10"/>
  <c r="DK117" i="10"/>
  <c r="DL117" i="10"/>
  <c r="DM117" i="10"/>
  <c r="DN117" i="10"/>
  <c r="DO117" i="10"/>
  <c r="DP117" i="10"/>
  <c r="DQ117" i="10"/>
  <c r="DR117" i="10"/>
  <c r="DS117" i="10"/>
  <c r="DT117" i="10"/>
  <c r="DU117" i="10"/>
  <c r="DV117" i="10"/>
  <c r="DW117" i="10"/>
  <c r="DX117" i="10"/>
  <c r="DY117" i="10"/>
  <c r="DZ117" i="10"/>
  <c r="EA117" i="10"/>
  <c r="EB117" i="10"/>
  <c r="EC117" i="10"/>
  <c r="ED117" i="10"/>
  <c r="EE117" i="10"/>
  <c r="EF117" i="10"/>
  <c r="EG117" i="10"/>
  <c r="EH117" i="10"/>
  <c r="EI117" i="10"/>
  <c r="EJ117" i="10"/>
  <c r="EK117" i="10"/>
  <c r="EL117" i="10"/>
  <c r="EM117" i="10"/>
  <c r="EN117" i="10"/>
  <c r="EO117" i="10"/>
  <c r="EP117" i="10"/>
  <c r="EQ117" i="10"/>
  <c r="ER117" i="10"/>
  <c r="ES117" i="10"/>
  <c r="ET117" i="10"/>
  <c r="EU117" i="10"/>
  <c r="EV117" i="10"/>
  <c r="EW117" i="10"/>
  <c r="EX117" i="10"/>
  <c r="EY117" i="10"/>
  <c r="EZ117" i="10"/>
  <c r="FA117" i="10"/>
  <c r="FB117" i="10"/>
  <c r="FC117" i="10"/>
  <c r="FD117" i="10"/>
  <c r="FE117" i="10"/>
  <c r="FF117" i="10"/>
  <c r="FG117" i="10"/>
  <c r="FH117" i="10"/>
  <c r="FI117" i="10"/>
  <c r="FJ117" i="10"/>
  <c r="FK117" i="10"/>
  <c r="FL117" i="10"/>
  <c r="FM117" i="10"/>
  <c r="FN117" i="10"/>
  <c r="FO117" i="10"/>
  <c r="FP117" i="10"/>
  <c r="FQ117" i="10"/>
  <c r="FR117" i="10"/>
  <c r="FS117" i="10"/>
  <c r="FT117" i="10"/>
  <c r="FU117" i="10"/>
  <c r="FV117" i="10"/>
  <c r="FW117" i="10"/>
  <c r="FX117" i="10"/>
  <c r="FY117" i="10"/>
  <c r="FZ117" i="10"/>
  <c r="GA117" i="10"/>
  <c r="GB117" i="10"/>
  <c r="GC117" i="10"/>
  <c r="GD117" i="10"/>
  <c r="GE117" i="10"/>
  <c r="GF117" i="10"/>
  <c r="GG117" i="10"/>
  <c r="GH117" i="10"/>
  <c r="DH118" i="10"/>
  <c r="DI118" i="10"/>
  <c r="DJ118" i="10"/>
  <c r="DK118" i="10"/>
  <c r="DL118" i="10"/>
  <c r="DM118" i="10"/>
  <c r="DN118" i="10"/>
  <c r="DO118" i="10"/>
  <c r="DP118" i="10"/>
  <c r="DQ118" i="10"/>
  <c r="DR118" i="10"/>
  <c r="DS118" i="10"/>
  <c r="DT118" i="10"/>
  <c r="DU118" i="10"/>
  <c r="DV118" i="10"/>
  <c r="DW118" i="10"/>
  <c r="DX118" i="10"/>
  <c r="DY118" i="10"/>
  <c r="DZ118" i="10"/>
  <c r="EA118" i="10"/>
  <c r="EB118" i="10"/>
  <c r="EC118" i="10"/>
  <c r="ED118" i="10"/>
  <c r="EE118" i="10"/>
  <c r="EF118" i="10"/>
  <c r="EG118" i="10"/>
  <c r="EH118" i="10"/>
  <c r="EI118" i="10"/>
  <c r="EJ118" i="10"/>
  <c r="EK118" i="10"/>
  <c r="EL118" i="10"/>
  <c r="EM118" i="10"/>
  <c r="EN118" i="10"/>
  <c r="EO118" i="10"/>
  <c r="EP118" i="10"/>
  <c r="EQ118" i="10"/>
  <c r="ER118" i="10"/>
  <c r="ES118" i="10"/>
  <c r="ET118" i="10"/>
  <c r="EU118" i="10"/>
  <c r="EV118" i="10"/>
  <c r="EW118" i="10"/>
  <c r="EX118" i="10"/>
  <c r="EY118" i="10"/>
  <c r="EZ118" i="10"/>
  <c r="FA118" i="10"/>
  <c r="FB118" i="10"/>
  <c r="FC118" i="10"/>
  <c r="FD118" i="10"/>
  <c r="FE118" i="10"/>
  <c r="FF118" i="10"/>
  <c r="FG118" i="10"/>
  <c r="FH118" i="10"/>
  <c r="FI118" i="10"/>
  <c r="FJ118" i="10"/>
  <c r="FK118" i="10"/>
  <c r="FL118" i="10"/>
  <c r="FM118" i="10"/>
  <c r="FN118" i="10"/>
  <c r="FO118" i="10"/>
  <c r="FP118" i="10"/>
  <c r="FQ118" i="10"/>
  <c r="FR118" i="10"/>
  <c r="FS118" i="10"/>
  <c r="FT118" i="10"/>
  <c r="FU118" i="10"/>
  <c r="FV118" i="10"/>
  <c r="FW118" i="10"/>
  <c r="FX118" i="10"/>
  <c r="FY118" i="10"/>
  <c r="FZ118" i="10"/>
  <c r="GA118" i="10"/>
  <c r="GB118" i="10"/>
  <c r="GC118" i="10"/>
  <c r="GD118" i="10"/>
  <c r="GE118" i="10"/>
  <c r="GF118" i="10"/>
  <c r="GG118" i="10"/>
  <c r="GH118" i="10"/>
  <c r="DH119" i="10"/>
  <c r="DI119" i="10"/>
  <c r="DJ119" i="10"/>
  <c r="DK119" i="10"/>
  <c r="DL119" i="10"/>
  <c r="DM119" i="10"/>
  <c r="DN119" i="10"/>
  <c r="DO119" i="10"/>
  <c r="DP119" i="10"/>
  <c r="DQ119" i="10"/>
  <c r="DR119" i="10"/>
  <c r="DS119" i="10"/>
  <c r="DT119" i="10"/>
  <c r="DU119" i="10"/>
  <c r="DV119" i="10"/>
  <c r="DW119" i="10"/>
  <c r="DX119" i="10"/>
  <c r="DY119" i="10"/>
  <c r="DZ119" i="10"/>
  <c r="EA119" i="10"/>
  <c r="EB119" i="10"/>
  <c r="EC119" i="10"/>
  <c r="ED119" i="10"/>
  <c r="EE119" i="10"/>
  <c r="EF119" i="10"/>
  <c r="EG119" i="10"/>
  <c r="EH119" i="10"/>
  <c r="EI119" i="10"/>
  <c r="EJ119" i="10"/>
  <c r="EK119" i="10"/>
  <c r="EL119" i="10"/>
  <c r="EM119" i="10"/>
  <c r="EN119" i="10"/>
  <c r="EO119" i="10"/>
  <c r="EP119" i="10"/>
  <c r="EQ119" i="10"/>
  <c r="ER119" i="10"/>
  <c r="ES119" i="10"/>
  <c r="ET119" i="10"/>
  <c r="EU119" i="10"/>
  <c r="EV119" i="10"/>
  <c r="EW119" i="10"/>
  <c r="EX119" i="10"/>
  <c r="EY119" i="10"/>
  <c r="EZ119" i="10"/>
  <c r="FA119" i="10"/>
  <c r="FB119" i="10"/>
  <c r="FC119" i="10"/>
  <c r="FD119" i="10"/>
  <c r="FE119" i="10"/>
  <c r="FF119" i="10"/>
  <c r="FG119" i="10"/>
  <c r="FH119" i="10"/>
  <c r="FI119" i="10"/>
  <c r="FJ119" i="10"/>
  <c r="FK119" i="10"/>
  <c r="FL119" i="10"/>
  <c r="FM119" i="10"/>
  <c r="FN119" i="10"/>
  <c r="FO119" i="10"/>
  <c r="FP119" i="10"/>
  <c r="FQ119" i="10"/>
  <c r="FR119" i="10"/>
  <c r="FS119" i="10"/>
  <c r="FT119" i="10"/>
  <c r="FU119" i="10"/>
  <c r="FV119" i="10"/>
  <c r="FW119" i="10"/>
  <c r="FX119" i="10"/>
  <c r="FY119" i="10"/>
  <c r="FZ119" i="10"/>
  <c r="GA119" i="10"/>
  <c r="GB119" i="10"/>
  <c r="GC119" i="10"/>
  <c r="GD119" i="10"/>
  <c r="GE119" i="10"/>
  <c r="GF119" i="10"/>
  <c r="GG119" i="10"/>
  <c r="GH119" i="10"/>
  <c r="DH120" i="10"/>
  <c r="DI120" i="10"/>
  <c r="DJ120" i="10"/>
  <c r="DK120" i="10"/>
  <c r="DL120" i="10"/>
  <c r="DM120" i="10"/>
  <c r="DN120" i="10"/>
  <c r="DO120" i="10"/>
  <c r="DP120" i="10"/>
  <c r="DQ120" i="10"/>
  <c r="DR120" i="10"/>
  <c r="DS120" i="10"/>
  <c r="DT120" i="10"/>
  <c r="DU120" i="10"/>
  <c r="DV120" i="10"/>
  <c r="DW120" i="10"/>
  <c r="DX120" i="10"/>
  <c r="DY120" i="10"/>
  <c r="DZ120" i="10"/>
  <c r="EA120" i="10"/>
  <c r="EB120" i="10"/>
  <c r="EC120" i="10"/>
  <c r="ED120" i="10"/>
  <c r="EE120" i="10"/>
  <c r="EF120" i="10"/>
  <c r="EG120" i="10"/>
  <c r="EH120" i="10"/>
  <c r="EI120" i="10"/>
  <c r="EJ120" i="10"/>
  <c r="EK120" i="10"/>
  <c r="EL120" i="10"/>
  <c r="EM120" i="10"/>
  <c r="EN120" i="10"/>
  <c r="EO120" i="10"/>
  <c r="EP120" i="10"/>
  <c r="EQ120" i="10"/>
  <c r="ER120" i="10"/>
  <c r="ES120" i="10"/>
  <c r="ET120" i="10"/>
  <c r="EU120" i="10"/>
  <c r="EV120" i="10"/>
  <c r="EW120" i="10"/>
  <c r="EX120" i="10"/>
  <c r="EY120" i="10"/>
  <c r="EZ120" i="10"/>
  <c r="FA120" i="10"/>
  <c r="FB120" i="10"/>
  <c r="FC120" i="10"/>
  <c r="FD120" i="10"/>
  <c r="FE120" i="10"/>
  <c r="FF120" i="10"/>
  <c r="FG120" i="10"/>
  <c r="FH120" i="10"/>
  <c r="FI120" i="10"/>
  <c r="FJ120" i="10"/>
  <c r="FK120" i="10"/>
  <c r="FL120" i="10"/>
  <c r="FM120" i="10"/>
  <c r="FN120" i="10"/>
  <c r="FO120" i="10"/>
  <c r="FP120" i="10"/>
  <c r="FQ120" i="10"/>
  <c r="FR120" i="10"/>
  <c r="FS120" i="10"/>
  <c r="FT120" i="10"/>
  <c r="FU120" i="10"/>
  <c r="FV120" i="10"/>
  <c r="FW120" i="10"/>
  <c r="FX120" i="10"/>
  <c r="FY120" i="10"/>
  <c r="FZ120" i="10"/>
  <c r="GA120" i="10"/>
  <c r="GB120" i="10"/>
  <c r="GC120" i="10"/>
  <c r="GD120" i="10"/>
  <c r="GE120" i="10"/>
  <c r="GF120" i="10"/>
  <c r="GG120" i="10"/>
  <c r="GH120" i="10"/>
  <c r="DH121" i="10"/>
  <c r="DI121" i="10"/>
  <c r="DJ121" i="10"/>
  <c r="DK121" i="10"/>
  <c r="DL121" i="10"/>
  <c r="DM121" i="10"/>
  <c r="DN121" i="10"/>
  <c r="DO121" i="10"/>
  <c r="DP121" i="10"/>
  <c r="DQ121" i="10"/>
  <c r="DR121" i="10"/>
  <c r="DS121" i="10"/>
  <c r="DT121" i="10"/>
  <c r="DU121" i="10"/>
  <c r="DV121" i="10"/>
  <c r="DW121" i="10"/>
  <c r="DX121" i="10"/>
  <c r="DY121" i="10"/>
  <c r="DZ121" i="10"/>
  <c r="EA121" i="10"/>
  <c r="EB121" i="10"/>
  <c r="EC121" i="10"/>
  <c r="ED121" i="10"/>
  <c r="EE121" i="10"/>
  <c r="EF121" i="10"/>
  <c r="EG121" i="10"/>
  <c r="EH121" i="10"/>
  <c r="EI121" i="10"/>
  <c r="EJ121" i="10"/>
  <c r="EK121" i="10"/>
  <c r="EL121" i="10"/>
  <c r="EM121" i="10"/>
  <c r="EN121" i="10"/>
  <c r="EO121" i="10"/>
  <c r="EP121" i="10"/>
  <c r="EQ121" i="10"/>
  <c r="ER121" i="10"/>
  <c r="ES121" i="10"/>
  <c r="ET121" i="10"/>
  <c r="EU121" i="10"/>
  <c r="EV121" i="10"/>
  <c r="EW121" i="10"/>
  <c r="EX121" i="10"/>
  <c r="EY121" i="10"/>
  <c r="EZ121" i="10"/>
  <c r="FA121" i="10"/>
  <c r="FB121" i="10"/>
  <c r="FC121" i="10"/>
  <c r="FD121" i="10"/>
  <c r="FE121" i="10"/>
  <c r="FF121" i="10"/>
  <c r="FG121" i="10"/>
  <c r="FH121" i="10"/>
  <c r="FI121" i="10"/>
  <c r="FJ121" i="10"/>
  <c r="FK121" i="10"/>
  <c r="FL121" i="10"/>
  <c r="FM121" i="10"/>
  <c r="FN121" i="10"/>
  <c r="FO121" i="10"/>
  <c r="FP121" i="10"/>
  <c r="FQ121" i="10"/>
  <c r="FR121" i="10"/>
  <c r="FS121" i="10"/>
  <c r="FT121" i="10"/>
  <c r="FU121" i="10"/>
  <c r="FV121" i="10"/>
  <c r="FW121" i="10"/>
  <c r="FX121" i="10"/>
  <c r="FY121" i="10"/>
  <c r="FZ121" i="10"/>
  <c r="GA121" i="10"/>
  <c r="GB121" i="10"/>
  <c r="GC121" i="10"/>
  <c r="GD121" i="10"/>
  <c r="GE121" i="10"/>
  <c r="GF121" i="10"/>
  <c r="GG121" i="10"/>
  <c r="GH121" i="10"/>
  <c r="DH122" i="10"/>
  <c r="DI122" i="10"/>
  <c r="DJ122" i="10"/>
  <c r="DK122" i="10"/>
  <c r="DL122" i="10"/>
  <c r="DM122" i="10"/>
  <c r="DN122" i="10"/>
  <c r="DO122" i="10"/>
  <c r="DP122" i="10"/>
  <c r="DQ122" i="10"/>
  <c r="DR122" i="10"/>
  <c r="DS122" i="10"/>
  <c r="DT122" i="10"/>
  <c r="DU122" i="10"/>
  <c r="DV122" i="10"/>
  <c r="DW122" i="10"/>
  <c r="DX122" i="10"/>
  <c r="DY122" i="10"/>
  <c r="DZ122" i="10"/>
  <c r="EA122" i="10"/>
  <c r="EB122" i="10"/>
  <c r="EC122" i="10"/>
  <c r="ED122" i="10"/>
  <c r="EE122" i="10"/>
  <c r="EF122" i="10"/>
  <c r="EG122" i="10"/>
  <c r="EH122" i="10"/>
  <c r="EI122" i="10"/>
  <c r="EJ122" i="10"/>
  <c r="EK122" i="10"/>
  <c r="EL122" i="10"/>
  <c r="EM122" i="10"/>
  <c r="EN122" i="10"/>
  <c r="EO122" i="10"/>
  <c r="EP122" i="10"/>
  <c r="EQ122" i="10"/>
  <c r="ER122" i="10"/>
  <c r="ES122" i="10"/>
  <c r="ET122" i="10"/>
  <c r="EU122" i="10"/>
  <c r="EV122" i="10"/>
  <c r="EW122" i="10"/>
  <c r="EX122" i="10"/>
  <c r="EY122" i="10"/>
  <c r="EZ122" i="10"/>
  <c r="FA122" i="10"/>
  <c r="FB122" i="10"/>
  <c r="FC122" i="10"/>
  <c r="FD122" i="10"/>
  <c r="FE122" i="10"/>
  <c r="FF122" i="10"/>
  <c r="FG122" i="10"/>
  <c r="FH122" i="10"/>
  <c r="FI122" i="10"/>
  <c r="FJ122" i="10"/>
  <c r="FK122" i="10"/>
  <c r="FL122" i="10"/>
  <c r="FM122" i="10"/>
  <c r="FN122" i="10"/>
  <c r="FO122" i="10"/>
  <c r="FP122" i="10"/>
  <c r="FQ122" i="10"/>
  <c r="FR122" i="10"/>
  <c r="FS122" i="10"/>
  <c r="FT122" i="10"/>
  <c r="FU122" i="10"/>
  <c r="FV122" i="10"/>
  <c r="FW122" i="10"/>
  <c r="FX122" i="10"/>
  <c r="FY122" i="10"/>
  <c r="FZ122" i="10"/>
  <c r="GA122" i="10"/>
  <c r="GB122" i="10"/>
  <c r="GC122" i="10"/>
  <c r="GD122" i="10"/>
  <c r="GE122" i="10"/>
  <c r="GF122" i="10"/>
  <c r="GG122" i="10"/>
  <c r="GH122" i="10"/>
  <c r="DH123" i="10"/>
  <c r="DI123" i="10"/>
  <c r="DJ123" i="10"/>
  <c r="DK123" i="10"/>
  <c r="DL123" i="10"/>
  <c r="DM123" i="10"/>
  <c r="DN123" i="10"/>
  <c r="DO123" i="10"/>
  <c r="DP123" i="10"/>
  <c r="DQ123" i="10"/>
  <c r="DR123" i="10"/>
  <c r="DS123" i="10"/>
  <c r="DT123" i="10"/>
  <c r="DU123" i="10"/>
  <c r="DV123" i="10"/>
  <c r="DW123" i="10"/>
  <c r="DX123" i="10"/>
  <c r="DY123" i="10"/>
  <c r="DZ123" i="10"/>
  <c r="EA123" i="10"/>
  <c r="EB123" i="10"/>
  <c r="EC123" i="10"/>
  <c r="ED123" i="10"/>
  <c r="EE123" i="10"/>
  <c r="EF123" i="10"/>
  <c r="EG123" i="10"/>
  <c r="EH123" i="10"/>
  <c r="EI123" i="10"/>
  <c r="EJ123" i="10"/>
  <c r="EK123" i="10"/>
  <c r="EL123" i="10"/>
  <c r="EM123" i="10"/>
  <c r="EN123" i="10"/>
  <c r="EO123" i="10"/>
  <c r="EP123" i="10"/>
  <c r="EQ123" i="10"/>
  <c r="ER123" i="10"/>
  <c r="ES123" i="10"/>
  <c r="ET123" i="10"/>
  <c r="EU123" i="10"/>
  <c r="EV123" i="10"/>
  <c r="EW123" i="10"/>
  <c r="EX123" i="10"/>
  <c r="EY123" i="10"/>
  <c r="EZ123" i="10"/>
  <c r="FA123" i="10"/>
  <c r="FB123" i="10"/>
  <c r="FC123" i="10"/>
  <c r="FD123" i="10"/>
  <c r="FE123" i="10"/>
  <c r="FF123" i="10"/>
  <c r="FG123" i="10"/>
  <c r="FH123" i="10"/>
  <c r="FI123" i="10"/>
  <c r="FJ123" i="10"/>
  <c r="FK123" i="10"/>
  <c r="FL123" i="10"/>
  <c r="FM123" i="10"/>
  <c r="FN123" i="10"/>
  <c r="FO123" i="10"/>
  <c r="FP123" i="10"/>
  <c r="FQ123" i="10"/>
  <c r="FR123" i="10"/>
  <c r="FS123" i="10"/>
  <c r="FT123" i="10"/>
  <c r="FU123" i="10"/>
  <c r="FV123" i="10"/>
  <c r="FW123" i="10"/>
  <c r="FX123" i="10"/>
  <c r="FY123" i="10"/>
  <c r="FZ123" i="10"/>
  <c r="GA123" i="10"/>
  <c r="GB123" i="10"/>
  <c r="GC123" i="10"/>
  <c r="GD123" i="10"/>
  <c r="GE123" i="10"/>
  <c r="GF123" i="10"/>
  <c r="GG123" i="10"/>
  <c r="GH123" i="10"/>
  <c r="DH124" i="10"/>
  <c r="DI124" i="10"/>
  <c r="DJ124" i="10"/>
  <c r="DK124" i="10"/>
  <c r="DL124" i="10"/>
  <c r="DM124" i="10"/>
  <c r="DN124" i="10"/>
  <c r="DO124" i="10"/>
  <c r="DP124" i="10"/>
  <c r="DQ124" i="10"/>
  <c r="DR124" i="10"/>
  <c r="DS124" i="10"/>
  <c r="DT124" i="10"/>
  <c r="DU124" i="10"/>
  <c r="DV124" i="10"/>
  <c r="DW124" i="10"/>
  <c r="DX124" i="10"/>
  <c r="DY124" i="10"/>
  <c r="DZ124" i="10"/>
  <c r="EA124" i="10"/>
  <c r="EB124" i="10"/>
  <c r="EC124" i="10"/>
  <c r="ED124" i="10"/>
  <c r="EE124" i="10"/>
  <c r="EF124" i="10"/>
  <c r="EG124" i="10"/>
  <c r="EH124" i="10"/>
  <c r="EI124" i="10"/>
  <c r="EJ124" i="10"/>
  <c r="EK124" i="10"/>
  <c r="EL124" i="10"/>
  <c r="EM124" i="10"/>
  <c r="EN124" i="10"/>
  <c r="EO124" i="10"/>
  <c r="EP124" i="10"/>
  <c r="EQ124" i="10"/>
  <c r="ER124" i="10"/>
  <c r="ES124" i="10"/>
  <c r="ET124" i="10"/>
  <c r="EU124" i="10"/>
  <c r="EV124" i="10"/>
  <c r="EW124" i="10"/>
  <c r="EX124" i="10"/>
  <c r="EY124" i="10"/>
  <c r="EZ124" i="10"/>
  <c r="FA124" i="10"/>
  <c r="FB124" i="10"/>
  <c r="FC124" i="10"/>
  <c r="FD124" i="10"/>
  <c r="FE124" i="10"/>
  <c r="FF124" i="10"/>
  <c r="FG124" i="10"/>
  <c r="FH124" i="10"/>
  <c r="FI124" i="10"/>
  <c r="FJ124" i="10"/>
  <c r="FK124" i="10"/>
  <c r="FL124" i="10"/>
  <c r="FM124" i="10"/>
  <c r="FN124" i="10"/>
  <c r="FO124" i="10"/>
  <c r="FP124" i="10"/>
  <c r="FQ124" i="10"/>
  <c r="FR124" i="10"/>
  <c r="FS124" i="10"/>
  <c r="FT124" i="10"/>
  <c r="FU124" i="10"/>
  <c r="FV124" i="10"/>
  <c r="FW124" i="10"/>
  <c r="FX124" i="10"/>
  <c r="FY124" i="10"/>
  <c r="FZ124" i="10"/>
  <c r="GA124" i="10"/>
  <c r="GB124" i="10"/>
  <c r="GC124" i="10"/>
  <c r="GD124" i="10"/>
  <c r="GE124" i="10"/>
  <c r="GF124" i="10"/>
  <c r="GG124" i="10"/>
  <c r="GH124" i="10"/>
  <c r="DH125" i="10"/>
  <c r="DI125" i="10"/>
  <c r="DJ125" i="10"/>
  <c r="DK125" i="10"/>
  <c r="DL125" i="10"/>
  <c r="DM125" i="10"/>
  <c r="DN125" i="10"/>
  <c r="DO125" i="10"/>
  <c r="DP125" i="10"/>
  <c r="DQ125" i="10"/>
  <c r="DR125" i="10"/>
  <c r="DS125" i="10"/>
  <c r="DT125" i="10"/>
  <c r="DU125" i="10"/>
  <c r="DV125" i="10"/>
  <c r="DW125" i="10"/>
  <c r="DX125" i="10"/>
  <c r="DY125" i="10"/>
  <c r="DZ125" i="10"/>
  <c r="EA125" i="10"/>
  <c r="EB125" i="10"/>
  <c r="EC125" i="10"/>
  <c r="ED125" i="10"/>
  <c r="EE125" i="10"/>
  <c r="EF125" i="10"/>
  <c r="EG125" i="10"/>
  <c r="EH125" i="10"/>
  <c r="EI125" i="10"/>
  <c r="EJ125" i="10"/>
  <c r="EK125" i="10"/>
  <c r="EL125" i="10"/>
  <c r="EM125" i="10"/>
  <c r="EN125" i="10"/>
  <c r="EO125" i="10"/>
  <c r="EP125" i="10"/>
  <c r="EQ125" i="10"/>
  <c r="ER125" i="10"/>
  <c r="ES125" i="10"/>
  <c r="ET125" i="10"/>
  <c r="EU125" i="10"/>
  <c r="EV125" i="10"/>
  <c r="EW125" i="10"/>
  <c r="EX125" i="10"/>
  <c r="EY125" i="10"/>
  <c r="EZ125" i="10"/>
  <c r="FA125" i="10"/>
  <c r="FB125" i="10"/>
  <c r="FC125" i="10"/>
  <c r="FD125" i="10"/>
  <c r="FE125" i="10"/>
  <c r="FF125" i="10"/>
  <c r="FG125" i="10"/>
  <c r="FH125" i="10"/>
  <c r="FI125" i="10"/>
  <c r="FJ125" i="10"/>
  <c r="FK125" i="10"/>
  <c r="FL125" i="10"/>
  <c r="FM125" i="10"/>
  <c r="FN125" i="10"/>
  <c r="FO125" i="10"/>
  <c r="FP125" i="10"/>
  <c r="FQ125" i="10"/>
  <c r="FR125" i="10"/>
  <c r="FS125" i="10"/>
  <c r="FT125" i="10"/>
  <c r="FU125" i="10"/>
  <c r="FV125" i="10"/>
  <c r="FW125" i="10"/>
  <c r="FX125" i="10"/>
  <c r="FY125" i="10"/>
  <c r="FZ125" i="10"/>
  <c r="GA125" i="10"/>
  <c r="GB125" i="10"/>
  <c r="GC125" i="10"/>
  <c r="GD125" i="10"/>
  <c r="GE125" i="10"/>
  <c r="GF125" i="10"/>
  <c r="GG125" i="10"/>
  <c r="GH125" i="10"/>
  <c r="DH126" i="10"/>
  <c r="DI126" i="10"/>
  <c r="DJ126" i="10"/>
  <c r="DK126" i="10"/>
  <c r="DL126" i="10"/>
  <c r="DM126" i="10"/>
  <c r="DN126" i="10"/>
  <c r="DO126" i="10"/>
  <c r="DP126" i="10"/>
  <c r="DQ126" i="10"/>
  <c r="DR126" i="10"/>
  <c r="DS126" i="10"/>
  <c r="DT126" i="10"/>
  <c r="DU126" i="10"/>
  <c r="DV126" i="10"/>
  <c r="DW126" i="10"/>
  <c r="DX126" i="10"/>
  <c r="DY126" i="10"/>
  <c r="DZ126" i="10"/>
  <c r="EA126" i="10"/>
  <c r="EB126" i="10"/>
  <c r="EC126" i="10"/>
  <c r="ED126" i="10"/>
  <c r="EE126" i="10"/>
  <c r="EF126" i="10"/>
  <c r="EG126" i="10"/>
  <c r="EH126" i="10"/>
  <c r="EI126" i="10"/>
  <c r="EJ126" i="10"/>
  <c r="EK126" i="10"/>
  <c r="EL126" i="10"/>
  <c r="EM126" i="10"/>
  <c r="EN126" i="10"/>
  <c r="EO126" i="10"/>
  <c r="EP126" i="10"/>
  <c r="EQ126" i="10"/>
  <c r="ER126" i="10"/>
  <c r="ES126" i="10"/>
  <c r="ET126" i="10"/>
  <c r="EU126" i="10"/>
  <c r="EV126" i="10"/>
  <c r="EW126" i="10"/>
  <c r="EX126" i="10"/>
  <c r="EY126" i="10"/>
  <c r="EZ126" i="10"/>
  <c r="FA126" i="10"/>
  <c r="FB126" i="10"/>
  <c r="FC126" i="10"/>
  <c r="FD126" i="10"/>
  <c r="FE126" i="10"/>
  <c r="FF126" i="10"/>
  <c r="FG126" i="10"/>
  <c r="FH126" i="10"/>
  <c r="FI126" i="10"/>
  <c r="FJ126" i="10"/>
  <c r="FK126" i="10"/>
  <c r="FL126" i="10"/>
  <c r="FM126" i="10"/>
  <c r="FN126" i="10"/>
  <c r="FO126" i="10"/>
  <c r="FP126" i="10"/>
  <c r="FQ126" i="10"/>
  <c r="FR126" i="10"/>
  <c r="FS126" i="10"/>
  <c r="FT126" i="10"/>
  <c r="FU126" i="10"/>
  <c r="FV126" i="10"/>
  <c r="FW126" i="10"/>
  <c r="FX126" i="10"/>
  <c r="FY126" i="10"/>
  <c r="FZ126" i="10"/>
  <c r="GA126" i="10"/>
  <c r="GB126" i="10"/>
  <c r="GC126" i="10"/>
  <c r="GD126" i="10"/>
  <c r="GE126" i="10"/>
  <c r="GF126" i="10"/>
  <c r="GG126" i="10"/>
  <c r="GH126" i="10"/>
  <c r="DH127" i="10"/>
  <c r="DI127" i="10"/>
  <c r="DJ127" i="10"/>
  <c r="DK127" i="10"/>
  <c r="DL127" i="10"/>
  <c r="DM127" i="10"/>
  <c r="DN127" i="10"/>
  <c r="DO127" i="10"/>
  <c r="DP127" i="10"/>
  <c r="DQ127" i="10"/>
  <c r="DR127" i="10"/>
  <c r="DS127" i="10"/>
  <c r="DT127" i="10"/>
  <c r="DU127" i="10"/>
  <c r="DV127" i="10"/>
  <c r="DW127" i="10"/>
  <c r="DX127" i="10"/>
  <c r="DY127" i="10"/>
  <c r="DZ127" i="10"/>
  <c r="EA127" i="10"/>
  <c r="EB127" i="10"/>
  <c r="EC127" i="10"/>
  <c r="ED127" i="10"/>
  <c r="EE127" i="10"/>
  <c r="EF127" i="10"/>
  <c r="EG127" i="10"/>
  <c r="EH127" i="10"/>
  <c r="EI127" i="10"/>
  <c r="EJ127" i="10"/>
  <c r="EK127" i="10"/>
  <c r="EL127" i="10"/>
  <c r="EM127" i="10"/>
  <c r="EN127" i="10"/>
  <c r="EO127" i="10"/>
  <c r="EP127" i="10"/>
  <c r="EQ127" i="10"/>
  <c r="ER127" i="10"/>
  <c r="ES127" i="10"/>
  <c r="ET127" i="10"/>
  <c r="EU127" i="10"/>
  <c r="EV127" i="10"/>
  <c r="EW127" i="10"/>
  <c r="EX127" i="10"/>
  <c r="EY127" i="10"/>
  <c r="EZ127" i="10"/>
  <c r="FA127" i="10"/>
  <c r="FB127" i="10"/>
  <c r="FC127" i="10"/>
  <c r="FD127" i="10"/>
  <c r="FE127" i="10"/>
  <c r="FF127" i="10"/>
  <c r="FG127" i="10"/>
  <c r="FH127" i="10"/>
  <c r="FI127" i="10"/>
  <c r="FJ127" i="10"/>
  <c r="FK127" i="10"/>
  <c r="FL127" i="10"/>
  <c r="FM127" i="10"/>
  <c r="FN127" i="10"/>
  <c r="FO127" i="10"/>
  <c r="FP127" i="10"/>
  <c r="FQ127" i="10"/>
  <c r="FR127" i="10"/>
  <c r="FS127" i="10"/>
  <c r="FT127" i="10"/>
  <c r="FU127" i="10"/>
  <c r="FV127" i="10"/>
  <c r="FW127" i="10"/>
  <c r="FX127" i="10"/>
  <c r="FY127" i="10"/>
  <c r="FZ127" i="10"/>
  <c r="GA127" i="10"/>
  <c r="GB127" i="10"/>
  <c r="GC127" i="10"/>
  <c r="GD127" i="10"/>
  <c r="GE127" i="10"/>
  <c r="GF127" i="10"/>
  <c r="GG127" i="10"/>
  <c r="GH127" i="10"/>
  <c r="DH128" i="10"/>
  <c r="DI128" i="10"/>
  <c r="DJ128" i="10"/>
  <c r="DK128" i="10"/>
  <c r="DL128" i="10"/>
  <c r="DM128" i="10"/>
  <c r="DN128" i="10"/>
  <c r="DO128" i="10"/>
  <c r="DP128" i="10"/>
  <c r="DQ128" i="10"/>
  <c r="DR128" i="10"/>
  <c r="DS128" i="10"/>
  <c r="DT128" i="10"/>
  <c r="DU128" i="10"/>
  <c r="DV128" i="10"/>
  <c r="DW128" i="10"/>
  <c r="DX128" i="10"/>
  <c r="DY128" i="10"/>
  <c r="DZ128" i="10"/>
  <c r="EA128" i="10"/>
  <c r="EB128" i="10"/>
  <c r="EC128" i="10"/>
  <c r="ED128" i="10"/>
  <c r="EE128" i="10"/>
  <c r="EF128" i="10"/>
  <c r="EG128" i="10"/>
  <c r="EH128" i="10"/>
  <c r="EI128" i="10"/>
  <c r="EJ128" i="10"/>
  <c r="EK128" i="10"/>
  <c r="EL128" i="10"/>
  <c r="EM128" i="10"/>
  <c r="EN128" i="10"/>
  <c r="EO128" i="10"/>
  <c r="EP128" i="10"/>
  <c r="EQ128" i="10"/>
  <c r="ER128" i="10"/>
  <c r="ES128" i="10"/>
  <c r="ET128" i="10"/>
  <c r="EU128" i="10"/>
  <c r="EV128" i="10"/>
  <c r="EW128" i="10"/>
  <c r="EX128" i="10"/>
  <c r="EY128" i="10"/>
  <c r="EZ128" i="10"/>
  <c r="FA128" i="10"/>
  <c r="FB128" i="10"/>
  <c r="FC128" i="10"/>
  <c r="FD128" i="10"/>
  <c r="FE128" i="10"/>
  <c r="FF128" i="10"/>
  <c r="FG128" i="10"/>
  <c r="FH128" i="10"/>
  <c r="FI128" i="10"/>
  <c r="FJ128" i="10"/>
  <c r="FK128" i="10"/>
  <c r="FL128" i="10"/>
  <c r="FM128" i="10"/>
  <c r="FN128" i="10"/>
  <c r="FO128" i="10"/>
  <c r="FP128" i="10"/>
  <c r="FQ128" i="10"/>
  <c r="FR128" i="10"/>
  <c r="FS128" i="10"/>
  <c r="FT128" i="10"/>
  <c r="FU128" i="10"/>
  <c r="FV128" i="10"/>
  <c r="FW128" i="10"/>
  <c r="FX128" i="10"/>
  <c r="FY128" i="10"/>
  <c r="FZ128" i="10"/>
  <c r="GA128" i="10"/>
  <c r="GB128" i="10"/>
  <c r="GC128" i="10"/>
  <c r="GD128" i="10"/>
  <c r="GE128" i="10"/>
  <c r="GF128" i="10"/>
  <c r="GG128" i="10"/>
  <c r="GH128" i="10"/>
  <c r="DH129" i="10"/>
  <c r="DI129" i="10"/>
  <c r="DJ129" i="10"/>
  <c r="DK129" i="10"/>
  <c r="DL129" i="10"/>
  <c r="DM129" i="10"/>
  <c r="DN129" i="10"/>
  <c r="DO129" i="10"/>
  <c r="DP129" i="10"/>
  <c r="DQ129" i="10"/>
  <c r="DR129" i="10"/>
  <c r="DS129" i="10"/>
  <c r="DT129" i="10"/>
  <c r="DU129" i="10"/>
  <c r="DV129" i="10"/>
  <c r="DW129" i="10"/>
  <c r="DX129" i="10"/>
  <c r="DY129" i="10"/>
  <c r="DZ129" i="10"/>
  <c r="EA129" i="10"/>
  <c r="EB129" i="10"/>
  <c r="EC129" i="10"/>
  <c r="ED129" i="10"/>
  <c r="EE129" i="10"/>
  <c r="EF129" i="10"/>
  <c r="EG129" i="10"/>
  <c r="EH129" i="10"/>
  <c r="EI129" i="10"/>
  <c r="EJ129" i="10"/>
  <c r="EK129" i="10"/>
  <c r="EL129" i="10"/>
  <c r="EM129" i="10"/>
  <c r="EN129" i="10"/>
  <c r="EO129" i="10"/>
  <c r="EP129" i="10"/>
  <c r="EQ129" i="10"/>
  <c r="ER129" i="10"/>
  <c r="ES129" i="10"/>
  <c r="ET129" i="10"/>
  <c r="EU129" i="10"/>
  <c r="EV129" i="10"/>
  <c r="EW129" i="10"/>
  <c r="EX129" i="10"/>
  <c r="EY129" i="10"/>
  <c r="EZ129" i="10"/>
  <c r="FA129" i="10"/>
  <c r="FB129" i="10"/>
  <c r="FC129" i="10"/>
  <c r="FD129" i="10"/>
  <c r="FE129" i="10"/>
  <c r="FF129" i="10"/>
  <c r="FG129" i="10"/>
  <c r="FH129" i="10"/>
  <c r="FI129" i="10"/>
  <c r="FJ129" i="10"/>
  <c r="FK129" i="10"/>
  <c r="FL129" i="10"/>
  <c r="FM129" i="10"/>
  <c r="FN129" i="10"/>
  <c r="FO129" i="10"/>
  <c r="FP129" i="10"/>
  <c r="FQ129" i="10"/>
  <c r="FR129" i="10"/>
  <c r="FS129" i="10"/>
  <c r="FT129" i="10"/>
  <c r="FU129" i="10"/>
  <c r="FV129" i="10"/>
  <c r="FW129" i="10"/>
  <c r="FX129" i="10"/>
  <c r="FY129" i="10"/>
  <c r="FZ129" i="10"/>
  <c r="GA129" i="10"/>
  <c r="GB129" i="10"/>
  <c r="GC129" i="10"/>
  <c r="GD129" i="10"/>
  <c r="GE129" i="10"/>
  <c r="GF129" i="10"/>
  <c r="GG129" i="10"/>
  <c r="GH129" i="10"/>
  <c r="DH130" i="10"/>
  <c r="DI130" i="10"/>
  <c r="DJ130" i="10"/>
  <c r="DK130" i="10"/>
  <c r="DL130" i="10"/>
  <c r="DM130" i="10"/>
  <c r="DN130" i="10"/>
  <c r="DO130" i="10"/>
  <c r="DP130" i="10"/>
  <c r="DQ130" i="10"/>
  <c r="DR130" i="10"/>
  <c r="DS130" i="10"/>
  <c r="DT130" i="10"/>
  <c r="DU130" i="10"/>
  <c r="DV130" i="10"/>
  <c r="DW130" i="10"/>
  <c r="DX130" i="10"/>
  <c r="DY130" i="10"/>
  <c r="DZ130" i="10"/>
  <c r="EA130" i="10"/>
  <c r="EB130" i="10"/>
  <c r="EC130" i="10"/>
  <c r="ED130" i="10"/>
  <c r="EE130" i="10"/>
  <c r="EF130" i="10"/>
  <c r="EG130" i="10"/>
  <c r="EH130" i="10"/>
  <c r="EI130" i="10"/>
  <c r="EJ130" i="10"/>
  <c r="EK130" i="10"/>
  <c r="EL130" i="10"/>
  <c r="EM130" i="10"/>
  <c r="EN130" i="10"/>
  <c r="EO130" i="10"/>
  <c r="EP130" i="10"/>
  <c r="EQ130" i="10"/>
  <c r="ER130" i="10"/>
  <c r="ES130" i="10"/>
  <c r="ET130" i="10"/>
  <c r="EU130" i="10"/>
  <c r="EV130" i="10"/>
  <c r="EW130" i="10"/>
  <c r="EX130" i="10"/>
  <c r="EY130" i="10"/>
  <c r="EZ130" i="10"/>
  <c r="FA130" i="10"/>
  <c r="FB130" i="10"/>
  <c r="FC130" i="10"/>
  <c r="FD130" i="10"/>
  <c r="FE130" i="10"/>
  <c r="FF130" i="10"/>
  <c r="FG130" i="10"/>
  <c r="FH130" i="10"/>
  <c r="FI130" i="10"/>
  <c r="FJ130" i="10"/>
  <c r="FK130" i="10"/>
  <c r="FL130" i="10"/>
  <c r="FM130" i="10"/>
  <c r="FN130" i="10"/>
  <c r="FO130" i="10"/>
  <c r="FP130" i="10"/>
  <c r="FQ130" i="10"/>
  <c r="FR130" i="10"/>
  <c r="FS130" i="10"/>
  <c r="FT130" i="10"/>
  <c r="FU130" i="10"/>
  <c r="FV130" i="10"/>
  <c r="FW130" i="10"/>
  <c r="FX130" i="10"/>
  <c r="FY130" i="10"/>
  <c r="FZ130" i="10"/>
  <c r="GA130" i="10"/>
  <c r="GB130" i="10"/>
  <c r="GC130" i="10"/>
  <c r="GD130" i="10"/>
  <c r="GE130" i="10"/>
  <c r="GF130" i="10"/>
  <c r="GG130" i="10"/>
  <c r="GH130" i="10"/>
  <c r="DH131" i="10"/>
  <c r="DI131" i="10"/>
  <c r="DJ131" i="10"/>
  <c r="DK131" i="10"/>
  <c r="DL131" i="10"/>
  <c r="DM131" i="10"/>
  <c r="DN131" i="10"/>
  <c r="DO131" i="10"/>
  <c r="DP131" i="10"/>
  <c r="DQ131" i="10"/>
  <c r="DR131" i="10"/>
  <c r="DS131" i="10"/>
  <c r="DT131" i="10"/>
  <c r="DU131" i="10"/>
  <c r="DV131" i="10"/>
  <c r="DW131" i="10"/>
  <c r="DX131" i="10"/>
  <c r="DY131" i="10"/>
  <c r="DZ131" i="10"/>
  <c r="EA131" i="10"/>
  <c r="EB131" i="10"/>
  <c r="EC131" i="10"/>
  <c r="ED131" i="10"/>
  <c r="EE131" i="10"/>
  <c r="EF131" i="10"/>
  <c r="EG131" i="10"/>
  <c r="EH131" i="10"/>
  <c r="EI131" i="10"/>
  <c r="EJ131" i="10"/>
  <c r="EK131" i="10"/>
  <c r="EL131" i="10"/>
  <c r="EM131" i="10"/>
  <c r="EN131" i="10"/>
  <c r="EO131" i="10"/>
  <c r="EP131" i="10"/>
  <c r="EQ131" i="10"/>
  <c r="ER131" i="10"/>
  <c r="ES131" i="10"/>
  <c r="ET131" i="10"/>
  <c r="EU131" i="10"/>
  <c r="EV131" i="10"/>
  <c r="EW131" i="10"/>
  <c r="EX131" i="10"/>
  <c r="EY131" i="10"/>
  <c r="EZ131" i="10"/>
  <c r="FA131" i="10"/>
  <c r="FB131" i="10"/>
  <c r="FC131" i="10"/>
  <c r="FD131" i="10"/>
  <c r="FE131" i="10"/>
  <c r="FF131" i="10"/>
  <c r="FG131" i="10"/>
  <c r="FH131" i="10"/>
  <c r="FI131" i="10"/>
  <c r="FJ131" i="10"/>
  <c r="FK131" i="10"/>
  <c r="FL131" i="10"/>
  <c r="FM131" i="10"/>
  <c r="FN131" i="10"/>
  <c r="FO131" i="10"/>
  <c r="FP131" i="10"/>
  <c r="FQ131" i="10"/>
  <c r="FR131" i="10"/>
  <c r="FS131" i="10"/>
  <c r="FT131" i="10"/>
  <c r="FU131" i="10"/>
  <c r="FV131" i="10"/>
  <c r="FW131" i="10"/>
  <c r="FX131" i="10"/>
  <c r="FY131" i="10"/>
  <c r="FZ131" i="10"/>
  <c r="GA131" i="10"/>
  <c r="GB131" i="10"/>
  <c r="GC131" i="10"/>
  <c r="GD131" i="10"/>
  <c r="GE131" i="10"/>
  <c r="GF131" i="10"/>
  <c r="GG131" i="10"/>
  <c r="GH131" i="10"/>
  <c r="DH132" i="10"/>
  <c r="DI132" i="10"/>
  <c r="DJ132" i="10"/>
  <c r="DK132" i="10"/>
  <c r="DL132" i="10"/>
  <c r="DM132" i="10"/>
  <c r="DN132" i="10"/>
  <c r="DO132" i="10"/>
  <c r="DP132" i="10"/>
  <c r="DQ132" i="10"/>
  <c r="DR132" i="10"/>
  <c r="DS132" i="10"/>
  <c r="DT132" i="10"/>
  <c r="DU132" i="10"/>
  <c r="DV132" i="10"/>
  <c r="DW132" i="10"/>
  <c r="DX132" i="10"/>
  <c r="DY132" i="10"/>
  <c r="DZ132" i="10"/>
  <c r="EA132" i="10"/>
  <c r="EB132" i="10"/>
  <c r="EC132" i="10"/>
  <c r="ED132" i="10"/>
  <c r="EE132" i="10"/>
  <c r="EF132" i="10"/>
  <c r="EG132" i="10"/>
  <c r="EH132" i="10"/>
  <c r="EI132" i="10"/>
  <c r="EJ132" i="10"/>
  <c r="EK132" i="10"/>
  <c r="EL132" i="10"/>
  <c r="EM132" i="10"/>
  <c r="EN132" i="10"/>
  <c r="EO132" i="10"/>
  <c r="EP132" i="10"/>
  <c r="EQ132" i="10"/>
  <c r="ER132" i="10"/>
  <c r="ES132" i="10"/>
  <c r="ET132" i="10"/>
  <c r="EU132" i="10"/>
  <c r="EV132" i="10"/>
  <c r="EW132" i="10"/>
  <c r="EX132" i="10"/>
  <c r="EY132" i="10"/>
  <c r="EZ132" i="10"/>
  <c r="FA132" i="10"/>
  <c r="FB132" i="10"/>
  <c r="FC132" i="10"/>
  <c r="FD132" i="10"/>
  <c r="FE132" i="10"/>
  <c r="FF132" i="10"/>
  <c r="FG132" i="10"/>
  <c r="FH132" i="10"/>
  <c r="FI132" i="10"/>
  <c r="FJ132" i="10"/>
  <c r="FK132" i="10"/>
  <c r="FL132" i="10"/>
  <c r="FM132" i="10"/>
  <c r="FN132" i="10"/>
  <c r="FO132" i="10"/>
  <c r="FP132" i="10"/>
  <c r="FQ132" i="10"/>
  <c r="FR132" i="10"/>
  <c r="FS132" i="10"/>
  <c r="FT132" i="10"/>
  <c r="FU132" i="10"/>
  <c r="FV132" i="10"/>
  <c r="FW132" i="10"/>
  <c r="FX132" i="10"/>
  <c r="FY132" i="10"/>
  <c r="FZ132" i="10"/>
  <c r="GA132" i="10"/>
  <c r="GB132" i="10"/>
  <c r="GC132" i="10"/>
  <c r="GD132" i="10"/>
  <c r="GE132" i="10"/>
  <c r="GF132" i="10"/>
  <c r="GG132" i="10"/>
  <c r="GH132" i="10"/>
  <c r="DH133" i="10"/>
  <c r="DI133" i="10"/>
  <c r="DJ133" i="10"/>
  <c r="DK133" i="10"/>
  <c r="DL133" i="10"/>
  <c r="DM133" i="10"/>
  <c r="DN133" i="10"/>
  <c r="DO133" i="10"/>
  <c r="DP133" i="10"/>
  <c r="DQ133" i="10"/>
  <c r="DR133" i="10"/>
  <c r="DS133" i="10"/>
  <c r="DT133" i="10"/>
  <c r="DU133" i="10"/>
  <c r="DV133" i="10"/>
  <c r="DW133" i="10"/>
  <c r="DX133" i="10"/>
  <c r="DY133" i="10"/>
  <c r="DZ133" i="10"/>
  <c r="EA133" i="10"/>
  <c r="EB133" i="10"/>
  <c r="EC133" i="10"/>
  <c r="ED133" i="10"/>
  <c r="EE133" i="10"/>
  <c r="EF133" i="10"/>
  <c r="EG133" i="10"/>
  <c r="EH133" i="10"/>
  <c r="EI133" i="10"/>
  <c r="EJ133" i="10"/>
  <c r="EK133" i="10"/>
  <c r="EL133" i="10"/>
  <c r="EM133" i="10"/>
  <c r="EN133" i="10"/>
  <c r="EO133" i="10"/>
  <c r="EP133" i="10"/>
  <c r="EQ133" i="10"/>
  <c r="ER133" i="10"/>
  <c r="ES133" i="10"/>
  <c r="ET133" i="10"/>
  <c r="EU133" i="10"/>
  <c r="EV133" i="10"/>
  <c r="EW133" i="10"/>
  <c r="EX133" i="10"/>
  <c r="EY133" i="10"/>
  <c r="EZ133" i="10"/>
  <c r="FA133" i="10"/>
  <c r="FB133" i="10"/>
  <c r="FC133" i="10"/>
  <c r="FD133" i="10"/>
  <c r="FE133" i="10"/>
  <c r="FF133" i="10"/>
  <c r="FG133" i="10"/>
  <c r="FH133" i="10"/>
  <c r="FI133" i="10"/>
  <c r="FJ133" i="10"/>
  <c r="FK133" i="10"/>
  <c r="FL133" i="10"/>
  <c r="FM133" i="10"/>
  <c r="FN133" i="10"/>
  <c r="FO133" i="10"/>
  <c r="FP133" i="10"/>
  <c r="FQ133" i="10"/>
  <c r="FR133" i="10"/>
  <c r="FS133" i="10"/>
  <c r="FT133" i="10"/>
  <c r="FU133" i="10"/>
  <c r="FV133" i="10"/>
  <c r="FW133" i="10"/>
  <c r="FX133" i="10"/>
  <c r="FY133" i="10"/>
  <c r="FZ133" i="10"/>
  <c r="GA133" i="10"/>
  <c r="GB133" i="10"/>
  <c r="GC133" i="10"/>
  <c r="GD133" i="10"/>
  <c r="GE133" i="10"/>
  <c r="GF133" i="10"/>
  <c r="GG133" i="10"/>
  <c r="GH133" i="10"/>
  <c r="DH134" i="10"/>
  <c r="DI134" i="10"/>
  <c r="DJ134" i="10"/>
  <c r="DK134" i="10"/>
  <c r="DL134" i="10"/>
  <c r="DM134" i="10"/>
  <c r="DN134" i="10"/>
  <c r="DO134" i="10"/>
  <c r="DP134" i="10"/>
  <c r="DQ134" i="10"/>
  <c r="DR134" i="10"/>
  <c r="DS134" i="10"/>
  <c r="DT134" i="10"/>
  <c r="DU134" i="10"/>
  <c r="DV134" i="10"/>
  <c r="DW134" i="10"/>
  <c r="DX134" i="10"/>
  <c r="DY134" i="10"/>
  <c r="DZ134" i="10"/>
  <c r="EA134" i="10"/>
  <c r="EB134" i="10"/>
  <c r="EC134" i="10"/>
  <c r="ED134" i="10"/>
  <c r="EE134" i="10"/>
  <c r="EF134" i="10"/>
  <c r="EG134" i="10"/>
  <c r="EH134" i="10"/>
  <c r="EI134" i="10"/>
  <c r="EJ134" i="10"/>
  <c r="EK134" i="10"/>
  <c r="EL134" i="10"/>
  <c r="EM134" i="10"/>
  <c r="EN134" i="10"/>
  <c r="EO134" i="10"/>
  <c r="EP134" i="10"/>
  <c r="EQ134" i="10"/>
  <c r="ER134" i="10"/>
  <c r="ES134" i="10"/>
  <c r="ET134" i="10"/>
  <c r="EU134" i="10"/>
  <c r="EV134" i="10"/>
  <c r="EW134" i="10"/>
  <c r="EX134" i="10"/>
  <c r="EY134" i="10"/>
  <c r="EZ134" i="10"/>
  <c r="FA134" i="10"/>
  <c r="FB134" i="10"/>
  <c r="FC134" i="10"/>
  <c r="FD134" i="10"/>
  <c r="FE134" i="10"/>
  <c r="FF134" i="10"/>
  <c r="FG134" i="10"/>
  <c r="FH134" i="10"/>
  <c r="FI134" i="10"/>
  <c r="FJ134" i="10"/>
  <c r="FK134" i="10"/>
  <c r="FL134" i="10"/>
  <c r="FM134" i="10"/>
  <c r="FN134" i="10"/>
  <c r="FO134" i="10"/>
  <c r="FP134" i="10"/>
  <c r="FQ134" i="10"/>
  <c r="FR134" i="10"/>
  <c r="FS134" i="10"/>
  <c r="FT134" i="10"/>
  <c r="FU134" i="10"/>
  <c r="FV134" i="10"/>
  <c r="FW134" i="10"/>
  <c r="FX134" i="10"/>
  <c r="FY134" i="10"/>
  <c r="FZ134" i="10"/>
  <c r="GA134" i="10"/>
  <c r="GB134" i="10"/>
  <c r="GC134" i="10"/>
  <c r="GD134" i="10"/>
  <c r="GE134" i="10"/>
  <c r="GF134" i="10"/>
  <c r="GG134" i="10"/>
  <c r="GH134" i="10"/>
  <c r="DH135" i="10"/>
  <c r="DI135" i="10"/>
  <c r="DJ135" i="10"/>
  <c r="DK135" i="10"/>
  <c r="DL135" i="10"/>
  <c r="DM135" i="10"/>
  <c r="DN135" i="10"/>
  <c r="DO135" i="10"/>
  <c r="DP135" i="10"/>
  <c r="DQ135" i="10"/>
  <c r="DR135" i="10"/>
  <c r="DS135" i="10"/>
  <c r="DT135" i="10"/>
  <c r="DU135" i="10"/>
  <c r="DV135" i="10"/>
  <c r="DW135" i="10"/>
  <c r="DX135" i="10"/>
  <c r="DY135" i="10"/>
  <c r="DZ135" i="10"/>
  <c r="EA135" i="10"/>
  <c r="EB135" i="10"/>
  <c r="EC135" i="10"/>
  <c r="ED135" i="10"/>
  <c r="EE135" i="10"/>
  <c r="EF135" i="10"/>
  <c r="EG135" i="10"/>
  <c r="EH135" i="10"/>
  <c r="EI135" i="10"/>
  <c r="EJ135" i="10"/>
  <c r="EK135" i="10"/>
  <c r="EL135" i="10"/>
  <c r="EM135" i="10"/>
  <c r="EN135" i="10"/>
  <c r="EO135" i="10"/>
  <c r="EP135" i="10"/>
  <c r="EQ135" i="10"/>
  <c r="ER135" i="10"/>
  <c r="ES135" i="10"/>
  <c r="ET135" i="10"/>
  <c r="EU135" i="10"/>
  <c r="EV135" i="10"/>
  <c r="EW135" i="10"/>
  <c r="EX135" i="10"/>
  <c r="EY135" i="10"/>
  <c r="EZ135" i="10"/>
  <c r="FA135" i="10"/>
  <c r="FB135" i="10"/>
  <c r="FC135" i="10"/>
  <c r="FD135" i="10"/>
  <c r="FE135" i="10"/>
  <c r="FF135" i="10"/>
  <c r="FG135" i="10"/>
  <c r="FH135" i="10"/>
  <c r="FI135" i="10"/>
  <c r="FJ135" i="10"/>
  <c r="FK135" i="10"/>
  <c r="FL135" i="10"/>
  <c r="FM135" i="10"/>
  <c r="FN135" i="10"/>
  <c r="FO135" i="10"/>
  <c r="FP135" i="10"/>
  <c r="FQ135" i="10"/>
  <c r="FR135" i="10"/>
  <c r="FS135" i="10"/>
  <c r="FT135" i="10"/>
  <c r="FU135" i="10"/>
  <c r="FV135" i="10"/>
  <c r="FW135" i="10"/>
  <c r="FX135" i="10"/>
  <c r="FY135" i="10"/>
  <c r="FZ135" i="10"/>
  <c r="GA135" i="10"/>
  <c r="GB135" i="10"/>
  <c r="GC135" i="10"/>
  <c r="GD135" i="10"/>
  <c r="GE135" i="10"/>
  <c r="GF135" i="10"/>
  <c r="GG135" i="10"/>
  <c r="GH135" i="10"/>
  <c r="DH136" i="10"/>
  <c r="DI136" i="10"/>
  <c r="DJ136" i="10"/>
  <c r="DK136" i="10"/>
  <c r="DL136" i="10"/>
  <c r="DM136" i="10"/>
  <c r="DN136" i="10"/>
  <c r="DO136" i="10"/>
  <c r="DP136" i="10"/>
  <c r="DQ136" i="10"/>
  <c r="DR136" i="10"/>
  <c r="DS136" i="10"/>
  <c r="DT136" i="10"/>
  <c r="DU136" i="10"/>
  <c r="DV136" i="10"/>
  <c r="DW136" i="10"/>
  <c r="DX136" i="10"/>
  <c r="DY136" i="10"/>
  <c r="DZ136" i="10"/>
  <c r="EA136" i="10"/>
  <c r="EB136" i="10"/>
  <c r="EC136" i="10"/>
  <c r="ED136" i="10"/>
  <c r="EE136" i="10"/>
  <c r="EF136" i="10"/>
  <c r="EG136" i="10"/>
  <c r="EH136" i="10"/>
  <c r="EI136" i="10"/>
  <c r="EJ136" i="10"/>
  <c r="EK136" i="10"/>
  <c r="EL136" i="10"/>
  <c r="EM136" i="10"/>
  <c r="EN136" i="10"/>
  <c r="EO136" i="10"/>
  <c r="EP136" i="10"/>
  <c r="EQ136" i="10"/>
  <c r="ER136" i="10"/>
  <c r="ES136" i="10"/>
  <c r="ET136" i="10"/>
  <c r="EU136" i="10"/>
  <c r="EV136" i="10"/>
  <c r="EW136" i="10"/>
  <c r="EX136" i="10"/>
  <c r="EY136" i="10"/>
  <c r="EZ136" i="10"/>
  <c r="FA136" i="10"/>
  <c r="FB136" i="10"/>
  <c r="FC136" i="10"/>
  <c r="FD136" i="10"/>
  <c r="FE136" i="10"/>
  <c r="FF136" i="10"/>
  <c r="FG136" i="10"/>
  <c r="FH136" i="10"/>
  <c r="FI136" i="10"/>
  <c r="FJ136" i="10"/>
  <c r="FK136" i="10"/>
  <c r="FL136" i="10"/>
  <c r="FM136" i="10"/>
  <c r="FN136" i="10"/>
  <c r="FO136" i="10"/>
  <c r="FP136" i="10"/>
  <c r="FQ136" i="10"/>
  <c r="FR136" i="10"/>
  <c r="FS136" i="10"/>
  <c r="FT136" i="10"/>
  <c r="FU136" i="10"/>
  <c r="FV136" i="10"/>
  <c r="FW136" i="10"/>
  <c r="FX136" i="10"/>
  <c r="FY136" i="10"/>
  <c r="FZ136" i="10"/>
  <c r="GA136" i="10"/>
  <c r="GB136" i="10"/>
  <c r="GC136" i="10"/>
  <c r="GD136" i="10"/>
  <c r="GE136" i="10"/>
  <c r="GF136" i="10"/>
  <c r="GG136" i="10"/>
  <c r="GH136" i="10"/>
  <c r="DH137" i="10"/>
  <c r="DI137" i="10"/>
  <c r="DJ137" i="10"/>
  <c r="DK137" i="10"/>
  <c r="DL137" i="10"/>
  <c r="DM137" i="10"/>
  <c r="DN137" i="10"/>
  <c r="DO137" i="10"/>
  <c r="DP137" i="10"/>
  <c r="DQ137" i="10"/>
  <c r="DR137" i="10"/>
  <c r="DS137" i="10"/>
  <c r="DT137" i="10"/>
  <c r="DU137" i="10"/>
  <c r="DV137" i="10"/>
  <c r="DW137" i="10"/>
  <c r="DX137" i="10"/>
  <c r="DY137" i="10"/>
  <c r="DZ137" i="10"/>
  <c r="EA137" i="10"/>
  <c r="EB137" i="10"/>
  <c r="EC137" i="10"/>
  <c r="ED137" i="10"/>
  <c r="EE137" i="10"/>
  <c r="EF137" i="10"/>
  <c r="EG137" i="10"/>
  <c r="EH137" i="10"/>
  <c r="EI137" i="10"/>
  <c r="EJ137" i="10"/>
  <c r="EK137" i="10"/>
  <c r="EL137" i="10"/>
  <c r="EM137" i="10"/>
  <c r="EN137" i="10"/>
  <c r="EO137" i="10"/>
  <c r="EP137" i="10"/>
  <c r="EQ137" i="10"/>
  <c r="ER137" i="10"/>
  <c r="ES137" i="10"/>
  <c r="ET137" i="10"/>
  <c r="EU137" i="10"/>
  <c r="EV137" i="10"/>
  <c r="EW137" i="10"/>
  <c r="EX137" i="10"/>
  <c r="EY137" i="10"/>
  <c r="EZ137" i="10"/>
  <c r="FA137" i="10"/>
  <c r="FB137" i="10"/>
  <c r="FC137" i="10"/>
  <c r="FD137" i="10"/>
  <c r="FE137" i="10"/>
  <c r="FF137" i="10"/>
  <c r="FG137" i="10"/>
  <c r="FH137" i="10"/>
  <c r="FI137" i="10"/>
  <c r="FJ137" i="10"/>
  <c r="FK137" i="10"/>
  <c r="FL137" i="10"/>
  <c r="FM137" i="10"/>
  <c r="FN137" i="10"/>
  <c r="FO137" i="10"/>
  <c r="FP137" i="10"/>
  <c r="FQ137" i="10"/>
  <c r="FR137" i="10"/>
  <c r="FS137" i="10"/>
  <c r="FT137" i="10"/>
  <c r="FU137" i="10"/>
  <c r="FV137" i="10"/>
  <c r="FW137" i="10"/>
  <c r="FX137" i="10"/>
  <c r="FY137" i="10"/>
  <c r="FZ137" i="10"/>
  <c r="GA137" i="10"/>
  <c r="GB137" i="10"/>
  <c r="GC137" i="10"/>
  <c r="GD137" i="10"/>
  <c r="GE137" i="10"/>
  <c r="GF137" i="10"/>
  <c r="GG137" i="10"/>
  <c r="GH137" i="10"/>
  <c r="DH138" i="10"/>
  <c r="DI138" i="10"/>
  <c r="DJ138" i="10"/>
  <c r="DK138" i="10"/>
  <c r="DL138" i="10"/>
  <c r="DM138" i="10"/>
  <c r="DN138" i="10"/>
  <c r="DO138" i="10"/>
  <c r="DP138" i="10"/>
  <c r="DQ138" i="10"/>
  <c r="DR138" i="10"/>
  <c r="DS138" i="10"/>
  <c r="DT138" i="10"/>
  <c r="DU138" i="10"/>
  <c r="DV138" i="10"/>
  <c r="DW138" i="10"/>
  <c r="DX138" i="10"/>
  <c r="DY138" i="10"/>
  <c r="DZ138" i="10"/>
  <c r="EA138" i="10"/>
  <c r="EB138" i="10"/>
  <c r="EC138" i="10"/>
  <c r="ED138" i="10"/>
  <c r="EE138" i="10"/>
  <c r="EF138" i="10"/>
  <c r="EG138" i="10"/>
  <c r="EH138" i="10"/>
  <c r="EI138" i="10"/>
  <c r="EJ138" i="10"/>
  <c r="EK138" i="10"/>
  <c r="EL138" i="10"/>
  <c r="EM138" i="10"/>
  <c r="EN138" i="10"/>
  <c r="EO138" i="10"/>
  <c r="EP138" i="10"/>
  <c r="EQ138" i="10"/>
  <c r="ER138" i="10"/>
  <c r="ES138" i="10"/>
  <c r="ET138" i="10"/>
  <c r="EU138" i="10"/>
  <c r="EV138" i="10"/>
  <c r="EW138" i="10"/>
  <c r="EX138" i="10"/>
  <c r="EY138" i="10"/>
  <c r="EZ138" i="10"/>
  <c r="FA138" i="10"/>
  <c r="FB138" i="10"/>
  <c r="FC138" i="10"/>
  <c r="FD138" i="10"/>
  <c r="FE138" i="10"/>
  <c r="FF138" i="10"/>
  <c r="FG138" i="10"/>
  <c r="FH138" i="10"/>
  <c r="FI138" i="10"/>
  <c r="FJ138" i="10"/>
  <c r="FK138" i="10"/>
  <c r="FL138" i="10"/>
  <c r="FM138" i="10"/>
  <c r="FN138" i="10"/>
  <c r="FO138" i="10"/>
  <c r="FP138" i="10"/>
  <c r="FQ138" i="10"/>
  <c r="FR138" i="10"/>
  <c r="FS138" i="10"/>
  <c r="FT138" i="10"/>
  <c r="FU138" i="10"/>
  <c r="FV138" i="10"/>
  <c r="FW138" i="10"/>
  <c r="FX138" i="10"/>
  <c r="FY138" i="10"/>
  <c r="FZ138" i="10"/>
  <c r="GA138" i="10"/>
  <c r="GB138" i="10"/>
  <c r="GC138" i="10"/>
  <c r="GD138" i="10"/>
  <c r="GE138" i="10"/>
  <c r="GF138" i="10"/>
  <c r="GG138" i="10"/>
  <c r="GH138" i="10"/>
  <c r="DH139" i="10"/>
  <c r="DI139" i="10"/>
  <c r="DJ139" i="10"/>
  <c r="DK139" i="10"/>
  <c r="DL139" i="10"/>
  <c r="DM139" i="10"/>
  <c r="DN139" i="10"/>
  <c r="DO139" i="10"/>
  <c r="DP139" i="10"/>
  <c r="DQ139" i="10"/>
  <c r="DR139" i="10"/>
  <c r="DS139" i="10"/>
  <c r="DT139" i="10"/>
  <c r="DU139" i="10"/>
  <c r="DV139" i="10"/>
  <c r="DW139" i="10"/>
  <c r="DX139" i="10"/>
  <c r="DY139" i="10"/>
  <c r="DZ139" i="10"/>
  <c r="EA139" i="10"/>
  <c r="EB139" i="10"/>
  <c r="EC139" i="10"/>
  <c r="ED139" i="10"/>
  <c r="EE139" i="10"/>
  <c r="EF139" i="10"/>
  <c r="EG139" i="10"/>
  <c r="EH139" i="10"/>
  <c r="EI139" i="10"/>
  <c r="EJ139" i="10"/>
  <c r="EK139" i="10"/>
  <c r="EL139" i="10"/>
  <c r="EM139" i="10"/>
  <c r="EN139" i="10"/>
  <c r="EO139" i="10"/>
  <c r="EP139" i="10"/>
  <c r="EQ139" i="10"/>
  <c r="ER139" i="10"/>
  <c r="ES139" i="10"/>
  <c r="ET139" i="10"/>
  <c r="EU139" i="10"/>
  <c r="EV139" i="10"/>
  <c r="EW139" i="10"/>
  <c r="EX139" i="10"/>
  <c r="EY139" i="10"/>
  <c r="EZ139" i="10"/>
  <c r="FA139" i="10"/>
  <c r="FB139" i="10"/>
  <c r="FC139" i="10"/>
  <c r="FD139" i="10"/>
  <c r="FE139" i="10"/>
  <c r="FF139" i="10"/>
  <c r="FG139" i="10"/>
  <c r="FH139" i="10"/>
  <c r="FI139" i="10"/>
  <c r="FJ139" i="10"/>
  <c r="FK139" i="10"/>
  <c r="FL139" i="10"/>
  <c r="FM139" i="10"/>
  <c r="FN139" i="10"/>
  <c r="FO139" i="10"/>
  <c r="FP139" i="10"/>
  <c r="FQ139" i="10"/>
  <c r="FR139" i="10"/>
  <c r="FS139" i="10"/>
  <c r="FT139" i="10"/>
  <c r="FU139" i="10"/>
  <c r="FV139" i="10"/>
  <c r="FW139" i="10"/>
  <c r="FX139" i="10"/>
  <c r="FY139" i="10"/>
  <c r="FZ139" i="10"/>
  <c r="GA139" i="10"/>
  <c r="GB139" i="10"/>
  <c r="GC139" i="10"/>
  <c r="GD139" i="10"/>
  <c r="GE139" i="10"/>
  <c r="GF139" i="10"/>
  <c r="GG139" i="10"/>
  <c r="GH139" i="10"/>
  <c r="DH140" i="10"/>
  <c r="DI140" i="10"/>
  <c r="DJ140" i="10"/>
  <c r="DK140" i="10"/>
  <c r="DL140" i="10"/>
  <c r="DM140" i="10"/>
  <c r="DN140" i="10"/>
  <c r="DO140" i="10"/>
  <c r="DP140" i="10"/>
  <c r="DQ140" i="10"/>
  <c r="DR140" i="10"/>
  <c r="DS140" i="10"/>
  <c r="DT140" i="10"/>
  <c r="DU140" i="10"/>
  <c r="DV140" i="10"/>
  <c r="DW140" i="10"/>
  <c r="DX140" i="10"/>
  <c r="DY140" i="10"/>
  <c r="DZ140" i="10"/>
  <c r="EA140" i="10"/>
  <c r="EB140" i="10"/>
  <c r="EC140" i="10"/>
  <c r="ED140" i="10"/>
  <c r="EE140" i="10"/>
  <c r="EF140" i="10"/>
  <c r="EG140" i="10"/>
  <c r="EH140" i="10"/>
  <c r="EI140" i="10"/>
  <c r="EJ140" i="10"/>
  <c r="EK140" i="10"/>
  <c r="EL140" i="10"/>
  <c r="EM140" i="10"/>
  <c r="EN140" i="10"/>
  <c r="EO140" i="10"/>
  <c r="EP140" i="10"/>
  <c r="EQ140" i="10"/>
  <c r="ER140" i="10"/>
  <c r="ES140" i="10"/>
  <c r="ET140" i="10"/>
  <c r="EU140" i="10"/>
  <c r="EV140" i="10"/>
  <c r="EW140" i="10"/>
  <c r="EX140" i="10"/>
  <c r="EY140" i="10"/>
  <c r="EZ140" i="10"/>
  <c r="FA140" i="10"/>
  <c r="FB140" i="10"/>
  <c r="FC140" i="10"/>
  <c r="FD140" i="10"/>
  <c r="FE140" i="10"/>
  <c r="FF140" i="10"/>
  <c r="FG140" i="10"/>
  <c r="FH140" i="10"/>
  <c r="FI140" i="10"/>
  <c r="FJ140" i="10"/>
  <c r="FK140" i="10"/>
  <c r="FL140" i="10"/>
  <c r="FM140" i="10"/>
  <c r="FN140" i="10"/>
  <c r="FO140" i="10"/>
  <c r="FP140" i="10"/>
  <c r="FQ140" i="10"/>
  <c r="FR140" i="10"/>
  <c r="FS140" i="10"/>
  <c r="FT140" i="10"/>
  <c r="FU140" i="10"/>
  <c r="FV140" i="10"/>
  <c r="FW140" i="10"/>
  <c r="FX140" i="10"/>
  <c r="FY140" i="10"/>
  <c r="FZ140" i="10"/>
  <c r="GA140" i="10"/>
  <c r="GB140" i="10"/>
  <c r="GC140" i="10"/>
  <c r="GD140" i="10"/>
  <c r="GE140" i="10"/>
  <c r="GF140" i="10"/>
  <c r="GG140" i="10"/>
  <c r="GH140" i="10"/>
  <c r="DH141" i="10"/>
  <c r="DI141" i="10"/>
  <c r="DJ141" i="10"/>
  <c r="DK141" i="10"/>
  <c r="DL141" i="10"/>
  <c r="DM141" i="10"/>
  <c r="DN141" i="10"/>
  <c r="DO141" i="10"/>
  <c r="DP141" i="10"/>
  <c r="DQ141" i="10"/>
  <c r="DR141" i="10"/>
  <c r="DS141" i="10"/>
  <c r="DT141" i="10"/>
  <c r="DU141" i="10"/>
  <c r="DV141" i="10"/>
  <c r="DW141" i="10"/>
  <c r="DX141" i="10"/>
  <c r="DY141" i="10"/>
  <c r="DZ141" i="10"/>
  <c r="EA141" i="10"/>
  <c r="EB141" i="10"/>
  <c r="EC141" i="10"/>
  <c r="ED141" i="10"/>
  <c r="EE141" i="10"/>
  <c r="EF141" i="10"/>
  <c r="EG141" i="10"/>
  <c r="EH141" i="10"/>
  <c r="EI141" i="10"/>
  <c r="EJ141" i="10"/>
  <c r="EK141" i="10"/>
  <c r="EL141" i="10"/>
  <c r="EM141" i="10"/>
  <c r="EN141" i="10"/>
  <c r="EO141" i="10"/>
  <c r="EP141" i="10"/>
  <c r="EQ141" i="10"/>
  <c r="ER141" i="10"/>
  <c r="ES141" i="10"/>
  <c r="ET141" i="10"/>
  <c r="EU141" i="10"/>
  <c r="EV141" i="10"/>
  <c r="EW141" i="10"/>
  <c r="EX141" i="10"/>
  <c r="EY141" i="10"/>
  <c r="EZ141" i="10"/>
  <c r="FA141" i="10"/>
  <c r="FB141" i="10"/>
  <c r="FC141" i="10"/>
  <c r="FD141" i="10"/>
  <c r="FE141" i="10"/>
  <c r="FF141" i="10"/>
  <c r="FG141" i="10"/>
  <c r="FH141" i="10"/>
  <c r="FI141" i="10"/>
  <c r="FJ141" i="10"/>
  <c r="FK141" i="10"/>
  <c r="FL141" i="10"/>
  <c r="FM141" i="10"/>
  <c r="FN141" i="10"/>
  <c r="FO141" i="10"/>
  <c r="FP141" i="10"/>
  <c r="FQ141" i="10"/>
  <c r="FR141" i="10"/>
  <c r="FS141" i="10"/>
  <c r="FT141" i="10"/>
  <c r="FU141" i="10"/>
  <c r="FV141" i="10"/>
  <c r="FW141" i="10"/>
  <c r="FX141" i="10"/>
  <c r="FY141" i="10"/>
  <c r="FZ141" i="10"/>
  <c r="GA141" i="10"/>
  <c r="GB141" i="10"/>
  <c r="GC141" i="10"/>
  <c r="GD141" i="10"/>
  <c r="GE141" i="10"/>
  <c r="GF141" i="10"/>
  <c r="GG141" i="10"/>
  <c r="GH141" i="10"/>
  <c r="DH142" i="10"/>
  <c r="DI142" i="10"/>
  <c r="DJ142" i="10"/>
  <c r="DK142" i="10"/>
  <c r="DL142" i="10"/>
  <c r="DM142" i="10"/>
  <c r="DN142" i="10"/>
  <c r="DO142" i="10"/>
  <c r="DP142" i="10"/>
  <c r="DQ142" i="10"/>
  <c r="DR142" i="10"/>
  <c r="DS142" i="10"/>
  <c r="DT142" i="10"/>
  <c r="DU142" i="10"/>
  <c r="DV142" i="10"/>
  <c r="DW142" i="10"/>
  <c r="DX142" i="10"/>
  <c r="DY142" i="10"/>
  <c r="DZ142" i="10"/>
  <c r="EA142" i="10"/>
  <c r="EB142" i="10"/>
  <c r="EC142" i="10"/>
  <c r="ED142" i="10"/>
  <c r="EE142" i="10"/>
  <c r="EF142" i="10"/>
  <c r="EG142" i="10"/>
  <c r="EH142" i="10"/>
  <c r="EI142" i="10"/>
  <c r="EJ142" i="10"/>
  <c r="EK142" i="10"/>
  <c r="EL142" i="10"/>
  <c r="EM142" i="10"/>
  <c r="EN142" i="10"/>
  <c r="EO142" i="10"/>
  <c r="EP142" i="10"/>
  <c r="EQ142" i="10"/>
  <c r="ER142" i="10"/>
  <c r="ES142" i="10"/>
  <c r="ET142" i="10"/>
  <c r="EU142" i="10"/>
  <c r="EV142" i="10"/>
  <c r="EW142" i="10"/>
  <c r="EX142" i="10"/>
  <c r="EY142" i="10"/>
  <c r="EZ142" i="10"/>
  <c r="FA142" i="10"/>
  <c r="FB142" i="10"/>
  <c r="FC142" i="10"/>
  <c r="FD142" i="10"/>
  <c r="FE142" i="10"/>
  <c r="FF142" i="10"/>
  <c r="FG142" i="10"/>
  <c r="FH142" i="10"/>
  <c r="FI142" i="10"/>
  <c r="FJ142" i="10"/>
  <c r="FK142" i="10"/>
  <c r="FL142" i="10"/>
  <c r="FM142" i="10"/>
  <c r="FN142" i="10"/>
  <c r="FO142" i="10"/>
  <c r="FP142" i="10"/>
  <c r="FQ142" i="10"/>
  <c r="FR142" i="10"/>
  <c r="FS142" i="10"/>
  <c r="FT142" i="10"/>
  <c r="FU142" i="10"/>
  <c r="FV142" i="10"/>
  <c r="FW142" i="10"/>
  <c r="FX142" i="10"/>
  <c r="FY142" i="10"/>
  <c r="FZ142" i="10"/>
  <c r="GA142" i="10"/>
  <c r="GB142" i="10"/>
  <c r="GC142" i="10"/>
  <c r="GD142" i="10"/>
  <c r="GE142" i="10"/>
  <c r="GF142" i="10"/>
  <c r="GG142" i="10"/>
  <c r="GH142" i="10"/>
  <c r="DH143" i="10"/>
  <c r="DI143" i="10"/>
  <c r="DJ143" i="10"/>
  <c r="DK143" i="10"/>
  <c r="DL143" i="10"/>
  <c r="DM143" i="10"/>
  <c r="DN143" i="10"/>
  <c r="DO143" i="10"/>
  <c r="DP143" i="10"/>
  <c r="DQ143" i="10"/>
  <c r="DR143" i="10"/>
  <c r="DS143" i="10"/>
  <c r="DT143" i="10"/>
  <c r="DU143" i="10"/>
  <c r="DV143" i="10"/>
  <c r="DW143" i="10"/>
  <c r="DX143" i="10"/>
  <c r="DY143" i="10"/>
  <c r="DZ143" i="10"/>
  <c r="EA143" i="10"/>
  <c r="EB143" i="10"/>
  <c r="EC143" i="10"/>
  <c r="ED143" i="10"/>
  <c r="EE143" i="10"/>
  <c r="EF143" i="10"/>
  <c r="EG143" i="10"/>
  <c r="EH143" i="10"/>
  <c r="EI143" i="10"/>
  <c r="EJ143" i="10"/>
  <c r="EK143" i="10"/>
  <c r="EL143" i="10"/>
  <c r="EM143" i="10"/>
  <c r="EN143" i="10"/>
  <c r="EO143" i="10"/>
  <c r="EP143" i="10"/>
  <c r="EQ143" i="10"/>
  <c r="ER143" i="10"/>
  <c r="ES143" i="10"/>
  <c r="ET143" i="10"/>
  <c r="EU143" i="10"/>
  <c r="EV143" i="10"/>
  <c r="EW143" i="10"/>
  <c r="EX143" i="10"/>
  <c r="EY143" i="10"/>
  <c r="EZ143" i="10"/>
  <c r="FA143" i="10"/>
  <c r="FB143" i="10"/>
  <c r="FC143" i="10"/>
  <c r="FD143" i="10"/>
  <c r="FE143" i="10"/>
  <c r="FF143" i="10"/>
  <c r="FG143" i="10"/>
  <c r="FH143" i="10"/>
  <c r="FI143" i="10"/>
  <c r="FJ143" i="10"/>
  <c r="FK143" i="10"/>
  <c r="FL143" i="10"/>
  <c r="FM143" i="10"/>
  <c r="FN143" i="10"/>
  <c r="FO143" i="10"/>
  <c r="FP143" i="10"/>
  <c r="FQ143" i="10"/>
  <c r="FR143" i="10"/>
  <c r="FS143" i="10"/>
  <c r="FT143" i="10"/>
  <c r="FU143" i="10"/>
  <c r="FV143" i="10"/>
  <c r="FW143" i="10"/>
  <c r="FX143" i="10"/>
  <c r="FY143" i="10"/>
  <c r="FZ143" i="10"/>
  <c r="GA143" i="10"/>
  <c r="GB143" i="10"/>
  <c r="GC143" i="10"/>
  <c r="GD143" i="10"/>
  <c r="GE143" i="10"/>
  <c r="GF143" i="10"/>
  <c r="GG143" i="10"/>
  <c r="GH143" i="10"/>
  <c r="DH144" i="10"/>
  <c r="DI144" i="10"/>
  <c r="DJ144" i="10"/>
  <c r="DK144" i="10"/>
  <c r="DL144" i="10"/>
  <c r="DM144" i="10"/>
  <c r="DN144" i="10"/>
  <c r="DO144" i="10"/>
  <c r="DP144" i="10"/>
  <c r="DQ144" i="10"/>
  <c r="DR144" i="10"/>
  <c r="DS144" i="10"/>
  <c r="DT144" i="10"/>
  <c r="DU144" i="10"/>
  <c r="DV144" i="10"/>
  <c r="DW144" i="10"/>
  <c r="DX144" i="10"/>
  <c r="DY144" i="10"/>
  <c r="DZ144" i="10"/>
  <c r="EA144" i="10"/>
  <c r="EB144" i="10"/>
  <c r="EC144" i="10"/>
  <c r="ED144" i="10"/>
  <c r="EE144" i="10"/>
  <c r="EF144" i="10"/>
  <c r="EG144" i="10"/>
  <c r="EH144" i="10"/>
  <c r="EI144" i="10"/>
  <c r="EJ144" i="10"/>
  <c r="EK144" i="10"/>
  <c r="EL144" i="10"/>
  <c r="EM144" i="10"/>
  <c r="EN144" i="10"/>
  <c r="EO144" i="10"/>
  <c r="EP144" i="10"/>
  <c r="EQ144" i="10"/>
  <c r="ER144" i="10"/>
  <c r="ES144" i="10"/>
  <c r="ET144" i="10"/>
  <c r="EU144" i="10"/>
  <c r="EV144" i="10"/>
  <c r="EW144" i="10"/>
  <c r="EX144" i="10"/>
  <c r="EY144" i="10"/>
  <c r="EZ144" i="10"/>
  <c r="FA144" i="10"/>
  <c r="FB144" i="10"/>
  <c r="FC144" i="10"/>
  <c r="FD144" i="10"/>
  <c r="FE144" i="10"/>
  <c r="FF144" i="10"/>
  <c r="FG144" i="10"/>
  <c r="FH144" i="10"/>
  <c r="FI144" i="10"/>
  <c r="FJ144" i="10"/>
  <c r="FK144" i="10"/>
  <c r="FL144" i="10"/>
  <c r="FM144" i="10"/>
  <c r="FN144" i="10"/>
  <c r="FO144" i="10"/>
  <c r="FP144" i="10"/>
  <c r="FQ144" i="10"/>
  <c r="FR144" i="10"/>
  <c r="FS144" i="10"/>
  <c r="FT144" i="10"/>
  <c r="FU144" i="10"/>
  <c r="FV144" i="10"/>
  <c r="FW144" i="10"/>
  <c r="FX144" i="10"/>
  <c r="FY144" i="10"/>
  <c r="FZ144" i="10"/>
  <c r="GA144" i="10"/>
  <c r="GB144" i="10"/>
  <c r="GC144" i="10"/>
  <c r="GD144" i="10"/>
  <c r="GE144" i="10"/>
  <c r="GF144" i="10"/>
  <c r="GG144" i="10"/>
  <c r="GH144" i="10"/>
  <c r="DH145" i="10"/>
  <c r="DI145" i="10"/>
  <c r="DJ145" i="10"/>
  <c r="DK145" i="10"/>
  <c r="DL145" i="10"/>
  <c r="DM145" i="10"/>
  <c r="DN145" i="10"/>
  <c r="DO145" i="10"/>
  <c r="DP145" i="10"/>
  <c r="DQ145" i="10"/>
  <c r="DR145" i="10"/>
  <c r="DS145" i="10"/>
  <c r="DT145" i="10"/>
  <c r="DU145" i="10"/>
  <c r="DV145" i="10"/>
  <c r="DW145" i="10"/>
  <c r="DX145" i="10"/>
  <c r="DY145" i="10"/>
  <c r="DZ145" i="10"/>
  <c r="EA145" i="10"/>
  <c r="EB145" i="10"/>
  <c r="EC145" i="10"/>
  <c r="ED145" i="10"/>
  <c r="EE145" i="10"/>
  <c r="EF145" i="10"/>
  <c r="EG145" i="10"/>
  <c r="EH145" i="10"/>
  <c r="EI145" i="10"/>
  <c r="EJ145" i="10"/>
  <c r="EK145" i="10"/>
  <c r="EL145" i="10"/>
  <c r="EM145" i="10"/>
  <c r="EN145" i="10"/>
  <c r="EO145" i="10"/>
  <c r="EP145" i="10"/>
  <c r="EQ145" i="10"/>
  <c r="ER145" i="10"/>
  <c r="ES145" i="10"/>
  <c r="ET145" i="10"/>
  <c r="EU145" i="10"/>
  <c r="EV145" i="10"/>
  <c r="EW145" i="10"/>
  <c r="EX145" i="10"/>
  <c r="EY145" i="10"/>
  <c r="EZ145" i="10"/>
  <c r="FA145" i="10"/>
  <c r="FB145" i="10"/>
  <c r="FC145" i="10"/>
  <c r="FD145" i="10"/>
  <c r="FE145" i="10"/>
  <c r="FF145" i="10"/>
  <c r="FG145" i="10"/>
  <c r="FH145" i="10"/>
  <c r="FI145" i="10"/>
  <c r="FJ145" i="10"/>
  <c r="FK145" i="10"/>
  <c r="FL145" i="10"/>
  <c r="FM145" i="10"/>
  <c r="FN145" i="10"/>
  <c r="FO145" i="10"/>
  <c r="FP145" i="10"/>
  <c r="FQ145" i="10"/>
  <c r="FR145" i="10"/>
  <c r="FS145" i="10"/>
  <c r="FT145" i="10"/>
  <c r="FU145" i="10"/>
  <c r="FV145" i="10"/>
  <c r="FW145" i="10"/>
  <c r="FX145" i="10"/>
  <c r="FY145" i="10"/>
  <c r="FZ145" i="10"/>
  <c r="GA145" i="10"/>
  <c r="GB145" i="10"/>
  <c r="GC145" i="10"/>
  <c r="GD145" i="10"/>
  <c r="GE145" i="10"/>
  <c r="GF145" i="10"/>
  <c r="GG145" i="10"/>
  <c r="GH145" i="10"/>
  <c r="DH146" i="10"/>
  <c r="DI146" i="10"/>
  <c r="DJ146" i="10"/>
  <c r="DK146" i="10"/>
  <c r="DL146" i="10"/>
  <c r="DM146" i="10"/>
  <c r="DN146" i="10"/>
  <c r="DO146" i="10"/>
  <c r="DP146" i="10"/>
  <c r="DQ146" i="10"/>
  <c r="DR146" i="10"/>
  <c r="DS146" i="10"/>
  <c r="DT146" i="10"/>
  <c r="DU146" i="10"/>
  <c r="DV146" i="10"/>
  <c r="DW146" i="10"/>
  <c r="DX146" i="10"/>
  <c r="DY146" i="10"/>
  <c r="DZ146" i="10"/>
  <c r="EA146" i="10"/>
  <c r="EB146" i="10"/>
  <c r="EC146" i="10"/>
  <c r="ED146" i="10"/>
  <c r="EE146" i="10"/>
  <c r="EF146" i="10"/>
  <c r="EG146" i="10"/>
  <c r="EH146" i="10"/>
  <c r="EI146" i="10"/>
  <c r="EJ146" i="10"/>
  <c r="EK146" i="10"/>
  <c r="EL146" i="10"/>
  <c r="EM146" i="10"/>
  <c r="EN146" i="10"/>
  <c r="EO146" i="10"/>
  <c r="EP146" i="10"/>
  <c r="EQ146" i="10"/>
  <c r="ER146" i="10"/>
  <c r="ES146" i="10"/>
  <c r="ET146" i="10"/>
  <c r="EU146" i="10"/>
  <c r="EV146" i="10"/>
  <c r="EW146" i="10"/>
  <c r="EX146" i="10"/>
  <c r="EY146" i="10"/>
  <c r="EZ146" i="10"/>
  <c r="FA146" i="10"/>
  <c r="FB146" i="10"/>
  <c r="FC146" i="10"/>
  <c r="FD146" i="10"/>
  <c r="FE146" i="10"/>
  <c r="FF146" i="10"/>
  <c r="FG146" i="10"/>
  <c r="FH146" i="10"/>
  <c r="FI146" i="10"/>
  <c r="FJ146" i="10"/>
  <c r="FK146" i="10"/>
  <c r="FL146" i="10"/>
  <c r="FM146" i="10"/>
  <c r="FN146" i="10"/>
  <c r="FO146" i="10"/>
  <c r="FP146" i="10"/>
  <c r="FQ146" i="10"/>
  <c r="FR146" i="10"/>
  <c r="FS146" i="10"/>
  <c r="FT146" i="10"/>
  <c r="FU146" i="10"/>
  <c r="FV146" i="10"/>
  <c r="FW146" i="10"/>
  <c r="FX146" i="10"/>
  <c r="FY146" i="10"/>
  <c r="FZ146" i="10"/>
  <c r="GA146" i="10"/>
  <c r="GB146" i="10"/>
  <c r="GC146" i="10"/>
  <c r="GD146" i="10"/>
  <c r="GE146" i="10"/>
  <c r="GF146" i="10"/>
  <c r="GG146" i="10"/>
  <c r="GH146" i="10"/>
  <c r="DH147" i="10"/>
  <c r="DI147" i="10"/>
  <c r="DJ147" i="10"/>
  <c r="DK147" i="10"/>
  <c r="DL147" i="10"/>
  <c r="DM147" i="10"/>
  <c r="DN147" i="10"/>
  <c r="DO147" i="10"/>
  <c r="DP147" i="10"/>
  <c r="DQ147" i="10"/>
  <c r="DR147" i="10"/>
  <c r="DS147" i="10"/>
  <c r="DT147" i="10"/>
  <c r="DU147" i="10"/>
  <c r="DV147" i="10"/>
  <c r="DW147" i="10"/>
  <c r="DX147" i="10"/>
  <c r="DY147" i="10"/>
  <c r="DZ147" i="10"/>
  <c r="EA147" i="10"/>
  <c r="EB147" i="10"/>
  <c r="EC147" i="10"/>
  <c r="ED147" i="10"/>
  <c r="EE147" i="10"/>
  <c r="EF147" i="10"/>
  <c r="EG147" i="10"/>
  <c r="EH147" i="10"/>
  <c r="EI147" i="10"/>
  <c r="EJ147" i="10"/>
  <c r="EK147" i="10"/>
  <c r="EL147" i="10"/>
  <c r="EM147" i="10"/>
  <c r="EN147" i="10"/>
  <c r="EO147" i="10"/>
  <c r="EP147" i="10"/>
  <c r="EQ147" i="10"/>
  <c r="ER147" i="10"/>
  <c r="ES147" i="10"/>
  <c r="ET147" i="10"/>
  <c r="EU147" i="10"/>
  <c r="EV147" i="10"/>
  <c r="EW147" i="10"/>
  <c r="EX147" i="10"/>
  <c r="EY147" i="10"/>
  <c r="EZ147" i="10"/>
  <c r="FA147" i="10"/>
  <c r="FB147" i="10"/>
  <c r="FC147" i="10"/>
  <c r="FD147" i="10"/>
  <c r="FE147" i="10"/>
  <c r="FF147" i="10"/>
  <c r="FG147" i="10"/>
  <c r="FH147" i="10"/>
  <c r="FI147" i="10"/>
  <c r="FJ147" i="10"/>
  <c r="FK147" i="10"/>
  <c r="FL147" i="10"/>
  <c r="FM147" i="10"/>
  <c r="FN147" i="10"/>
  <c r="FO147" i="10"/>
  <c r="FP147" i="10"/>
  <c r="FQ147" i="10"/>
  <c r="FR147" i="10"/>
  <c r="FS147" i="10"/>
  <c r="FT147" i="10"/>
  <c r="FU147" i="10"/>
  <c r="FV147" i="10"/>
  <c r="FW147" i="10"/>
  <c r="FX147" i="10"/>
  <c r="FY147" i="10"/>
  <c r="FZ147" i="10"/>
  <c r="GA147" i="10"/>
  <c r="GB147" i="10"/>
  <c r="GC147" i="10"/>
  <c r="GD147" i="10"/>
  <c r="GE147" i="10"/>
  <c r="GF147" i="10"/>
  <c r="GG147" i="10"/>
  <c r="GH147" i="10"/>
  <c r="DH148" i="10"/>
  <c r="DI148" i="10"/>
  <c r="DJ148" i="10"/>
  <c r="DK148" i="10"/>
  <c r="DL148" i="10"/>
  <c r="DM148" i="10"/>
  <c r="DN148" i="10"/>
  <c r="DO148" i="10"/>
  <c r="DP148" i="10"/>
  <c r="DQ148" i="10"/>
  <c r="DR148" i="10"/>
  <c r="DS148" i="10"/>
  <c r="DT148" i="10"/>
  <c r="DU148" i="10"/>
  <c r="DV148" i="10"/>
  <c r="DW148" i="10"/>
  <c r="DX148" i="10"/>
  <c r="DY148" i="10"/>
  <c r="DZ148" i="10"/>
  <c r="EA148" i="10"/>
  <c r="EB148" i="10"/>
  <c r="EC148" i="10"/>
  <c r="ED148" i="10"/>
  <c r="EE148" i="10"/>
  <c r="EF148" i="10"/>
  <c r="EG148" i="10"/>
  <c r="EH148" i="10"/>
  <c r="EI148" i="10"/>
  <c r="EJ148" i="10"/>
  <c r="EK148" i="10"/>
  <c r="EL148" i="10"/>
  <c r="EM148" i="10"/>
  <c r="EN148" i="10"/>
  <c r="EO148" i="10"/>
  <c r="EP148" i="10"/>
  <c r="EQ148" i="10"/>
  <c r="ER148" i="10"/>
  <c r="ES148" i="10"/>
  <c r="ET148" i="10"/>
  <c r="EU148" i="10"/>
  <c r="EV148" i="10"/>
  <c r="EW148" i="10"/>
  <c r="EX148" i="10"/>
  <c r="EY148" i="10"/>
  <c r="EZ148" i="10"/>
  <c r="FA148" i="10"/>
  <c r="FB148" i="10"/>
  <c r="FC148" i="10"/>
  <c r="FD148" i="10"/>
  <c r="FE148" i="10"/>
  <c r="FF148" i="10"/>
  <c r="FG148" i="10"/>
  <c r="FH148" i="10"/>
  <c r="FI148" i="10"/>
  <c r="FJ148" i="10"/>
  <c r="FK148" i="10"/>
  <c r="FL148" i="10"/>
  <c r="FM148" i="10"/>
  <c r="FN148" i="10"/>
  <c r="FO148" i="10"/>
  <c r="FP148" i="10"/>
  <c r="FQ148" i="10"/>
  <c r="FR148" i="10"/>
  <c r="FS148" i="10"/>
  <c r="FT148" i="10"/>
  <c r="FU148" i="10"/>
  <c r="FV148" i="10"/>
  <c r="FW148" i="10"/>
  <c r="FX148" i="10"/>
  <c r="FY148" i="10"/>
  <c r="FZ148" i="10"/>
  <c r="GA148" i="10"/>
  <c r="GB148" i="10"/>
  <c r="GC148" i="10"/>
  <c r="GD148" i="10"/>
  <c r="GE148" i="10"/>
  <c r="GF148" i="10"/>
  <c r="GG148" i="10"/>
  <c r="GH148" i="10"/>
  <c r="DH149" i="10"/>
  <c r="DI149" i="10"/>
  <c r="DJ149" i="10"/>
  <c r="DK149" i="10"/>
  <c r="DL149" i="10"/>
  <c r="DM149" i="10"/>
  <c r="DN149" i="10"/>
  <c r="DO149" i="10"/>
  <c r="DP149" i="10"/>
  <c r="DQ149" i="10"/>
  <c r="DR149" i="10"/>
  <c r="DS149" i="10"/>
  <c r="DT149" i="10"/>
  <c r="DU149" i="10"/>
  <c r="DV149" i="10"/>
  <c r="DW149" i="10"/>
  <c r="DX149" i="10"/>
  <c r="DY149" i="10"/>
  <c r="DZ149" i="10"/>
  <c r="EA149" i="10"/>
  <c r="EB149" i="10"/>
  <c r="EC149" i="10"/>
  <c r="ED149" i="10"/>
  <c r="EE149" i="10"/>
  <c r="EF149" i="10"/>
  <c r="EG149" i="10"/>
  <c r="EH149" i="10"/>
  <c r="EI149" i="10"/>
  <c r="EJ149" i="10"/>
  <c r="EK149" i="10"/>
  <c r="EL149" i="10"/>
  <c r="EM149" i="10"/>
  <c r="EN149" i="10"/>
  <c r="EO149" i="10"/>
  <c r="EP149" i="10"/>
  <c r="EQ149" i="10"/>
  <c r="ER149" i="10"/>
  <c r="ES149" i="10"/>
  <c r="ET149" i="10"/>
  <c r="EU149" i="10"/>
  <c r="EV149" i="10"/>
  <c r="EW149" i="10"/>
  <c r="EX149" i="10"/>
  <c r="EY149" i="10"/>
  <c r="EZ149" i="10"/>
  <c r="FA149" i="10"/>
  <c r="FB149" i="10"/>
  <c r="FC149" i="10"/>
  <c r="FD149" i="10"/>
  <c r="FE149" i="10"/>
  <c r="FF149" i="10"/>
  <c r="FG149" i="10"/>
  <c r="FH149" i="10"/>
  <c r="FI149" i="10"/>
  <c r="FJ149" i="10"/>
  <c r="FK149" i="10"/>
  <c r="FL149" i="10"/>
  <c r="FM149" i="10"/>
  <c r="FN149" i="10"/>
  <c r="FO149" i="10"/>
  <c r="FP149" i="10"/>
  <c r="FQ149" i="10"/>
  <c r="FR149" i="10"/>
  <c r="FS149" i="10"/>
  <c r="FT149" i="10"/>
  <c r="FU149" i="10"/>
  <c r="FV149" i="10"/>
  <c r="FW149" i="10"/>
  <c r="FX149" i="10"/>
  <c r="FY149" i="10"/>
  <c r="FZ149" i="10"/>
  <c r="GA149" i="10"/>
  <c r="GB149" i="10"/>
  <c r="GC149" i="10"/>
  <c r="GD149" i="10"/>
  <c r="GE149" i="10"/>
  <c r="GF149" i="10"/>
  <c r="GG149" i="10"/>
  <c r="GH149" i="10"/>
  <c r="DH150" i="10"/>
  <c r="DI150" i="10"/>
  <c r="DJ150" i="10"/>
  <c r="DK150" i="10"/>
  <c r="DL150" i="10"/>
  <c r="DM150" i="10"/>
  <c r="DN150" i="10"/>
  <c r="DO150" i="10"/>
  <c r="DP150" i="10"/>
  <c r="DQ150" i="10"/>
  <c r="DR150" i="10"/>
  <c r="DS150" i="10"/>
  <c r="DT150" i="10"/>
  <c r="DU150" i="10"/>
  <c r="DV150" i="10"/>
  <c r="DW150" i="10"/>
  <c r="DX150" i="10"/>
  <c r="DY150" i="10"/>
  <c r="DZ150" i="10"/>
  <c r="EA150" i="10"/>
  <c r="EB150" i="10"/>
  <c r="EC150" i="10"/>
  <c r="ED150" i="10"/>
  <c r="EE150" i="10"/>
  <c r="EF150" i="10"/>
  <c r="EG150" i="10"/>
  <c r="EH150" i="10"/>
  <c r="EI150" i="10"/>
  <c r="EJ150" i="10"/>
  <c r="EK150" i="10"/>
  <c r="EL150" i="10"/>
  <c r="EM150" i="10"/>
  <c r="EN150" i="10"/>
  <c r="EO150" i="10"/>
  <c r="EP150" i="10"/>
  <c r="EQ150" i="10"/>
  <c r="ER150" i="10"/>
  <c r="ES150" i="10"/>
  <c r="ET150" i="10"/>
  <c r="EU150" i="10"/>
  <c r="EV150" i="10"/>
  <c r="EW150" i="10"/>
  <c r="EX150" i="10"/>
  <c r="EY150" i="10"/>
  <c r="EZ150" i="10"/>
  <c r="FA150" i="10"/>
  <c r="FB150" i="10"/>
  <c r="FC150" i="10"/>
  <c r="FD150" i="10"/>
  <c r="FE150" i="10"/>
  <c r="FF150" i="10"/>
  <c r="FG150" i="10"/>
  <c r="FH150" i="10"/>
  <c r="FI150" i="10"/>
  <c r="FJ150" i="10"/>
  <c r="FK150" i="10"/>
  <c r="FL150" i="10"/>
  <c r="FM150" i="10"/>
  <c r="FN150" i="10"/>
  <c r="FO150" i="10"/>
  <c r="FP150" i="10"/>
  <c r="FQ150" i="10"/>
  <c r="FR150" i="10"/>
  <c r="FS150" i="10"/>
  <c r="FT150" i="10"/>
  <c r="FU150" i="10"/>
  <c r="FV150" i="10"/>
  <c r="FW150" i="10"/>
  <c r="FX150" i="10"/>
  <c r="FY150" i="10"/>
  <c r="FZ150" i="10"/>
  <c r="GA150" i="10"/>
  <c r="GB150" i="10"/>
  <c r="GC150" i="10"/>
  <c r="GD150" i="10"/>
  <c r="GE150" i="10"/>
  <c r="GF150" i="10"/>
  <c r="GG150" i="10"/>
  <c r="GH150" i="10"/>
  <c r="DH151" i="10"/>
  <c r="DI151" i="10"/>
  <c r="DJ151" i="10"/>
  <c r="DK151" i="10"/>
  <c r="DL151" i="10"/>
  <c r="DM151" i="10"/>
  <c r="DN151" i="10"/>
  <c r="DO151" i="10"/>
  <c r="DP151" i="10"/>
  <c r="DQ151" i="10"/>
  <c r="DR151" i="10"/>
  <c r="DS151" i="10"/>
  <c r="DT151" i="10"/>
  <c r="DU151" i="10"/>
  <c r="DV151" i="10"/>
  <c r="DW151" i="10"/>
  <c r="DX151" i="10"/>
  <c r="DY151" i="10"/>
  <c r="DZ151" i="10"/>
  <c r="EA151" i="10"/>
  <c r="EB151" i="10"/>
  <c r="EC151" i="10"/>
  <c r="ED151" i="10"/>
  <c r="EE151" i="10"/>
  <c r="EF151" i="10"/>
  <c r="EG151" i="10"/>
  <c r="EH151" i="10"/>
  <c r="EI151" i="10"/>
  <c r="EJ151" i="10"/>
  <c r="EK151" i="10"/>
  <c r="EL151" i="10"/>
  <c r="EM151" i="10"/>
  <c r="EN151" i="10"/>
  <c r="EO151" i="10"/>
  <c r="EP151" i="10"/>
  <c r="EQ151" i="10"/>
  <c r="ER151" i="10"/>
  <c r="ES151" i="10"/>
  <c r="ET151" i="10"/>
  <c r="EU151" i="10"/>
  <c r="EV151" i="10"/>
  <c r="EW151" i="10"/>
  <c r="EX151" i="10"/>
  <c r="EY151" i="10"/>
  <c r="EZ151" i="10"/>
  <c r="FA151" i="10"/>
  <c r="FB151" i="10"/>
  <c r="FC151" i="10"/>
  <c r="FD151" i="10"/>
  <c r="FE151" i="10"/>
  <c r="FF151" i="10"/>
  <c r="FG151" i="10"/>
  <c r="FH151" i="10"/>
  <c r="FI151" i="10"/>
  <c r="FJ151" i="10"/>
  <c r="FK151" i="10"/>
  <c r="FL151" i="10"/>
  <c r="FM151" i="10"/>
  <c r="FN151" i="10"/>
  <c r="FO151" i="10"/>
  <c r="FP151" i="10"/>
  <c r="FQ151" i="10"/>
  <c r="FR151" i="10"/>
  <c r="FS151" i="10"/>
  <c r="FT151" i="10"/>
  <c r="FU151" i="10"/>
  <c r="FV151" i="10"/>
  <c r="FW151" i="10"/>
  <c r="FX151" i="10"/>
  <c r="FY151" i="10"/>
  <c r="FZ151" i="10"/>
  <c r="GA151" i="10"/>
  <c r="GB151" i="10"/>
  <c r="GC151" i="10"/>
  <c r="GD151" i="10"/>
  <c r="GE151" i="10"/>
  <c r="GF151" i="10"/>
  <c r="GG151" i="10"/>
  <c r="GH151" i="10"/>
  <c r="DH152" i="10"/>
  <c r="DI152" i="10"/>
  <c r="DJ152" i="10"/>
  <c r="DK152" i="10"/>
  <c r="DL152" i="10"/>
  <c r="DM152" i="10"/>
  <c r="DN152" i="10"/>
  <c r="DO152" i="10"/>
  <c r="DP152" i="10"/>
  <c r="DQ152" i="10"/>
  <c r="DR152" i="10"/>
  <c r="DS152" i="10"/>
  <c r="DT152" i="10"/>
  <c r="DU152" i="10"/>
  <c r="DV152" i="10"/>
  <c r="DW152" i="10"/>
  <c r="DX152" i="10"/>
  <c r="DY152" i="10"/>
  <c r="DZ152" i="10"/>
  <c r="EA152" i="10"/>
  <c r="EB152" i="10"/>
  <c r="EC152" i="10"/>
  <c r="ED152" i="10"/>
  <c r="EE152" i="10"/>
  <c r="EF152" i="10"/>
  <c r="EG152" i="10"/>
  <c r="EH152" i="10"/>
  <c r="EI152" i="10"/>
  <c r="EJ152" i="10"/>
  <c r="EK152" i="10"/>
  <c r="EL152" i="10"/>
  <c r="EM152" i="10"/>
  <c r="EN152" i="10"/>
  <c r="EO152" i="10"/>
  <c r="EP152" i="10"/>
  <c r="EQ152" i="10"/>
  <c r="ER152" i="10"/>
  <c r="ES152" i="10"/>
  <c r="ET152" i="10"/>
  <c r="EU152" i="10"/>
  <c r="EV152" i="10"/>
  <c r="EW152" i="10"/>
  <c r="EX152" i="10"/>
  <c r="EY152" i="10"/>
  <c r="EZ152" i="10"/>
  <c r="FA152" i="10"/>
  <c r="FB152" i="10"/>
  <c r="FC152" i="10"/>
  <c r="FD152" i="10"/>
  <c r="FE152" i="10"/>
  <c r="FF152" i="10"/>
  <c r="FG152" i="10"/>
  <c r="FH152" i="10"/>
  <c r="FI152" i="10"/>
  <c r="FJ152" i="10"/>
  <c r="FK152" i="10"/>
  <c r="FL152" i="10"/>
  <c r="FM152" i="10"/>
  <c r="FN152" i="10"/>
  <c r="FO152" i="10"/>
  <c r="FP152" i="10"/>
  <c r="FQ152" i="10"/>
  <c r="FR152" i="10"/>
  <c r="FS152" i="10"/>
  <c r="FT152" i="10"/>
  <c r="FU152" i="10"/>
  <c r="FV152" i="10"/>
  <c r="FW152" i="10"/>
  <c r="FX152" i="10"/>
  <c r="FY152" i="10"/>
  <c r="FZ152" i="10"/>
  <c r="GA152" i="10"/>
  <c r="GB152" i="10"/>
  <c r="GC152" i="10"/>
  <c r="GD152" i="10"/>
  <c r="GE152" i="10"/>
  <c r="GF152" i="10"/>
  <c r="GG152" i="10"/>
  <c r="GH152" i="10"/>
  <c r="DH153" i="10"/>
  <c r="DI153" i="10"/>
  <c r="DJ153" i="10"/>
  <c r="DK153" i="10"/>
  <c r="DL153" i="10"/>
  <c r="DM153" i="10"/>
  <c r="DN153" i="10"/>
  <c r="DO153" i="10"/>
  <c r="DP153" i="10"/>
  <c r="DQ153" i="10"/>
  <c r="DR153" i="10"/>
  <c r="DS153" i="10"/>
  <c r="DT153" i="10"/>
  <c r="DU153" i="10"/>
  <c r="DV153" i="10"/>
  <c r="DW153" i="10"/>
  <c r="DX153" i="10"/>
  <c r="DY153" i="10"/>
  <c r="DZ153" i="10"/>
  <c r="EA153" i="10"/>
  <c r="EB153" i="10"/>
  <c r="EC153" i="10"/>
  <c r="ED153" i="10"/>
  <c r="EE153" i="10"/>
  <c r="EF153" i="10"/>
  <c r="EG153" i="10"/>
  <c r="EH153" i="10"/>
  <c r="EI153" i="10"/>
  <c r="EJ153" i="10"/>
  <c r="EK153" i="10"/>
  <c r="EL153" i="10"/>
  <c r="EM153" i="10"/>
  <c r="EN153" i="10"/>
  <c r="EO153" i="10"/>
  <c r="EP153" i="10"/>
  <c r="EQ153" i="10"/>
  <c r="ER153" i="10"/>
  <c r="ES153" i="10"/>
  <c r="ET153" i="10"/>
  <c r="EU153" i="10"/>
  <c r="EV153" i="10"/>
  <c r="EW153" i="10"/>
  <c r="EX153" i="10"/>
  <c r="EY153" i="10"/>
  <c r="EZ153" i="10"/>
  <c r="FA153" i="10"/>
  <c r="FB153" i="10"/>
  <c r="FC153" i="10"/>
  <c r="FD153" i="10"/>
  <c r="FE153" i="10"/>
  <c r="FF153" i="10"/>
  <c r="FG153" i="10"/>
  <c r="FH153" i="10"/>
  <c r="FI153" i="10"/>
  <c r="FJ153" i="10"/>
  <c r="FK153" i="10"/>
  <c r="FL153" i="10"/>
  <c r="FM153" i="10"/>
  <c r="FN153" i="10"/>
  <c r="FO153" i="10"/>
  <c r="FP153" i="10"/>
  <c r="FQ153" i="10"/>
  <c r="FR153" i="10"/>
  <c r="FS153" i="10"/>
  <c r="FT153" i="10"/>
  <c r="FU153" i="10"/>
  <c r="FV153" i="10"/>
  <c r="FW153" i="10"/>
  <c r="FX153" i="10"/>
  <c r="FY153" i="10"/>
  <c r="FZ153" i="10"/>
  <c r="GA153" i="10"/>
  <c r="GB153" i="10"/>
  <c r="GC153" i="10"/>
  <c r="GD153" i="10"/>
  <c r="GE153" i="10"/>
  <c r="GF153" i="10"/>
  <c r="GG153" i="10"/>
  <c r="GH153" i="10"/>
  <c r="DH154" i="10"/>
  <c r="DI154" i="10"/>
  <c r="DJ154" i="10"/>
  <c r="DK154" i="10"/>
  <c r="DL154" i="10"/>
  <c r="DM154" i="10"/>
  <c r="DN154" i="10"/>
  <c r="DO154" i="10"/>
  <c r="DP154" i="10"/>
  <c r="DQ154" i="10"/>
  <c r="DR154" i="10"/>
  <c r="DS154" i="10"/>
  <c r="DT154" i="10"/>
  <c r="DU154" i="10"/>
  <c r="DV154" i="10"/>
  <c r="DW154" i="10"/>
  <c r="DX154" i="10"/>
  <c r="DY154" i="10"/>
  <c r="DZ154" i="10"/>
  <c r="EA154" i="10"/>
  <c r="EB154" i="10"/>
  <c r="EC154" i="10"/>
  <c r="ED154" i="10"/>
  <c r="EE154" i="10"/>
  <c r="EF154" i="10"/>
  <c r="EG154" i="10"/>
  <c r="EH154" i="10"/>
  <c r="EI154" i="10"/>
  <c r="EJ154" i="10"/>
  <c r="EK154" i="10"/>
  <c r="EL154" i="10"/>
  <c r="EM154" i="10"/>
  <c r="EN154" i="10"/>
  <c r="EO154" i="10"/>
  <c r="EP154" i="10"/>
  <c r="EQ154" i="10"/>
  <c r="ER154" i="10"/>
  <c r="ES154" i="10"/>
  <c r="ET154" i="10"/>
  <c r="EU154" i="10"/>
  <c r="EV154" i="10"/>
  <c r="EW154" i="10"/>
  <c r="EX154" i="10"/>
  <c r="EY154" i="10"/>
  <c r="EZ154" i="10"/>
  <c r="FA154" i="10"/>
  <c r="FB154" i="10"/>
  <c r="FC154" i="10"/>
  <c r="FD154" i="10"/>
  <c r="FE154" i="10"/>
  <c r="FF154" i="10"/>
  <c r="FG154" i="10"/>
  <c r="FH154" i="10"/>
  <c r="FI154" i="10"/>
  <c r="FJ154" i="10"/>
  <c r="FK154" i="10"/>
  <c r="FL154" i="10"/>
  <c r="FM154" i="10"/>
  <c r="FN154" i="10"/>
  <c r="FO154" i="10"/>
  <c r="FP154" i="10"/>
  <c r="FQ154" i="10"/>
  <c r="FR154" i="10"/>
  <c r="FS154" i="10"/>
  <c r="FT154" i="10"/>
  <c r="FU154" i="10"/>
  <c r="FV154" i="10"/>
  <c r="FW154" i="10"/>
  <c r="FX154" i="10"/>
  <c r="FY154" i="10"/>
  <c r="FZ154" i="10"/>
  <c r="GA154" i="10"/>
  <c r="GB154" i="10"/>
  <c r="GC154" i="10"/>
  <c r="GD154" i="10"/>
  <c r="GE154" i="10"/>
  <c r="GF154" i="10"/>
  <c r="GG154" i="10"/>
  <c r="GH154" i="10"/>
  <c r="DH155" i="10"/>
  <c r="DI155" i="10"/>
  <c r="DJ155" i="10"/>
  <c r="DK155" i="10"/>
  <c r="DL155" i="10"/>
  <c r="DM155" i="10"/>
  <c r="DN155" i="10"/>
  <c r="DO155" i="10"/>
  <c r="DP155" i="10"/>
  <c r="DQ155" i="10"/>
  <c r="DR155" i="10"/>
  <c r="DS155" i="10"/>
  <c r="DT155" i="10"/>
  <c r="DU155" i="10"/>
  <c r="DV155" i="10"/>
  <c r="DW155" i="10"/>
  <c r="DX155" i="10"/>
  <c r="DY155" i="10"/>
  <c r="DZ155" i="10"/>
  <c r="EA155" i="10"/>
  <c r="EB155" i="10"/>
  <c r="EC155" i="10"/>
  <c r="ED155" i="10"/>
  <c r="EE155" i="10"/>
  <c r="EF155" i="10"/>
  <c r="EG155" i="10"/>
  <c r="EH155" i="10"/>
  <c r="EI155" i="10"/>
  <c r="EJ155" i="10"/>
  <c r="EK155" i="10"/>
  <c r="EL155" i="10"/>
  <c r="EM155" i="10"/>
  <c r="EN155" i="10"/>
  <c r="EO155" i="10"/>
  <c r="EP155" i="10"/>
  <c r="EQ155" i="10"/>
  <c r="ER155" i="10"/>
  <c r="ES155" i="10"/>
  <c r="ET155" i="10"/>
  <c r="EU155" i="10"/>
  <c r="EV155" i="10"/>
  <c r="EW155" i="10"/>
  <c r="EX155" i="10"/>
  <c r="EY155" i="10"/>
  <c r="EZ155" i="10"/>
  <c r="FA155" i="10"/>
  <c r="FB155" i="10"/>
  <c r="FC155" i="10"/>
  <c r="FD155" i="10"/>
  <c r="FE155" i="10"/>
  <c r="FF155" i="10"/>
  <c r="FG155" i="10"/>
  <c r="FH155" i="10"/>
  <c r="FI155" i="10"/>
  <c r="FJ155" i="10"/>
  <c r="FK155" i="10"/>
  <c r="FL155" i="10"/>
  <c r="FM155" i="10"/>
  <c r="FN155" i="10"/>
  <c r="FO155" i="10"/>
  <c r="FP155" i="10"/>
  <c r="FQ155" i="10"/>
  <c r="FR155" i="10"/>
  <c r="FS155" i="10"/>
  <c r="FT155" i="10"/>
  <c r="FU155" i="10"/>
  <c r="FV155" i="10"/>
  <c r="FW155" i="10"/>
  <c r="FX155" i="10"/>
  <c r="FY155" i="10"/>
  <c r="FZ155" i="10"/>
  <c r="GA155" i="10"/>
  <c r="GB155" i="10"/>
  <c r="GC155" i="10"/>
  <c r="GD155" i="10"/>
  <c r="GE155" i="10"/>
  <c r="GF155" i="10"/>
  <c r="GG155" i="10"/>
  <c r="GH155" i="10"/>
  <c r="DH156" i="10"/>
  <c r="DI156" i="10"/>
  <c r="DJ156" i="10"/>
  <c r="DK156" i="10"/>
  <c r="DL156" i="10"/>
  <c r="DM156" i="10"/>
  <c r="DN156" i="10"/>
  <c r="DO156" i="10"/>
  <c r="DP156" i="10"/>
  <c r="DQ156" i="10"/>
  <c r="DR156" i="10"/>
  <c r="DS156" i="10"/>
  <c r="DT156" i="10"/>
  <c r="DU156" i="10"/>
  <c r="DV156" i="10"/>
  <c r="DW156" i="10"/>
  <c r="DX156" i="10"/>
  <c r="DY156" i="10"/>
  <c r="DZ156" i="10"/>
  <c r="EA156" i="10"/>
  <c r="EB156" i="10"/>
  <c r="EC156" i="10"/>
  <c r="ED156" i="10"/>
  <c r="EE156" i="10"/>
  <c r="EF156" i="10"/>
  <c r="EG156" i="10"/>
  <c r="EH156" i="10"/>
  <c r="EI156" i="10"/>
  <c r="EJ156" i="10"/>
  <c r="EK156" i="10"/>
  <c r="EL156" i="10"/>
  <c r="EM156" i="10"/>
  <c r="EN156" i="10"/>
  <c r="EO156" i="10"/>
  <c r="EP156" i="10"/>
  <c r="EQ156" i="10"/>
  <c r="ER156" i="10"/>
  <c r="ES156" i="10"/>
  <c r="ET156" i="10"/>
  <c r="EU156" i="10"/>
  <c r="EV156" i="10"/>
  <c r="EW156" i="10"/>
  <c r="EX156" i="10"/>
  <c r="EY156" i="10"/>
  <c r="EZ156" i="10"/>
  <c r="FA156" i="10"/>
  <c r="FB156" i="10"/>
  <c r="FC156" i="10"/>
  <c r="FD156" i="10"/>
  <c r="FE156" i="10"/>
  <c r="FF156" i="10"/>
  <c r="FG156" i="10"/>
  <c r="FH156" i="10"/>
  <c r="FI156" i="10"/>
  <c r="FJ156" i="10"/>
  <c r="FK156" i="10"/>
  <c r="FL156" i="10"/>
  <c r="FM156" i="10"/>
  <c r="FN156" i="10"/>
  <c r="FO156" i="10"/>
  <c r="FP156" i="10"/>
  <c r="FQ156" i="10"/>
  <c r="FR156" i="10"/>
  <c r="FS156" i="10"/>
  <c r="FT156" i="10"/>
  <c r="FU156" i="10"/>
  <c r="FV156" i="10"/>
  <c r="FW156" i="10"/>
  <c r="FX156" i="10"/>
  <c r="FY156" i="10"/>
  <c r="FZ156" i="10"/>
  <c r="GA156" i="10"/>
  <c r="GB156" i="10"/>
  <c r="GC156" i="10"/>
  <c r="GD156" i="10"/>
  <c r="GE156" i="10"/>
  <c r="GF156" i="10"/>
  <c r="GG156" i="10"/>
  <c r="GH156" i="10"/>
  <c r="DH157" i="10"/>
  <c r="DI157" i="10"/>
  <c r="DJ157" i="10"/>
  <c r="DK157" i="10"/>
  <c r="DL157" i="10"/>
  <c r="DM157" i="10"/>
  <c r="DN157" i="10"/>
  <c r="DO157" i="10"/>
  <c r="DP157" i="10"/>
  <c r="DQ157" i="10"/>
  <c r="DR157" i="10"/>
  <c r="DS157" i="10"/>
  <c r="DT157" i="10"/>
  <c r="DU157" i="10"/>
  <c r="DV157" i="10"/>
  <c r="DW157" i="10"/>
  <c r="DX157" i="10"/>
  <c r="DY157" i="10"/>
  <c r="DZ157" i="10"/>
  <c r="EA157" i="10"/>
  <c r="EB157" i="10"/>
  <c r="EC157" i="10"/>
  <c r="ED157" i="10"/>
  <c r="EE157" i="10"/>
  <c r="EF157" i="10"/>
  <c r="EG157" i="10"/>
  <c r="EH157" i="10"/>
  <c r="EI157" i="10"/>
  <c r="EJ157" i="10"/>
  <c r="EK157" i="10"/>
  <c r="EL157" i="10"/>
  <c r="EM157" i="10"/>
  <c r="EN157" i="10"/>
  <c r="EO157" i="10"/>
  <c r="EP157" i="10"/>
  <c r="EQ157" i="10"/>
  <c r="ER157" i="10"/>
  <c r="ES157" i="10"/>
  <c r="ET157" i="10"/>
  <c r="EU157" i="10"/>
  <c r="EV157" i="10"/>
  <c r="EW157" i="10"/>
  <c r="EX157" i="10"/>
  <c r="EY157" i="10"/>
  <c r="EZ157" i="10"/>
  <c r="FA157" i="10"/>
  <c r="FB157" i="10"/>
  <c r="FC157" i="10"/>
  <c r="FD157" i="10"/>
  <c r="FE157" i="10"/>
  <c r="FF157" i="10"/>
  <c r="FG157" i="10"/>
  <c r="FH157" i="10"/>
  <c r="FI157" i="10"/>
  <c r="FJ157" i="10"/>
  <c r="FK157" i="10"/>
  <c r="FL157" i="10"/>
  <c r="FM157" i="10"/>
  <c r="FN157" i="10"/>
  <c r="FO157" i="10"/>
  <c r="FP157" i="10"/>
  <c r="FQ157" i="10"/>
  <c r="FR157" i="10"/>
  <c r="FS157" i="10"/>
  <c r="FT157" i="10"/>
  <c r="FU157" i="10"/>
  <c r="FV157" i="10"/>
  <c r="FW157" i="10"/>
  <c r="FX157" i="10"/>
  <c r="FY157" i="10"/>
  <c r="FZ157" i="10"/>
  <c r="GA157" i="10"/>
  <c r="GB157" i="10"/>
  <c r="GC157" i="10"/>
  <c r="GD157" i="10"/>
  <c r="GE157" i="10"/>
  <c r="GF157" i="10"/>
  <c r="GG157" i="10"/>
  <c r="GH157" i="10"/>
  <c r="DH158" i="10"/>
  <c r="DI158" i="10"/>
  <c r="DJ158" i="10"/>
  <c r="DK158" i="10"/>
  <c r="DL158" i="10"/>
  <c r="DM158" i="10"/>
  <c r="DN158" i="10"/>
  <c r="DO158" i="10"/>
  <c r="DP158" i="10"/>
  <c r="DQ158" i="10"/>
  <c r="DR158" i="10"/>
  <c r="DS158" i="10"/>
  <c r="DT158" i="10"/>
  <c r="DU158" i="10"/>
  <c r="DV158" i="10"/>
  <c r="DW158" i="10"/>
  <c r="DX158" i="10"/>
  <c r="DY158" i="10"/>
  <c r="DZ158" i="10"/>
  <c r="EA158" i="10"/>
  <c r="EB158" i="10"/>
  <c r="EC158" i="10"/>
  <c r="ED158" i="10"/>
  <c r="EE158" i="10"/>
  <c r="EF158" i="10"/>
  <c r="EG158" i="10"/>
  <c r="EH158" i="10"/>
  <c r="EI158" i="10"/>
  <c r="EJ158" i="10"/>
  <c r="EK158" i="10"/>
  <c r="EL158" i="10"/>
  <c r="EM158" i="10"/>
  <c r="EN158" i="10"/>
  <c r="EO158" i="10"/>
  <c r="EP158" i="10"/>
  <c r="EQ158" i="10"/>
  <c r="ER158" i="10"/>
  <c r="ES158" i="10"/>
  <c r="ET158" i="10"/>
  <c r="EU158" i="10"/>
  <c r="EV158" i="10"/>
  <c r="EW158" i="10"/>
  <c r="EX158" i="10"/>
  <c r="EY158" i="10"/>
  <c r="EZ158" i="10"/>
  <c r="FA158" i="10"/>
  <c r="FB158" i="10"/>
  <c r="FC158" i="10"/>
  <c r="FD158" i="10"/>
  <c r="FE158" i="10"/>
  <c r="FF158" i="10"/>
  <c r="FG158" i="10"/>
  <c r="FH158" i="10"/>
  <c r="FI158" i="10"/>
  <c r="FJ158" i="10"/>
  <c r="FK158" i="10"/>
  <c r="FL158" i="10"/>
  <c r="FM158" i="10"/>
  <c r="FN158" i="10"/>
  <c r="FO158" i="10"/>
  <c r="FP158" i="10"/>
  <c r="FQ158" i="10"/>
  <c r="FR158" i="10"/>
  <c r="FS158" i="10"/>
  <c r="FT158" i="10"/>
  <c r="FU158" i="10"/>
  <c r="FV158" i="10"/>
  <c r="FW158" i="10"/>
  <c r="FX158" i="10"/>
  <c r="FY158" i="10"/>
  <c r="FZ158" i="10"/>
  <c r="GA158" i="10"/>
  <c r="GB158" i="10"/>
  <c r="GC158" i="10"/>
  <c r="GD158" i="10"/>
  <c r="GE158" i="10"/>
  <c r="GF158" i="10"/>
  <c r="GG158" i="10"/>
  <c r="GH158" i="10"/>
  <c r="DH159" i="10"/>
  <c r="DI159" i="10"/>
  <c r="DJ159" i="10"/>
  <c r="DK159" i="10"/>
  <c r="DL159" i="10"/>
  <c r="DM159" i="10"/>
  <c r="DN159" i="10"/>
  <c r="DO159" i="10"/>
  <c r="DP159" i="10"/>
  <c r="DQ159" i="10"/>
  <c r="DR159" i="10"/>
  <c r="DS159" i="10"/>
  <c r="DT159" i="10"/>
  <c r="DU159" i="10"/>
  <c r="DV159" i="10"/>
  <c r="DW159" i="10"/>
  <c r="DX159" i="10"/>
  <c r="DY159" i="10"/>
  <c r="DZ159" i="10"/>
  <c r="EA159" i="10"/>
  <c r="EB159" i="10"/>
  <c r="EC159" i="10"/>
  <c r="ED159" i="10"/>
  <c r="EE159" i="10"/>
  <c r="EF159" i="10"/>
  <c r="EG159" i="10"/>
  <c r="EH159" i="10"/>
  <c r="EI159" i="10"/>
  <c r="EJ159" i="10"/>
  <c r="EK159" i="10"/>
  <c r="EL159" i="10"/>
  <c r="EM159" i="10"/>
  <c r="EN159" i="10"/>
  <c r="EO159" i="10"/>
  <c r="EP159" i="10"/>
  <c r="EQ159" i="10"/>
  <c r="ER159" i="10"/>
  <c r="ES159" i="10"/>
  <c r="ET159" i="10"/>
  <c r="EU159" i="10"/>
  <c r="EV159" i="10"/>
  <c r="EW159" i="10"/>
  <c r="EX159" i="10"/>
  <c r="EY159" i="10"/>
  <c r="EZ159" i="10"/>
  <c r="FA159" i="10"/>
  <c r="FB159" i="10"/>
  <c r="FC159" i="10"/>
  <c r="FD159" i="10"/>
  <c r="FE159" i="10"/>
  <c r="FF159" i="10"/>
  <c r="FG159" i="10"/>
  <c r="FH159" i="10"/>
  <c r="FI159" i="10"/>
  <c r="FJ159" i="10"/>
  <c r="FK159" i="10"/>
  <c r="FL159" i="10"/>
  <c r="FM159" i="10"/>
  <c r="FN159" i="10"/>
  <c r="FO159" i="10"/>
  <c r="FP159" i="10"/>
  <c r="FQ159" i="10"/>
  <c r="FR159" i="10"/>
  <c r="FS159" i="10"/>
  <c r="FT159" i="10"/>
  <c r="FU159" i="10"/>
  <c r="FV159" i="10"/>
  <c r="FW159" i="10"/>
  <c r="FX159" i="10"/>
  <c r="FY159" i="10"/>
  <c r="FZ159" i="10"/>
  <c r="GA159" i="10"/>
  <c r="GB159" i="10"/>
  <c r="GC159" i="10"/>
  <c r="GD159" i="10"/>
  <c r="GE159" i="10"/>
  <c r="GF159" i="10"/>
  <c r="GG159" i="10"/>
  <c r="GH159" i="10"/>
  <c r="DH160" i="10"/>
  <c r="DI160" i="10"/>
  <c r="DJ160" i="10"/>
  <c r="DK160" i="10"/>
  <c r="DL160" i="10"/>
  <c r="DM160" i="10"/>
  <c r="DN160" i="10"/>
  <c r="DO160" i="10"/>
  <c r="DP160" i="10"/>
  <c r="DQ160" i="10"/>
  <c r="DR160" i="10"/>
  <c r="DS160" i="10"/>
  <c r="DT160" i="10"/>
  <c r="DU160" i="10"/>
  <c r="DV160" i="10"/>
  <c r="DW160" i="10"/>
  <c r="DX160" i="10"/>
  <c r="DY160" i="10"/>
  <c r="DZ160" i="10"/>
  <c r="EA160" i="10"/>
  <c r="EB160" i="10"/>
  <c r="EC160" i="10"/>
  <c r="ED160" i="10"/>
  <c r="EE160" i="10"/>
  <c r="EF160" i="10"/>
  <c r="EG160" i="10"/>
  <c r="EH160" i="10"/>
  <c r="EI160" i="10"/>
  <c r="EJ160" i="10"/>
  <c r="EK160" i="10"/>
  <c r="EL160" i="10"/>
  <c r="EM160" i="10"/>
  <c r="EN160" i="10"/>
  <c r="EO160" i="10"/>
  <c r="EP160" i="10"/>
  <c r="EQ160" i="10"/>
  <c r="ER160" i="10"/>
  <c r="ES160" i="10"/>
  <c r="ET160" i="10"/>
  <c r="EU160" i="10"/>
  <c r="EV160" i="10"/>
  <c r="EW160" i="10"/>
  <c r="EX160" i="10"/>
  <c r="EY160" i="10"/>
  <c r="EZ160" i="10"/>
  <c r="FA160" i="10"/>
  <c r="FB160" i="10"/>
  <c r="FC160" i="10"/>
  <c r="FD160" i="10"/>
  <c r="FE160" i="10"/>
  <c r="FF160" i="10"/>
  <c r="FG160" i="10"/>
  <c r="FH160" i="10"/>
  <c r="FI160" i="10"/>
  <c r="FJ160" i="10"/>
  <c r="FK160" i="10"/>
  <c r="FL160" i="10"/>
  <c r="FM160" i="10"/>
  <c r="FN160" i="10"/>
  <c r="FO160" i="10"/>
  <c r="FP160" i="10"/>
  <c r="FQ160" i="10"/>
  <c r="FR160" i="10"/>
  <c r="FS160" i="10"/>
  <c r="FT160" i="10"/>
  <c r="FU160" i="10"/>
  <c r="FV160" i="10"/>
  <c r="FW160" i="10"/>
  <c r="FX160" i="10"/>
  <c r="FY160" i="10"/>
  <c r="FZ160" i="10"/>
  <c r="GA160" i="10"/>
  <c r="GB160" i="10"/>
  <c r="GC160" i="10"/>
  <c r="GD160" i="10"/>
  <c r="GE160" i="10"/>
  <c r="GF160" i="10"/>
  <c r="GG160" i="10"/>
  <c r="GH160" i="10"/>
  <c r="DH161" i="10"/>
  <c r="DI161" i="10"/>
  <c r="DJ161" i="10"/>
  <c r="DK161" i="10"/>
  <c r="DL161" i="10"/>
  <c r="DM161" i="10"/>
  <c r="DN161" i="10"/>
  <c r="DO161" i="10"/>
  <c r="DP161" i="10"/>
  <c r="DQ161" i="10"/>
  <c r="DR161" i="10"/>
  <c r="DS161" i="10"/>
  <c r="DT161" i="10"/>
  <c r="DU161" i="10"/>
  <c r="DV161" i="10"/>
  <c r="DW161" i="10"/>
  <c r="DX161" i="10"/>
  <c r="DY161" i="10"/>
  <c r="DZ161" i="10"/>
  <c r="EA161" i="10"/>
  <c r="EB161" i="10"/>
  <c r="EC161" i="10"/>
  <c r="ED161" i="10"/>
  <c r="EE161" i="10"/>
  <c r="EF161" i="10"/>
  <c r="EG161" i="10"/>
  <c r="EH161" i="10"/>
  <c r="EI161" i="10"/>
  <c r="EJ161" i="10"/>
  <c r="EK161" i="10"/>
  <c r="EL161" i="10"/>
  <c r="EM161" i="10"/>
  <c r="EN161" i="10"/>
  <c r="EO161" i="10"/>
  <c r="EP161" i="10"/>
  <c r="EQ161" i="10"/>
  <c r="ER161" i="10"/>
  <c r="ES161" i="10"/>
  <c r="ET161" i="10"/>
  <c r="EU161" i="10"/>
  <c r="EV161" i="10"/>
  <c r="EW161" i="10"/>
  <c r="EX161" i="10"/>
  <c r="EY161" i="10"/>
  <c r="EZ161" i="10"/>
  <c r="FA161" i="10"/>
  <c r="FB161" i="10"/>
  <c r="FC161" i="10"/>
  <c r="FD161" i="10"/>
  <c r="FE161" i="10"/>
  <c r="FF161" i="10"/>
  <c r="FG161" i="10"/>
  <c r="FH161" i="10"/>
  <c r="FI161" i="10"/>
  <c r="FJ161" i="10"/>
  <c r="FK161" i="10"/>
  <c r="FL161" i="10"/>
  <c r="FM161" i="10"/>
  <c r="FN161" i="10"/>
  <c r="FO161" i="10"/>
  <c r="FP161" i="10"/>
  <c r="FQ161" i="10"/>
  <c r="FR161" i="10"/>
  <c r="FS161" i="10"/>
  <c r="FT161" i="10"/>
  <c r="FU161" i="10"/>
  <c r="FV161" i="10"/>
  <c r="FW161" i="10"/>
  <c r="FX161" i="10"/>
  <c r="FY161" i="10"/>
  <c r="FZ161" i="10"/>
  <c r="GA161" i="10"/>
  <c r="GB161" i="10"/>
  <c r="GC161" i="10"/>
  <c r="GD161" i="10"/>
  <c r="GE161" i="10"/>
  <c r="GF161" i="10"/>
  <c r="GG161" i="10"/>
  <c r="GH161" i="10"/>
  <c r="DH162" i="10"/>
  <c r="DI162" i="10"/>
  <c r="DJ162" i="10"/>
  <c r="DK162" i="10"/>
  <c r="DL162" i="10"/>
  <c r="DM162" i="10"/>
  <c r="DN162" i="10"/>
  <c r="DO162" i="10"/>
  <c r="DP162" i="10"/>
  <c r="DQ162" i="10"/>
  <c r="DR162" i="10"/>
  <c r="DS162" i="10"/>
  <c r="DT162" i="10"/>
  <c r="DU162" i="10"/>
  <c r="DV162" i="10"/>
  <c r="DW162" i="10"/>
  <c r="DX162" i="10"/>
  <c r="DY162" i="10"/>
  <c r="DZ162" i="10"/>
  <c r="EA162" i="10"/>
  <c r="EB162" i="10"/>
  <c r="EC162" i="10"/>
  <c r="ED162" i="10"/>
  <c r="EE162" i="10"/>
  <c r="EF162" i="10"/>
  <c r="EG162" i="10"/>
  <c r="EH162" i="10"/>
  <c r="EI162" i="10"/>
  <c r="EJ162" i="10"/>
  <c r="EK162" i="10"/>
  <c r="EL162" i="10"/>
  <c r="EM162" i="10"/>
  <c r="EN162" i="10"/>
  <c r="EO162" i="10"/>
  <c r="EP162" i="10"/>
  <c r="EQ162" i="10"/>
  <c r="ER162" i="10"/>
  <c r="ES162" i="10"/>
  <c r="ET162" i="10"/>
  <c r="EU162" i="10"/>
  <c r="EV162" i="10"/>
  <c r="EW162" i="10"/>
  <c r="EX162" i="10"/>
  <c r="EY162" i="10"/>
  <c r="EZ162" i="10"/>
  <c r="FA162" i="10"/>
  <c r="FB162" i="10"/>
  <c r="FC162" i="10"/>
  <c r="FD162" i="10"/>
  <c r="FE162" i="10"/>
  <c r="FF162" i="10"/>
  <c r="FG162" i="10"/>
  <c r="FH162" i="10"/>
  <c r="FI162" i="10"/>
  <c r="FJ162" i="10"/>
  <c r="FK162" i="10"/>
  <c r="FL162" i="10"/>
  <c r="FM162" i="10"/>
  <c r="FN162" i="10"/>
  <c r="FO162" i="10"/>
  <c r="FP162" i="10"/>
  <c r="FQ162" i="10"/>
  <c r="FR162" i="10"/>
  <c r="FS162" i="10"/>
  <c r="FT162" i="10"/>
  <c r="FU162" i="10"/>
  <c r="FV162" i="10"/>
  <c r="FW162" i="10"/>
  <c r="FX162" i="10"/>
  <c r="FY162" i="10"/>
  <c r="FZ162" i="10"/>
  <c r="GA162" i="10"/>
  <c r="GB162" i="10"/>
  <c r="GC162" i="10"/>
  <c r="GD162" i="10"/>
  <c r="GE162" i="10"/>
  <c r="GF162" i="10"/>
  <c r="GG162" i="10"/>
  <c r="GH162" i="10"/>
  <c r="DH163" i="10"/>
  <c r="DI163" i="10"/>
  <c r="DJ163" i="10"/>
  <c r="DK163" i="10"/>
  <c r="DL163" i="10"/>
  <c r="DM163" i="10"/>
  <c r="DN163" i="10"/>
  <c r="DO163" i="10"/>
  <c r="DP163" i="10"/>
  <c r="DQ163" i="10"/>
  <c r="DR163" i="10"/>
  <c r="DS163" i="10"/>
  <c r="DT163" i="10"/>
  <c r="DU163" i="10"/>
  <c r="DV163" i="10"/>
  <c r="DW163" i="10"/>
  <c r="DX163" i="10"/>
  <c r="DY163" i="10"/>
  <c r="DZ163" i="10"/>
  <c r="EA163" i="10"/>
  <c r="EB163" i="10"/>
  <c r="EC163" i="10"/>
  <c r="ED163" i="10"/>
  <c r="EE163" i="10"/>
  <c r="EF163" i="10"/>
  <c r="EG163" i="10"/>
  <c r="EH163" i="10"/>
  <c r="EI163" i="10"/>
  <c r="EJ163" i="10"/>
  <c r="EK163" i="10"/>
  <c r="EL163" i="10"/>
  <c r="EM163" i="10"/>
  <c r="EN163" i="10"/>
  <c r="EO163" i="10"/>
  <c r="EP163" i="10"/>
  <c r="EQ163" i="10"/>
  <c r="ER163" i="10"/>
  <c r="ES163" i="10"/>
  <c r="ET163" i="10"/>
  <c r="EU163" i="10"/>
  <c r="EV163" i="10"/>
  <c r="EW163" i="10"/>
  <c r="EX163" i="10"/>
  <c r="EY163" i="10"/>
  <c r="EZ163" i="10"/>
  <c r="FA163" i="10"/>
  <c r="FB163" i="10"/>
  <c r="FC163" i="10"/>
  <c r="FD163" i="10"/>
  <c r="FE163" i="10"/>
  <c r="FF163" i="10"/>
  <c r="FG163" i="10"/>
  <c r="FH163" i="10"/>
  <c r="FI163" i="10"/>
  <c r="FJ163" i="10"/>
  <c r="FK163" i="10"/>
  <c r="FL163" i="10"/>
  <c r="FM163" i="10"/>
  <c r="FN163" i="10"/>
  <c r="FO163" i="10"/>
  <c r="FP163" i="10"/>
  <c r="FQ163" i="10"/>
  <c r="FR163" i="10"/>
  <c r="FS163" i="10"/>
  <c r="FT163" i="10"/>
  <c r="FU163" i="10"/>
  <c r="FV163" i="10"/>
  <c r="FW163" i="10"/>
  <c r="FX163" i="10"/>
  <c r="FY163" i="10"/>
  <c r="FZ163" i="10"/>
  <c r="GA163" i="10"/>
  <c r="GB163" i="10"/>
  <c r="GC163" i="10"/>
  <c r="GD163" i="10"/>
  <c r="GE163" i="10"/>
  <c r="GF163" i="10"/>
  <c r="GG163" i="10"/>
  <c r="GH163" i="10"/>
  <c r="DH164" i="10"/>
  <c r="DI164" i="10"/>
  <c r="DJ164" i="10"/>
  <c r="DK164" i="10"/>
  <c r="DL164" i="10"/>
  <c r="DM164" i="10"/>
  <c r="DN164" i="10"/>
  <c r="DO164" i="10"/>
  <c r="DP164" i="10"/>
  <c r="DQ164" i="10"/>
  <c r="DR164" i="10"/>
  <c r="DS164" i="10"/>
  <c r="DT164" i="10"/>
  <c r="DU164" i="10"/>
  <c r="DV164" i="10"/>
  <c r="DW164" i="10"/>
  <c r="DX164" i="10"/>
  <c r="DY164" i="10"/>
  <c r="DZ164" i="10"/>
  <c r="EA164" i="10"/>
  <c r="EB164" i="10"/>
  <c r="EC164" i="10"/>
  <c r="ED164" i="10"/>
  <c r="EE164" i="10"/>
  <c r="EF164" i="10"/>
  <c r="EG164" i="10"/>
  <c r="EH164" i="10"/>
  <c r="EI164" i="10"/>
  <c r="EJ164" i="10"/>
  <c r="EK164" i="10"/>
  <c r="EL164" i="10"/>
  <c r="EM164" i="10"/>
  <c r="EN164" i="10"/>
  <c r="EO164" i="10"/>
  <c r="EP164" i="10"/>
  <c r="EQ164" i="10"/>
  <c r="ER164" i="10"/>
  <c r="ES164" i="10"/>
  <c r="ET164" i="10"/>
  <c r="EU164" i="10"/>
  <c r="EV164" i="10"/>
  <c r="EW164" i="10"/>
  <c r="EX164" i="10"/>
  <c r="EY164" i="10"/>
  <c r="EZ164" i="10"/>
  <c r="FA164" i="10"/>
  <c r="FB164" i="10"/>
  <c r="FC164" i="10"/>
  <c r="FD164" i="10"/>
  <c r="FE164" i="10"/>
  <c r="FF164" i="10"/>
  <c r="FG164" i="10"/>
  <c r="FH164" i="10"/>
  <c r="FI164" i="10"/>
  <c r="FJ164" i="10"/>
  <c r="FK164" i="10"/>
  <c r="FL164" i="10"/>
  <c r="FM164" i="10"/>
  <c r="FN164" i="10"/>
  <c r="FO164" i="10"/>
  <c r="FP164" i="10"/>
  <c r="FQ164" i="10"/>
  <c r="FR164" i="10"/>
  <c r="FS164" i="10"/>
  <c r="FT164" i="10"/>
  <c r="FU164" i="10"/>
  <c r="FV164" i="10"/>
  <c r="FW164" i="10"/>
  <c r="FX164" i="10"/>
  <c r="FY164" i="10"/>
  <c r="FZ164" i="10"/>
  <c r="GA164" i="10"/>
  <c r="GB164" i="10"/>
  <c r="GC164" i="10"/>
  <c r="GD164" i="10"/>
  <c r="GE164" i="10"/>
  <c r="GF164" i="10"/>
  <c r="GG164" i="10"/>
  <c r="GH164" i="10"/>
  <c r="DH165" i="10"/>
  <c r="DI165" i="10"/>
  <c r="DJ165" i="10"/>
  <c r="DK165" i="10"/>
  <c r="DL165" i="10"/>
  <c r="DM165" i="10"/>
  <c r="DN165" i="10"/>
  <c r="DO165" i="10"/>
  <c r="DP165" i="10"/>
  <c r="DQ165" i="10"/>
  <c r="DR165" i="10"/>
  <c r="DS165" i="10"/>
  <c r="DT165" i="10"/>
  <c r="DU165" i="10"/>
  <c r="DV165" i="10"/>
  <c r="DW165" i="10"/>
  <c r="DX165" i="10"/>
  <c r="DY165" i="10"/>
  <c r="DZ165" i="10"/>
  <c r="EA165" i="10"/>
  <c r="EB165" i="10"/>
  <c r="EC165" i="10"/>
  <c r="ED165" i="10"/>
  <c r="EE165" i="10"/>
  <c r="EF165" i="10"/>
  <c r="EG165" i="10"/>
  <c r="EH165" i="10"/>
  <c r="EI165" i="10"/>
  <c r="EJ165" i="10"/>
  <c r="EK165" i="10"/>
  <c r="EL165" i="10"/>
  <c r="EM165" i="10"/>
  <c r="EN165" i="10"/>
  <c r="EO165" i="10"/>
  <c r="EP165" i="10"/>
  <c r="EQ165" i="10"/>
  <c r="ER165" i="10"/>
  <c r="ES165" i="10"/>
  <c r="ET165" i="10"/>
  <c r="EU165" i="10"/>
  <c r="EV165" i="10"/>
  <c r="EW165" i="10"/>
  <c r="EX165" i="10"/>
  <c r="EY165" i="10"/>
  <c r="EZ165" i="10"/>
  <c r="FA165" i="10"/>
  <c r="FB165" i="10"/>
  <c r="FC165" i="10"/>
  <c r="FD165" i="10"/>
  <c r="FE165" i="10"/>
  <c r="FF165" i="10"/>
  <c r="FG165" i="10"/>
  <c r="FH165" i="10"/>
  <c r="FI165" i="10"/>
  <c r="FJ165" i="10"/>
  <c r="FK165" i="10"/>
  <c r="FL165" i="10"/>
  <c r="FM165" i="10"/>
  <c r="FN165" i="10"/>
  <c r="FO165" i="10"/>
  <c r="FP165" i="10"/>
  <c r="FQ165" i="10"/>
  <c r="FR165" i="10"/>
  <c r="FS165" i="10"/>
  <c r="FT165" i="10"/>
  <c r="FU165" i="10"/>
  <c r="FV165" i="10"/>
  <c r="FW165" i="10"/>
  <c r="FX165" i="10"/>
  <c r="FY165" i="10"/>
  <c r="FZ165" i="10"/>
  <c r="GA165" i="10"/>
  <c r="GB165" i="10"/>
  <c r="GC165" i="10"/>
  <c r="GD165" i="10"/>
  <c r="GE165" i="10"/>
  <c r="GF165" i="10"/>
  <c r="GG165" i="10"/>
  <c r="GH165" i="10"/>
  <c r="DH166" i="10"/>
  <c r="DI166" i="10"/>
  <c r="DJ166" i="10"/>
  <c r="DK166" i="10"/>
  <c r="DL166" i="10"/>
  <c r="DM166" i="10"/>
  <c r="DN166" i="10"/>
  <c r="DO166" i="10"/>
  <c r="DP166" i="10"/>
  <c r="DQ166" i="10"/>
  <c r="DR166" i="10"/>
  <c r="DS166" i="10"/>
  <c r="DT166" i="10"/>
  <c r="DU166" i="10"/>
  <c r="DV166" i="10"/>
  <c r="DW166" i="10"/>
  <c r="DX166" i="10"/>
  <c r="DY166" i="10"/>
  <c r="DZ166" i="10"/>
  <c r="EA166" i="10"/>
  <c r="EB166" i="10"/>
  <c r="EC166" i="10"/>
  <c r="ED166" i="10"/>
  <c r="EE166" i="10"/>
  <c r="EF166" i="10"/>
  <c r="EG166" i="10"/>
  <c r="EH166" i="10"/>
  <c r="EI166" i="10"/>
  <c r="EJ166" i="10"/>
  <c r="EK166" i="10"/>
  <c r="EL166" i="10"/>
  <c r="EM166" i="10"/>
  <c r="EN166" i="10"/>
  <c r="EO166" i="10"/>
  <c r="EP166" i="10"/>
  <c r="EQ166" i="10"/>
  <c r="ER166" i="10"/>
  <c r="ES166" i="10"/>
  <c r="ET166" i="10"/>
  <c r="EU166" i="10"/>
  <c r="EV166" i="10"/>
  <c r="EW166" i="10"/>
  <c r="EX166" i="10"/>
  <c r="EY166" i="10"/>
  <c r="EZ166" i="10"/>
  <c r="FA166" i="10"/>
  <c r="FB166" i="10"/>
  <c r="FC166" i="10"/>
  <c r="FD166" i="10"/>
  <c r="FE166" i="10"/>
  <c r="FF166" i="10"/>
  <c r="FG166" i="10"/>
  <c r="FH166" i="10"/>
  <c r="FI166" i="10"/>
  <c r="FJ166" i="10"/>
  <c r="FK166" i="10"/>
  <c r="FL166" i="10"/>
  <c r="FM166" i="10"/>
  <c r="FN166" i="10"/>
  <c r="FO166" i="10"/>
  <c r="FP166" i="10"/>
  <c r="FQ166" i="10"/>
  <c r="FR166" i="10"/>
  <c r="FS166" i="10"/>
  <c r="FT166" i="10"/>
  <c r="FU166" i="10"/>
  <c r="FV166" i="10"/>
  <c r="FW166" i="10"/>
  <c r="FX166" i="10"/>
  <c r="FY166" i="10"/>
  <c r="FZ166" i="10"/>
  <c r="GA166" i="10"/>
  <c r="GB166" i="10"/>
  <c r="GC166" i="10"/>
  <c r="GD166" i="10"/>
  <c r="GE166" i="10"/>
  <c r="GF166" i="10"/>
  <c r="GG166" i="10"/>
  <c r="GH166" i="10"/>
  <c r="DH167" i="10"/>
  <c r="DI167" i="10"/>
  <c r="DJ167" i="10"/>
  <c r="DK167" i="10"/>
  <c r="DL167" i="10"/>
  <c r="DM167" i="10"/>
  <c r="DN167" i="10"/>
  <c r="DO167" i="10"/>
  <c r="DP167" i="10"/>
  <c r="DQ167" i="10"/>
  <c r="DR167" i="10"/>
  <c r="DS167" i="10"/>
  <c r="DT167" i="10"/>
  <c r="DU167" i="10"/>
  <c r="DV167" i="10"/>
  <c r="DW167" i="10"/>
  <c r="DX167" i="10"/>
  <c r="DY167" i="10"/>
  <c r="DZ167" i="10"/>
  <c r="EA167" i="10"/>
  <c r="EB167" i="10"/>
  <c r="EC167" i="10"/>
  <c r="ED167" i="10"/>
  <c r="EE167" i="10"/>
  <c r="EF167" i="10"/>
  <c r="EG167" i="10"/>
  <c r="EH167" i="10"/>
  <c r="EI167" i="10"/>
  <c r="EJ167" i="10"/>
  <c r="EK167" i="10"/>
  <c r="EL167" i="10"/>
  <c r="EM167" i="10"/>
  <c r="EN167" i="10"/>
  <c r="EO167" i="10"/>
  <c r="EP167" i="10"/>
  <c r="EQ167" i="10"/>
  <c r="ER167" i="10"/>
  <c r="ES167" i="10"/>
  <c r="ET167" i="10"/>
  <c r="EU167" i="10"/>
  <c r="EV167" i="10"/>
  <c r="EW167" i="10"/>
  <c r="EX167" i="10"/>
  <c r="EY167" i="10"/>
  <c r="EZ167" i="10"/>
  <c r="FA167" i="10"/>
  <c r="FB167" i="10"/>
  <c r="FC167" i="10"/>
  <c r="FD167" i="10"/>
  <c r="FE167" i="10"/>
  <c r="FF167" i="10"/>
  <c r="FG167" i="10"/>
  <c r="FH167" i="10"/>
  <c r="FI167" i="10"/>
  <c r="FJ167" i="10"/>
  <c r="FK167" i="10"/>
  <c r="FL167" i="10"/>
  <c r="FM167" i="10"/>
  <c r="FN167" i="10"/>
  <c r="FO167" i="10"/>
  <c r="FP167" i="10"/>
  <c r="FQ167" i="10"/>
  <c r="FR167" i="10"/>
  <c r="FS167" i="10"/>
  <c r="FT167" i="10"/>
  <c r="FU167" i="10"/>
  <c r="FV167" i="10"/>
  <c r="FW167" i="10"/>
  <c r="FX167" i="10"/>
  <c r="FY167" i="10"/>
  <c r="FZ167" i="10"/>
  <c r="GA167" i="10"/>
  <c r="GB167" i="10"/>
  <c r="GC167" i="10"/>
  <c r="GD167" i="10"/>
  <c r="GE167" i="10"/>
  <c r="GF167" i="10"/>
  <c r="GG167" i="10"/>
  <c r="GH167" i="10"/>
  <c r="DH168" i="10"/>
  <c r="DI168" i="10"/>
  <c r="DJ168" i="10"/>
  <c r="DK168" i="10"/>
  <c r="DL168" i="10"/>
  <c r="DM168" i="10"/>
  <c r="DN168" i="10"/>
  <c r="DO168" i="10"/>
  <c r="DP168" i="10"/>
  <c r="DQ168" i="10"/>
  <c r="DR168" i="10"/>
  <c r="DS168" i="10"/>
  <c r="DT168" i="10"/>
  <c r="DU168" i="10"/>
  <c r="DV168" i="10"/>
  <c r="DW168" i="10"/>
  <c r="DX168" i="10"/>
  <c r="DY168" i="10"/>
  <c r="DZ168" i="10"/>
  <c r="EA168" i="10"/>
  <c r="EB168" i="10"/>
  <c r="EC168" i="10"/>
  <c r="ED168" i="10"/>
  <c r="EE168" i="10"/>
  <c r="EF168" i="10"/>
  <c r="EG168" i="10"/>
  <c r="EH168" i="10"/>
  <c r="EI168" i="10"/>
  <c r="EJ168" i="10"/>
  <c r="EK168" i="10"/>
  <c r="EL168" i="10"/>
  <c r="EM168" i="10"/>
  <c r="EN168" i="10"/>
  <c r="EO168" i="10"/>
  <c r="EP168" i="10"/>
  <c r="EQ168" i="10"/>
  <c r="ER168" i="10"/>
  <c r="ES168" i="10"/>
  <c r="ET168" i="10"/>
  <c r="EU168" i="10"/>
  <c r="EV168" i="10"/>
  <c r="EW168" i="10"/>
  <c r="EX168" i="10"/>
  <c r="EY168" i="10"/>
  <c r="EZ168" i="10"/>
  <c r="FA168" i="10"/>
  <c r="FB168" i="10"/>
  <c r="FC168" i="10"/>
  <c r="FD168" i="10"/>
  <c r="FE168" i="10"/>
  <c r="FF168" i="10"/>
  <c r="FG168" i="10"/>
  <c r="FH168" i="10"/>
  <c r="FI168" i="10"/>
  <c r="FJ168" i="10"/>
  <c r="FK168" i="10"/>
  <c r="FL168" i="10"/>
  <c r="FM168" i="10"/>
  <c r="FN168" i="10"/>
  <c r="FO168" i="10"/>
  <c r="FP168" i="10"/>
  <c r="FQ168" i="10"/>
  <c r="FR168" i="10"/>
  <c r="FS168" i="10"/>
  <c r="FT168" i="10"/>
  <c r="FU168" i="10"/>
  <c r="FV168" i="10"/>
  <c r="FW168" i="10"/>
  <c r="FX168" i="10"/>
  <c r="FY168" i="10"/>
  <c r="FZ168" i="10"/>
  <c r="GA168" i="10"/>
  <c r="GB168" i="10"/>
  <c r="GC168" i="10"/>
  <c r="GD168" i="10"/>
  <c r="GE168" i="10"/>
  <c r="GF168" i="10"/>
  <c r="GG168" i="10"/>
  <c r="GH168" i="10"/>
  <c r="DH169" i="10"/>
  <c r="DI169" i="10"/>
  <c r="DJ169" i="10"/>
  <c r="DK169" i="10"/>
  <c r="DL169" i="10"/>
  <c r="DM169" i="10"/>
  <c r="DN169" i="10"/>
  <c r="DO169" i="10"/>
  <c r="DP169" i="10"/>
  <c r="DQ169" i="10"/>
  <c r="DR169" i="10"/>
  <c r="DS169" i="10"/>
  <c r="DT169" i="10"/>
  <c r="DU169" i="10"/>
  <c r="DV169" i="10"/>
  <c r="DW169" i="10"/>
  <c r="DX169" i="10"/>
  <c r="DY169" i="10"/>
  <c r="DZ169" i="10"/>
  <c r="EA169" i="10"/>
  <c r="EB169" i="10"/>
  <c r="EC169" i="10"/>
  <c r="ED169" i="10"/>
  <c r="EE169" i="10"/>
  <c r="EF169" i="10"/>
  <c r="EG169" i="10"/>
  <c r="EH169" i="10"/>
  <c r="EI169" i="10"/>
  <c r="EJ169" i="10"/>
  <c r="EK169" i="10"/>
  <c r="EL169" i="10"/>
  <c r="EM169" i="10"/>
  <c r="EN169" i="10"/>
  <c r="EO169" i="10"/>
  <c r="EP169" i="10"/>
  <c r="EQ169" i="10"/>
  <c r="ER169" i="10"/>
  <c r="ES169" i="10"/>
  <c r="ET169" i="10"/>
  <c r="EU169" i="10"/>
  <c r="EV169" i="10"/>
  <c r="EW169" i="10"/>
  <c r="EX169" i="10"/>
  <c r="EY169" i="10"/>
  <c r="EZ169" i="10"/>
  <c r="FA169" i="10"/>
  <c r="FB169" i="10"/>
  <c r="FC169" i="10"/>
  <c r="FD169" i="10"/>
  <c r="FE169" i="10"/>
  <c r="FF169" i="10"/>
  <c r="FG169" i="10"/>
  <c r="FH169" i="10"/>
  <c r="FI169" i="10"/>
  <c r="FJ169" i="10"/>
  <c r="FK169" i="10"/>
  <c r="FL169" i="10"/>
  <c r="FM169" i="10"/>
  <c r="FN169" i="10"/>
  <c r="FO169" i="10"/>
  <c r="FP169" i="10"/>
  <c r="FQ169" i="10"/>
  <c r="FR169" i="10"/>
  <c r="FS169" i="10"/>
  <c r="FT169" i="10"/>
  <c r="FU169" i="10"/>
  <c r="FV169" i="10"/>
  <c r="FW169" i="10"/>
  <c r="FX169" i="10"/>
  <c r="FY169" i="10"/>
  <c r="FZ169" i="10"/>
  <c r="GA169" i="10"/>
  <c r="GB169" i="10"/>
  <c r="GC169" i="10"/>
  <c r="GD169" i="10"/>
  <c r="GE169" i="10"/>
  <c r="GF169" i="10"/>
  <c r="GG169" i="10"/>
  <c r="GH169" i="10"/>
  <c r="DH170" i="10"/>
  <c r="DI170" i="10"/>
  <c r="DJ170" i="10"/>
  <c r="DK170" i="10"/>
  <c r="DL170" i="10"/>
  <c r="DM170" i="10"/>
  <c r="DN170" i="10"/>
  <c r="DO170" i="10"/>
  <c r="DP170" i="10"/>
  <c r="DQ170" i="10"/>
  <c r="DR170" i="10"/>
  <c r="DS170" i="10"/>
  <c r="DT170" i="10"/>
  <c r="DU170" i="10"/>
  <c r="DV170" i="10"/>
  <c r="DW170" i="10"/>
  <c r="DX170" i="10"/>
  <c r="DY170" i="10"/>
  <c r="DZ170" i="10"/>
  <c r="EA170" i="10"/>
  <c r="EB170" i="10"/>
  <c r="EC170" i="10"/>
  <c r="ED170" i="10"/>
  <c r="EE170" i="10"/>
  <c r="EF170" i="10"/>
  <c r="EG170" i="10"/>
  <c r="EH170" i="10"/>
  <c r="EI170" i="10"/>
  <c r="EJ170" i="10"/>
  <c r="EK170" i="10"/>
  <c r="EL170" i="10"/>
  <c r="EM170" i="10"/>
  <c r="EN170" i="10"/>
  <c r="EO170" i="10"/>
  <c r="EP170" i="10"/>
  <c r="EQ170" i="10"/>
  <c r="ER170" i="10"/>
  <c r="ES170" i="10"/>
  <c r="ET170" i="10"/>
  <c r="EU170" i="10"/>
  <c r="EV170" i="10"/>
  <c r="EW170" i="10"/>
  <c r="EX170" i="10"/>
  <c r="EY170" i="10"/>
  <c r="EZ170" i="10"/>
  <c r="FA170" i="10"/>
  <c r="FB170" i="10"/>
  <c r="FC170" i="10"/>
  <c r="FD170" i="10"/>
  <c r="FE170" i="10"/>
  <c r="FF170" i="10"/>
  <c r="FG170" i="10"/>
  <c r="FH170" i="10"/>
  <c r="FI170" i="10"/>
  <c r="FJ170" i="10"/>
  <c r="FK170" i="10"/>
  <c r="FL170" i="10"/>
  <c r="FM170" i="10"/>
  <c r="FN170" i="10"/>
  <c r="FO170" i="10"/>
  <c r="FP170" i="10"/>
  <c r="FQ170" i="10"/>
  <c r="FR170" i="10"/>
  <c r="FS170" i="10"/>
  <c r="FT170" i="10"/>
  <c r="FU170" i="10"/>
  <c r="FV170" i="10"/>
  <c r="FW170" i="10"/>
  <c r="FX170" i="10"/>
  <c r="FY170" i="10"/>
  <c r="FZ170" i="10"/>
  <c r="GA170" i="10"/>
  <c r="GB170" i="10"/>
  <c r="GC170" i="10"/>
  <c r="GD170" i="10"/>
  <c r="GE170" i="10"/>
  <c r="GF170" i="10"/>
  <c r="GG170" i="10"/>
  <c r="GH170" i="10"/>
  <c r="DH171" i="10"/>
  <c r="DI171" i="10"/>
  <c r="DJ171" i="10"/>
  <c r="DK171" i="10"/>
  <c r="DL171" i="10"/>
  <c r="DM171" i="10"/>
  <c r="DN171" i="10"/>
  <c r="DO171" i="10"/>
  <c r="DP171" i="10"/>
  <c r="DQ171" i="10"/>
  <c r="DR171" i="10"/>
  <c r="DS171" i="10"/>
  <c r="DT171" i="10"/>
  <c r="DU171" i="10"/>
  <c r="DV171" i="10"/>
  <c r="DW171" i="10"/>
  <c r="DX171" i="10"/>
  <c r="DY171" i="10"/>
  <c r="DZ171" i="10"/>
  <c r="EA171" i="10"/>
  <c r="EB171" i="10"/>
  <c r="EC171" i="10"/>
  <c r="ED171" i="10"/>
  <c r="EE171" i="10"/>
  <c r="EF171" i="10"/>
  <c r="EG171" i="10"/>
  <c r="EH171" i="10"/>
  <c r="EI171" i="10"/>
  <c r="EJ171" i="10"/>
  <c r="EK171" i="10"/>
  <c r="EL171" i="10"/>
  <c r="EM171" i="10"/>
  <c r="EN171" i="10"/>
  <c r="EO171" i="10"/>
  <c r="EP171" i="10"/>
  <c r="EQ171" i="10"/>
  <c r="ER171" i="10"/>
  <c r="ES171" i="10"/>
  <c r="ET171" i="10"/>
  <c r="EU171" i="10"/>
  <c r="EV171" i="10"/>
  <c r="EW171" i="10"/>
  <c r="EX171" i="10"/>
  <c r="EY171" i="10"/>
  <c r="EZ171" i="10"/>
  <c r="FA171" i="10"/>
  <c r="FB171" i="10"/>
  <c r="FC171" i="10"/>
  <c r="FD171" i="10"/>
  <c r="FE171" i="10"/>
  <c r="FF171" i="10"/>
  <c r="FG171" i="10"/>
  <c r="FH171" i="10"/>
  <c r="FI171" i="10"/>
  <c r="FJ171" i="10"/>
  <c r="FK171" i="10"/>
  <c r="FL171" i="10"/>
  <c r="FM171" i="10"/>
  <c r="FN171" i="10"/>
  <c r="FO171" i="10"/>
  <c r="FP171" i="10"/>
  <c r="FQ171" i="10"/>
  <c r="FR171" i="10"/>
  <c r="FS171" i="10"/>
  <c r="FT171" i="10"/>
  <c r="FU171" i="10"/>
  <c r="FV171" i="10"/>
  <c r="FW171" i="10"/>
  <c r="FX171" i="10"/>
  <c r="FY171" i="10"/>
  <c r="FZ171" i="10"/>
  <c r="GA171" i="10"/>
  <c r="GB171" i="10"/>
  <c r="GC171" i="10"/>
  <c r="GD171" i="10"/>
  <c r="GE171" i="10"/>
  <c r="GF171" i="10"/>
  <c r="GG171" i="10"/>
  <c r="GH171" i="10"/>
  <c r="DH172" i="10"/>
  <c r="DI172" i="10"/>
  <c r="DJ172" i="10"/>
  <c r="DK172" i="10"/>
  <c r="DL172" i="10"/>
  <c r="DM172" i="10"/>
  <c r="DN172" i="10"/>
  <c r="DO172" i="10"/>
  <c r="DP172" i="10"/>
  <c r="DQ172" i="10"/>
  <c r="DR172" i="10"/>
  <c r="DS172" i="10"/>
  <c r="DT172" i="10"/>
  <c r="DU172" i="10"/>
  <c r="DV172" i="10"/>
  <c r="DW172" i="10"/>
  <c r="DX172" i="10"/>
  <c r="DY172" i="10"/>
  <c r="DZ172" i="10"/>
  <c r="EA172" i="10"/>
  <c r="EB172" i="10"/>
  <c r="EC172" i="10"/>
  <c r="ED172" i="10"/>
  <c r="EE172" i="10"/>
  <c r="EF172" i="10"/>
  <c r="EG172" i="10"/>
  <c r="EH172" i="10"/>
  <c r="EI172" i="10"/>
  <c r="EJ172" i="10"/>
  <c r="EK172" i="10"/>
  <c r="EL172" i="10"/>
  <c r="EM172" i="10"/>
  <c r="EN172" i="10"/>
  <c r="EO172" i="10"/>
  <c r="EP172" i="10"/>
  <c r="EQ172" i="10"/>
  <c r="ER172" i="10"/>
  <c r="ES172" i="10"/>
  <c r="ET172" i="10"/>
  <c r="EU172" i="10"/>
  <c r="EV172" i="10"/>
  <c r="EW172" i="10"/>
  <c r="EX172" i="10"/>
  <c r="EY172" i="10"/>
  <c r="EZ172" i="10"/>
  <c r="FA172" i="10"/>
  <c r="FB172" i="10"/>
  <c r="FC172" i="10"/>
  <c r="FD172" i="10"/>
  <c r="FE172" i="10"/>
  <c r="FF172" i="10"/>
  <c r="FG172" i="10"/>
  <c r="FH172" i="10"/>
  <c r="FI172" i="10"/>
  <c r="FJ172" i="10"/>
  <c r="FK172" i="10"/>
  <c r="FL172" i="10"/>
  <c r="FM172" i="10"/>
  <c r="FN172" i="10"/>
  <c r="FO172" i="10"/>
  <c r="FP172" i="10"/>
  <c r="FQ172" i="10"/>
  <c r="FR172" i="10"/>
  <c r="FS172" i="10"/>
  <c r="FT172" i="10"/>
  <c r="FU172" i="10"/>
  <c r="FV172" i="10"/>
  <c r="FW172" i="10"/>
  <c r="FX172" i="10"/>
  <c r="FY172" i="10"/>
  <c r="FZ172" i="10"/>
  <c r="GA172" i="10"/>
  <c r="GB172" i="10"/>
  <c r="GC172" i="10"/>
  <c r="GD172" i="10"/>
  <c r="GE172" i="10"/>
  <c r="GF172" i="10"/>
  <c r="GG172" i="10"/>
  <c r="GH172" i="10"/>
  <c r="DH173" i="10"/>
  <c r="DI173" i="10"/>
  <c r="DJ173" i="10"/>
  <c r="DK173" i="10"/>
  <c r="DL173" i="10"/>
  <c r="DM173" i="10"/>
  <c r="DN173" i="10"/>
  <c r="DO173" i="10"/>
  <c r="DP173" i="10"/>
  <c r="DQ173" i="10"/>
  <c r="DR173" i="10"/>
  <c r="DS173" i="10"/>
  <c r="DT173" i="10"/>
  <c r="DU173" i="10"/>
  <c r="DV173" i="10"/>
  <c r="DW173" i="10"/>
  <c r="DX173" i="10"/>
  <c r="DY173" i="10"/>
  <c r="DZ173" i="10"/>
  <c r="EA173" i="10"/>
  <c r="EB173" i="10"/>
  <c r="EC173" i="10"/>
  <c r="ED173" i="10"/>
  <c r="EE173" i="10"/>
  <c r="EF173" i="10"/>
  <c r="EG173" i="10"/>
  <c r="EH173" i="10"/>
  <c r="EI173" i="10"/>
  <c r="EJ173" i="10"/>
  <c r="EK173" i="10"/>
  <c r="EL173" i="10"/>
  <c r="EM173" i="10"/>
  <c r="EN173" i="10"/>
  <c r="EO173" i="10"/>
  <c r="EP173" i="10"/>
  <c r="EQ173" i="10"/>
  <c r="ER173" i="10"/>
  <c r="ES173" i="10"/>
  <c r="ET173" i="10"/>
  <c r="EU173" i="10"/>
  <c r="EV173" i="10"/>
  <c r="EW173" i="10"/>
  <c r="EX173" i="10"/>
  <c r="EY173" i="10"/>
  <c r="EZ173" i="10"/>
  <c r="FA173" i="10"/>
  <c r="FB173" i="10"/>
  <c r="FC173" i="10"/>
  <c r="FD173" i="10"/>
  <c r="FE173" i="10"/>
  <c r="FF173" i="10"/>
  <c r="FG173" i="10"/>
  <c r="FH173" i="10"/>
  <c r="FI173" i="10"/>
  <c r="FJ173" i="10"/>
  <c r="FK173" i="10"/>
  <c r="FL173" i="10"/>
  <c r="FM173" i="10"/>
  <c r="FN173" i="10"/>
  <c r="FO173" i="10"/>
  <c r="FP173" i="10"/>
  <c r="FQ173" i="10"/>
  <c r="FR173" i="10"/>
  <c r="FS173" i="10"/>
  <c r="FT173" i="10"/>
  <c r="FU173" i="10"/>
  <c r="FV173" i="10"/>
  <c r="FW173" i="10"/>
  <c r="FX173" i="10"/>
  <c r="FY173" i="10"/>
  <c r="FZ173" i="10"/>
  <c r="GA173" i="10"/>
  <c r="GB173" i="10"/>
  <c r="GC173" i="10"/>
  <c r="GD173" i="10"/>
  <c r="GE173" i="10"/>
  <c r="GF173" i="10"/>
  <c r="GG173" i="10"/>
  <c r="GH173" i="10"/>
  <c r="DH174" i="10"/>
  <c r="DI174" i="10"/>
  <c r="DJ174" i="10"/>
  <c r="DK174" i="10"/>
  <c r="DL174" i="10"/>
  <c r="DM174" i="10"/>
  <c r="DN174" i="10"/>
  <c r="DO174" i="10"/>
  <c r="DP174" i="10"/>
  <c r="DQ174" i="10"/>
  <c r="DR174" i="10"/>
  <c r="DS174" i="10"/>
  <c r="DT174" i="10"/>
  <c r="DU174" i="10"/>
  <c r="DV174" i="10"/>
  <c r="DW174" i="10"/>
  <c r="DX174" i="10"/>
  <c r="DY174" i="10"/>
  <c r="DZ174" i="10"/>
  <c r="EA174" i="10"/>
  <c r="EB174" i="10"/>
  <c r="EC174" i="10"/>
  <c r="ED174" i="10"/>
  <c r="EE174" i="10"/>
  <c r="EF174" i="10"/>
  <c r="EG174" i="10"/>
  <c r="EH174" i="10"/>
  <c r="EI174" i="10"/>
  <c r="EJ174" i="10"/>
  <c r="EK174" i="10"/>
  <c r="EL174" i="10"/>
  <c r="EM174" i="10"/>
  <c r="EN174" i="10"/>
  <c r="EO174" i="10"/>
  <c r="EP174" i="10"/>
  <c r="EQ174" i="10"/>
  <c r="ER174" i="10"/>
  <c r="ES174" i="10"/>
  <c r="ET174" i="10"/>
  <c r="EU174" i="10"/>
  <c r="EV174" i="10"/>
  <c r="EW174" i="10"/>
  <c r="EX174" i="10"/>
  <c r="EY174" i="10"/>
  <c r="EZ174" i="10"/>
  <c r="FA174" i="10"/>
  <c r="FB174" i="10"/>
  <c r="FC174" i="10"/>
  <c r="FD174" i="10"/>
  <c r="FE174" i="10"/>
  <c r="FF174" i="10"/>
  <c r="FG174" i="10"/>
  <c r="FH174" i="10"/>
  <c r="FI174" i="10"/>
  <c r="FJ174" i="10"/>
  <c r="FK174" i="10"/>
  <c r="FL174" i="10"/>
  <c r="FM174" i="10"/>
  <c r="FN174" i="10"/>
  <c r="FO174" i="10"/>
  <c r="FP174" i="10"/>
  <c r="FQ174" i="10"/>
  <c r="FR174" i="10"/>
  <c r="FS174" i="10"/>
  <c r="FT174" i="10"/>
  <c r="FU174" i="10"/>
  <c r="FV174" i="10"/>
  <c r="FW174" i="10"/>
  <c r="FX174" i="10"/>
  <c r="FY174" i="10"/>
  <c r="FZ174" i="10"/>
  <c r="GA174" i="10"/>
  <c r="GB174" i="10"/>
  <c r="GC174" i="10"/>
  <c r="GD174" i="10"/>
  <c r="GE174" i="10"/>
  <c r="GF174" i="10"/>
  <c r="GG174" i="10"/>
  <c r="GH174" i="10"/>
  <c r="DH175" i="10"/>
  <c r="DI175" i="10"/>
  <c r="DJ175" i="10"/>
  <c r="DK175" i="10"/>
  <c r="DL175" i="10"/>
  <c r="DM175" i="10"/>
  <c r="DN175" i="10"/>
  <c r="DO175" i="10"/>
  <c r="DP175" i="10"/>
  <c r="DQ175" i="10"/>
  <c r="DR175" i="10"/>
  <c r="DS175" i="10"/>
  <c r="DT175" i="10"/>
  <c r="DU175" i="10"/>
  <c r="DV175" i="10"/>
  <c r="DW175" i="10"/>
  <c r="DX175" i="10"/>
  <c r="DY175" i="10"/>
  <c r="DZ175" i="10"/>
  <c r="EA175" i="10"/>
  <c r="EB175" i="10"/>
  <c r="EC175" i="10"/>
  <c r="ED175" i="10"/>
  <c r="EE175" i="10"/>
  <c r="EF175" i="10"/>
  <c r="EG175" i="10"/>
  <c r="EH175" i="10"/>
  <c r="EI175" i="10"/>
  <c r="EJ175" i="10"/>
  <c r="EK175" i="10"/>
  <c r="EL175" i="10"/>
  <c r="EM175" i="10"/>
  <c r="EN175" i="10"/>
  <c r="EO175" i="10"/>
  <c r="EP175" i="10"/>
  <c r="EQ175" i="10"/>
  <c r="ER175" i="10"/>
  <c r="ES175" i="10"/>
  <c r="ET175" i="10"/>
  <c r="EU175" i="10"/>
  <c r="EV175" i="10"/>
  <c r="EW175" i="10"/>
  <c r="EX175" i="10"/>
  <c r="EY175" i="10"/>
  <c r="EZ175" i="10"/>
  <c r="FA175" i="10"/>
  <c r="FB175" i="10"/>
  <c r="FC175" i="10"/>
  <c r="FD175" i="10"/>
  <c r="FE175" i="10"/>
  <c r="FF175" i="10"/>
  <c r="FG175" i="10"/>
  <c r="FH175" i="10"/>
  <c r="FI175" i="10"/>
  <c r="FJ175" i="10"/>
  <c r="FK175" i="10"/>
  <c r="FL175" i="10"/>
  <c r="FM175" i="10"/>
  <c r="FN175" i="10"/>
  <c r="FO175" i="10"/>
  <c r="FP175" i="10"/>
  <c r="FQ175" i="10"/>
  <c r="FR175" i="10"/>
  <c r="FS175" i="10"/>
  <c r="FT175" i="10"/>
  <c r="FU175" i="10"/>
  <c r="FV175" i="10"/>
  <c r="FW175" i="10"/>
  <c r="FX175" i="10"/>
  <c r="FY175" i="10"/>
  <c r="FZ175" i="10"/>
  <c r="GA175" i="10"/>
  <c r="GB175" i="10"/>
  <c r="GC175" i="10"/>
  <c r="GD175" i="10"/>
  <c r="GE175" i="10"/>
  <c r="GF175" i="10"/>
  <c r="GG175" i="10"/>
  <c r="GH175" i="10"/>
  <c r="DH176" i="10"/>
  <c r="DI176" i="10"/>
  <c r="DJ176" i="10"/>
  <c r="DK176" i="10"/>
  <c r="DL176" i="10"/>
  <c r="DM176" i="10"/>
  <c r="DN176" i="10"/>
  <c r="DO176" i="10"/>
  <c r="DP176" i="10"/>
  <c r="DQ176" i="10"/>
  <c r="DR176" i="10"/>
  <c r="DS176" i="10"/>
  <c r="DT176" i="10"/>
  <c r="DU176" i="10"/>
  <c r="DV176" i="10"/>
  <c r="DW176" i="10"/>
  <c r="DX176" i="10"/>
  <c r="DY176" i="10"/>
  <c r="DZ176" i="10"/>
  <c r="EA176" i="10"/>
  <c r="EB176" i="10"/>
  <c r="EC176" i="10"/>
  <c r="ED176" i="10"/>
  <c r="EE176" i="10"/>
  <c r="EF176" i="10"/>
  <c r="EG176" i="10"/>
  <c r="EH176" i="10"/>
  <c r="EI176" i="10"/>
  <c r="EJ176" i="10"/>
  <c r="EK176" i="10"/>
  <c r="EL176" i="10"/>
  <c r="EM176" i="10"/>
  <c r="EN176" i="10"/>
  <c r="EO176" i="10"/>
  <c r="EP176" i="10"/>
  <c r="EQ176" i="10"/>
  <c r="ER176" i="10"/>
  <c r="ES176" i="10"/>
  <c r="ET176" i="10"/>
  <c r="EU176" i="10"/>
  <c r="EV176" i="10"/>
  <c r="EW176" i="10"/>
  <c r="EX176" i="10"/>
  <c r="EY176" i="10"/>
  <c r="EZ176" i="10"/>
  <c r="FA176" i="10"/>
  <c r="FB176" i="10"/>
  <c r="FC176" i="10"/>
  <c r="FD176" i="10"/>
  <c r="FE176" i="10"/>
  <c r="FF176" i="10"/>
  <c r="FG176" i="10"/>
  <c r="FH176" i="10"/>
  <c r="FI176" i="10"/>
  <c r="FJ176" i="10"/>
  <c r="FK176" i="10"/>
  <c r="FL176" i="10"/>
  <c r="FM176" i="10"/>
  <c r="FN176" i="10"/>
  <c r="FO176" i="10"/>
  <c r="FP176" i="10"/>
  <c r="FQ176" i="10"/>
  <c r="FR176" i="10"/>
  <c r="FS176" i="10"/>
  <c r="FT176" i="10"/>
  <c r="FU176" i="10"/>
  <c r="FV176" i="10"/>
  <c r="FW176" i="10"/>
  <c r="FX176" i="10"/>
  <c r="FY176" i="10"/>
  <c r="FZ176" i="10"/>
  <c r="GA176" i="10"/>
  <c r="GB176" i="10"/>
  <c r="GC176" i="10"/>
  <c r="GD176" i="10"/>
  <c r="GE176" i="10"/>
  <c r="GF176" i="10"/>
  <c r="GG176" i="10"/>
  <c r="GH176" i="10"/>
  <c r="DH177" i="10"/>
  <c r="DI177" i="10"/>
  <c r="DJ177" i="10"/>
  <c r="DK177" i="10"/>
  <c r="DL177" i="10"/>
  <c r="DM177" i="10"/>
  <c r="DN177" i="10"/>
  <c r="DO177" i="10"/>
  <c r="DP177" i="10"/>
  <c r="DQ177" i="10"/>
  <c r="DR177" i="10"/>
  <c r="DS177" i="10"/>
  <c r="DT177" i="10"/>
  <c r="DU177" i="10"/>
  <c r="DV177" i="10"/>
  <c r="DW177" i="10"/>
  <c r="DX177" i="10"/>
  <c r="DY177" i="10"/>
  <c r="DZ177" i="10"/>
  <c r="EA177" i="10"/>
  <c r="EB177" i="10"/>
  <c r="EC177" i="10"/>
  <c r="ED177" i="10"/>
  <c r="EE177" i="10"/>
  <c r="EF177" i="10"/>
  <c r="EG177" i="10"/>
  <c r="EH177" i="10"/>
  <c r="EI177" i="10"/>
  <c r="EJ177" i="10"/>
  <c r="EK177" i="10"/>
  <c r="EL177" i="10"/>
  <c r="EM177" i="10"/>
  <c r="EN177" i="10"/>
  <c r="EO177" i="10"/>
  <c r="EP177" i="10"/>
  <c r="EQ177" i="10"/>
  <c r="ER177" i="10"/>
  <c r="ES177" i="10"/>
  <c r="ET177" i="10"/>
  <c r="EU177" i="10"/>
  <c r="EV177" i="10"/>
  <c r="EW177" i="10"/>
  <c r="EX177" i="10"/>
  <c r="EY177" i="10"/>
  <c r="EZ177" i="10"/>
  <c r="FA177" i="10"/>
  <c r="FB177" i="10"/>
  <c r="FC177" i="10"/>
  <c r="FD177" i="10"/>
  <c r="FE177" i="10"/>
  <c r="FF177" i="10"/>
  <c r="FG177" i="10"/>
  <c r="FH177" i="10"/>
  <c r="FI177" i="10"/>
  <c r="FJ177" i="10"/>
  <c r="FK177" i="10"/>
  <c r="FL177" i="10"/>
  <c r="FM177" i="10"/>
  <c r="FN177" i="10"/>
  <c r="FO177" i="10"/>
  <c r="FP177" i="10"/>
  <c r="FQ177" i="10"/>
  <c r="FR177" i="10"/>
  <c r="FS177" i="10"/>
  <c r="FT177" i="10"/>
  <c r="FU177" i="10"/>
  <c r="FV177" i="10"/>
  <c r="FW177" i="10"/>
  <c r="FX177" i="10"/>
  <c r="FY177" i="10"/>
  <c r="FZ177" i="10"/>
  <c r="GA177" i="10"/>
  <c r="GB177" i="10"/>
  <c r="GC177" i="10"/>
  <c r="GD177" i="10"/>
  <c r="GE177" i="10"/>
  <c r="GF177" i="10"/>
  <c r="GG177" i="10"/>
  <c r="GH177" i="10"/>
  <c r="DH178" i="10"/>
  <c r="DI178" i="10"/>
  <c r="DJ178" i="10"/>
  <c r="DK178" i="10"/>
  <c r="DL178" i="10"/>
  <c r="DM178" i="10"/>
  <c r="DN178" i="10"/>
  <c r="DO178" i="10"/>
  <c r="DP178" i="10"/>
  <c r="DQ178" i="10"/>
  <c r="DR178" i="10"/>
  <c r="DS178" i="10"/>
  <c r="DT178" i="10"/>
  <c r="DU178" i="10"/>
  <c r="DV178" i="10"/>
  <c r="DW178" i="10"/>
  <c r="DX178" i="10"/>
  <c r="DY178" i="10"/>
  <c r="DZ178" i="10"/>
  <c r="EA178" i="10"/>
  <c r="EB178" i="10"/>
  <c r="EC178" i="10"/>
  <c r="ED178" i="10"/>
  <c r="EE178" i="10"/>
  <c r="EF178" i="10"/>
  <c r="EG178" i="10"/>
  <c r="EH178" i="10"/>
  <c r="EI178" i="10"/>
  <c r="EJ178" i="10"/>
  <c r="EK178" i="10"/>
  <c r="EL178" i="10"/>
  <c r="EM178" i="10"/>
  <c r="EN178" i="10"/>
  <c r="EO178" i="10"/>
  <c r="EP178" i="10"/>
  <c r="EQ178" i="10"/>
  <c r="ER178" i="10"/>
  <c r="ES178" i="10"/>
  <c r="ET178" i="10"/>
  <c r="EU178" i="10"/>
  <c r="EV178" i="10"/>
  <c r="EW178" i="10"/>
  <c r="EX178" i="10"/>
  <c r="EY178" i="10"/>
  <c r="EZ178" i="10"/>
  <c r="FA178" i="10"/>
  <c r="FB178" i="10"/>
  <c r="FC178" i="10"/>
  <c r="FD178" i="10"/>
  <c r="FE178" i="10"/>
  <c r="FF178" i="10"/>
  <c r="FG178" i="10"/>
  <c r="FH178" i="10"/>
  <c r="FI178" i="10"/>
  <c r="FJ178" i="10"/>
  <c r="FK178" i="10"/>
  <c r="FL178" i="10"/>
  <c r="FM178" i="10"/>
  <c r="FN178" i="10"/>
  <c r="FO178" i="10"/>
  <c r="FP178" i="10"/>
  <c r="FQ178" i="10"/>
  <c r="FR178" i="10"/>
  <c r="FS178" i="10"/>
  <c r="FT178" i="10"/>
  <c r="FU178" i="10"/>
  <c r="FV178" i="10"/>
  <c r="FW178" i="10"/>
  <c r="FX178" i="10"/>
  <c r="FY178" i="10"/>
  <c r="FZ178" i="10"/>
  <c r="GA178" i="10"/>
  <c r="GB178" i="10"/>
  <c r="GC178" i="10"/>
  <c r="GD178" i="10"/>
  <c r="GE178" i="10"/>
  <c r="GF178" i="10"/>
  <c r="GG178" i="10"/>
  <c r="GH178" i="10"/>
  <c r="DH179" i="10"/>
  <c r="DI179" i="10"/>
  <c r="DJ179" i="10"/>
  <c r="DK179" i="10"/>
  <c r="DL179" i="10"/>
  <c r="DM179" i="10"/>
  <c r="DN179" i="10"/>
  <c r="DO179" i="10"/>
  <c r="DP179" i="10"/>
  <c r="DQ179" i="10"/>
  <c r="DR179" i="10"/>
  <c r="DS179" i="10"/>
  <c r="DT179" i="10"/>
  <c r="DU179" i="10"/>
  <c r="DV179" i="10"/>
  <c r="DW179" i="10"/>
  <c r="DX179" i="10"/>
  <c r="DY179" i="10"/>
  <c r="DZ179" i="10"/>
  <c r="EA179" i="10"/>
  <c r="EB179" i="10"/>
  <c r="EC179" i="10"/>
  <c r="ED179" i="10"/>
  <c r="EE179" i="10"/>
  <c r="EF179" i="10"/>
  <c r="EG179" i="10"/>
  <c r="EH179" i="10"/>
  <c r="EI179" i="10"/>
  <c r="EJ179" i="10"/>
  <c r="EK179" i="10"/>
  <c r="EL179" i="10"/>
  <c r="EM179" i="10"/>
  <c r="EN179" i="10"/>
  <c r="EO179" i="10"/>
  <c r="EP179" i="10"/>
  <c r="EQ179" i="10"/>
  <c r="ER179" i="10"/>
  <c r="ES179" i="10"/>
  <c r="ET179" i="10"/>
  <c r="EU179" i="10"/>
  <c r="EV179" i="10"/>
  <c r="EW179" i="10"/>
  <c r="EX179" i="10"/>
  <c r="EY179" i="10"/>
  <c r="EZ179" i="10"/>
  <c r="FA179" i="10"/>
  <c r="FB179" i="10"/>
  <c r="FC179" i="10"/>
  <c r="FD179" i="10"/>
  <c r="FE179" i="10"/>
  <c r="FF179" i="10"/>
  <c r="FG179" i="10"/>
  <c r="FH179" i="10"/>
  <c r="FI179" i="10"/>
  <c r="FJ179" i="10"/>
  <c r="FK179" i="10"/>
  <c r="FL179" i="10"/>
  <c r="FM179" i="10"/>
  <c r="FN179" i="10"/>
  <c r="FO179" i="10"/>
  <c r="FP179" i="10"/>
  <c r="FQ179" i="10"/>
  <c r="FR179" i="10"/>
  <c r="FS179" i="10"/>
  <c r="FT179" i="10"/>
  <c r="FU179" i="10"/>
  <c r="FV179" i="10"/>
  <c r="FW179" i="10"/>
  <c r="FX179" i="10"/>
  <c r="FY179" i="10"/>
  <c r="FZ179" i="10"/>
  <c r="GA179" i="10"/>
  <c r="GB179" i="10"/>
  <c r="GC179" i="10"/>
  <c r="GD179" i="10"/>
  <c r="GE179" i="10"/>
  <c r="GF179" i="10"/>
  <c r="GG179" i="10"/>
  <c r="GH179" i="10"/>
  <c r="DH180" i="10"/>
  <c r="DI180" i="10"/>
  <c r="DJ180" i="10"/>
  <c r="DK180" i="10"/>
  <c r="DL180" i="10"/>
  <c r="DM180" i="10"/>
  <c r="DN180" i="10"/>
  <c r="DO180" i="10"/>
  <c r="DP180" i="10"/>
  <c r="DQ180" i="10"/>
  <c r="DR180" i="10"/>
  <c r="DS180" i="10"/>
  <c r="DT180" i="10"/>
  <c r="DU180" i="10"/>
  <c r="DV180" i="10"/>
  <c r="DW180" i="10"/>
  <c r="DX180" i="10"/>
  <c r="DY180" i="10"/>
  <c r="DZ180" i="10"/>
  <c r="EA180" i="10"/>
  <c r="EB180" i="10"/>
  <c r="EC180" i="10"/>
  <c r="ED180" i="10"/>
  <c r="EE180" i="10"/>
  <c r="EF180" i="10"/>
  <c r="EG180" i="10"/>
  <c r="EH180" i="10"/>
  <c r="EI180" i="10"/>
  <c r="EJ180" i="10"/>
  <c r="EK180" i="10"/>
  <c r="EL180" i="10"/>
  <c r="EM180" i="10"/>
  <c r="EN180" i="10"/>
  <c r="EO180" i="10"/>
  <c r="EP180" i="10"/>
  <c r="EQ180" i="10"/>
  <c r="ER180" i="10"/>
  <c r="ES180" i="10"/>
  <c r="ET180" i="10"/>
  <c r="EU180" i="10"/>
  <c r="EV180" i="10"/>
  <c r="EW180" i="10"/>
  <c r="EX180" i="10"/>
  <c r="EY180" i="10"/>
  <c r="EZ180" i="10"/>
  <c r="FA180" i="10"/>
  <c r="FB180" i="10"/>
  <c r="FC180" i="10"/>
  <c r="FD180" i="10"/>
  <c r="FE180" i="10"/>
  <c r="FF180" i="10"/>
  <c r="FG180" i="10"/>
  <c r="FH180" i="10"/>
  <c r="FI180" i="10"/>
  <c r="FJ180" i="10"/>
  <c r="FK180" i="10"/>
  <c r="FL180" i="10"/>
  <c r="FM180" i="10"/>
  <c r="FN180" i="10"/>
  <c r="FO180" i="10"/>
  <c r="FP180" i="10"/>
  <c r="FQ180" i="10"/>
  <c r="FR180" i="10"/>
  <c r="FS180" i="10"/>
  <c r="FT180" i="10"/>
  <c r="FU180" i="10"/>
  <c r="FV180" i="10"/>
  <c r="FW180" i="10"/>
  <c r="FX180" i="10"/>
  <c r="FY180" i="10"/>
  <c r="FZ180" i="10"/>
  <c r="GA180" i="10"/>
  <c r="GB180" i="10"/>
  <c r="GC180" i="10"/>
  <c r="GD180" i="10"/>
  <c r="GE180" i="10"/>
  <c r="GF180" i="10"/>
  <c r="GG180" i="10"/>
  <c r="GH180" i="10"/>
  <c r="DH181" i="10"/>
  <c r="DI181" i="10"/>
  <c r="DJ181" i="10"/>
  <c r="DK181" i="10"/>
  <c r="DL181" i="10"/>
  <c r="DM181" i="10"/>
  <c r="DN181" i="10"/>
  <c r="DO181" i="10"/>
  <c r="DP181" i="10"/>
  <c r="DQ181" i="10"/>
  <c r="DR181" i="10"/>
  <c r="DS181" i="10"/>
  <c r="DT181" i="10"/>
  <c r="DU181" i="10"/>
  <c r="DV181" i="10"/>
  <c r="DW181" i="10"/>
  <c r="DX181" i="10"/>
  <c r="DY181" i="10"/>
  <c r="DZ181" i="10"/>
  <c r="EA181" i="10"/>
  <c r="EB181" i="10"/>
  <c r="EC181" i="10"/>
  <c r="ED181" i="10"/>
  <c r="EE181" i="10"/>
  <c r="EF181" i="10"/>
  <c r="EG181" i="10"/>
  <c r="EH181" i="10"/>
  <c r="EI181" i="10"/>
  <c r="EJ181" i="10"/>
  <c r="EK181" i="10"/>
  <c r="EL181" i="10"/>
  <c r="EM181" i="10"/>
  <c r="EN181" i="10"/>
  <c r="EO181" i="10"/>
  <c r="EP181" i="10"/>
  <c r="EQ181" i="10"/>
  <c r="ER181" i="10"/>
  <c r="ES181" i="10"/>
  <c r="ET181" i="10"/>
  <c r="EU181" i="10"/>
  <c r="EV181" i="10"/>
  <c r="EW181" i="10"/>
  <c r="EX181" i="10"/>
  <c r="EY181" i="10"/>
  <c r="EZ181" i="10"/>
  <c r="FA181" i="10"/>
  <c r="FB181" i="10"/>
  <c r="FC181" i="10"/>
  <c r="FD181" i="10"/>
  <c r="FE181" i="10"/>
  <c r="FF181" i="10"/>
  <c r="FG181" i="10"/>
  <c r="FH181" i="10"/>
  <c r="FI181" i="10"/>
  <c r="FJ181" i="10"/>
  <c r="FK181" i="10"/>
  <c r="FL181" i="10"/>
  <c r="FM181" i="10"/>
  <c r="FN181" i="10"/>
  <c r="FO181" i="10"/>
  <c r="FP181" i="10"/>
  <c r="FQ181" i="10"/>
  <c r="FR181" i="10"/>
  <c r="FS181" i="10"/>
  <c r="FT181" i="10"/>
  <c r="FU181" i="10"/>
  <c r="FV181" i="10"/>
  <c r="FW181" i="10"/>
  <c r="FX181" i="10"/>
  <c r="FY181" i="10"/>
  <c r="FZ181" i="10"/>
  <c r="GA181" i="10"/>
  <c r="GB181" i="10"/>
  <c r="GC181" i="10"/>
  <c r="GD181" i="10"/>
  <c r="GE181" i="10"/>
  <c r="GF181" i="10"/>
  <c r="GG181" i="10"/>
  <c r="GH181" i="10"/>
  <c r="DH182" i="10"/>
  <c r="DI182" i="10"/>
  <c r="DJ182" i="10"/>
  <c r="DK182" i="10"/>
  <c r="DL182" i="10"/>
  <c r="DM182" i="10"/>
  <c r="DN182" i="10"/>
  <c r="DO182" i="10"/>
  <c r="DP182" i="10"/>
  <c r="DQ182" i="10"/>
  <c r="DR182" i="10"/>
  <c r="DS182" i="10"/>
  <c r="DT182" i="10"/>
  <c r="DU182" i="10"/>
  <c r="DV182" i="10"/>
  <c r="DW182" i="10"/>
  <c r="DX182" i="10"/>
  <c r="DY182" i="10"/>
  <c r="DZ182" i="10"/>
  <c r="EA182" i="10"/>
  <c r="EB182" i="10"/>
  <c r="EC182" i="10"/>
  <c r="ED182" i="10"/>
  <c r="EE182" i="10"/>
  <c r="EF182" i="10"/>
  <c r="EG182" i="10"/>
  <c r="EH182" i="10"/>
  <c r="EI182" i="10"/>
  <c r="EJ182" i="10"/>
  <c r="EK182" i="10"/>
  <c r="EL182" i="10"/>
  <c r="EM182" i="10"/>
  <c r="EN182" i="10"/>
  <c r="EO182" i="10"/>
  <c r="EP182" i="10"/>
  <c r="EQ182" i="10"/>
  <c r="ER182" i="10"/>
  <c r="ES182" i="10"/>
  <c r="ET182" i="10"/>
  <c r="EU182" i="10"/>
  <c r="EV182" i="10"/>
  <c r="EW182" i="10"/>
  <c r="EX182" i="10"/>
  <c r="EY182" i="10"/>
  <c r="EZ182" i="10"/>
  <c r="FA182" i="10"/>
  <c r="FB182" i="10"/>
  <c r="FC182" i="10"/>
  <c r="FD182" i="10"/>
  <c r="FE182" i="10"/>
  <c r="FF182" i="10"/>
  <c r="FG182" i="10"/>
  <c r="FH182" i="10"/>
  <c r="FI182" i="10"/>
  <c r="FJ182" i="10"/>
  <c r="FK182" i="10"/>
  <c r="FL182" i="10"/>
  <c r="FM182" i="10"/>
  <c r="FN182" i="10"/>
  <c r="FO182" i="10"/>
  <c r="FP182" i="10"/>
  <c r="FQ182" i="10"/>
  <c r="FR182" i="10"/>
  <c r="FS182" i="10"/>
  <c r="FT182" i="10"/>
  <c r="FU182" i="10"/>
  <c r="FV182" i="10"/>
  <c r="FW182" i="10"/>
  <c r="FX182" i="10"/>
  <c r="FY182" i="10"/>
  <c r="FZ182" i="10"/>
  <c r="GA182" i="10"/>
  <c r="GB182" i="10"/>
  <c r="GC182" i="10"/>
  <c r="GD182" i="10"/>
  <c r="GE182" i="10"/>
  <c r="GF182" i="10"/>
  <c r="GG182" i="10"/>
  <c r="GH182" i="10"/>
  <c r="DH183" i="10"/>
  <c r="DI183" i="10"/>
  <c r="DJ183" i="10"/>
  <c r="DK183" i="10"/>
  <c r="DL183" i="10"/>
  <c r="DM183" i="10"/>
  <c r="DN183" i="10"/>
  <c r="DO183" i="10"/>
  <c r="DP183" i="10"/>
  <c r="DQ183" i="10"/>
  <c r="DR183" i="10"/>
  <c r="DS183" i="10"/>
  <c r="DT183" i="10"/>
  <c r="DU183" i="10"/>
  <c r="DV183" i="10"/>
  <c r="DW183" i="10"/>
  <c r="DX183" i="10"/>
  <c r="DY183" i="10"/>
  <c r="DZ183" i="10"/>
  <c r="EA183" i="10"/>
  <c r="EB183" i="10"/>
  <c r="EC183" i="10"/>
  <c r="ED183" i="10"/>
  <c r="EE183" i="10"/>
  <c r="EF183" i="10"/>
  <c r="EG183" i="10"/>
  <c r="EH183" i="10"/>
  <c r="EI183" i="10"/>
  <c r="EJ183" i="10"/>
  <c r="EK183" i="10"/>
  <c r="EL183" i="10"/>
  <c r="EM183" i="10"/>
  <c r="EN183" i="10"/>
  <c r="EO183" i="10"/>
  <c r="EP183" i="10"/>
  <c r="EQ183" i="10"/>
  <c r="ER183" i="10"/>
  <c r="ES183" i="10"/>
  <c r="ET183" i="10"/>
  <c r="EU183" i="10"/>
  <c r="EV183" i="10"/>
  <c r="EW183" i="10"/>
  <c r="EX183" i="10"/>
  <c r="EY183" i="10"/>
  <c r="EZ183" i="10"/>
  <c r="FA183" i="10"/>
  <c r="FB183" i="10"/>
  <c r="FC183" i="10"/>
  <c r="FD183" i="10"/>
  <c r="FE183" i="10"/>
  <c r="FF183" i="10"/>
  <c r="FG183" i="10"/>
  <c r="FH183" i="10"/>
  <c r="FI183" i="10"/>
  <c r="FJ183" i="10"/>
  <c r="FK183" i="10"/>
  <c r="FL183" i="10"/>
  <c r="FM183" i="10"/>
  <c r="FN183" i="10"/>
  <c r="FO183" i="10"/>
  <c r="FP183" i="10"/>
  <c r="FQ183" i="10"/>
  <c r="FR183" i="10"/>
  <c r="FS183" i="10"/>
  <c r="FT183" i="10"/>
  <c r="FU183" i="10"/>
  <c r="FV183" i="10"/>
  <c r="FW183" i="10"/>
  <c r="FX183" i="10"/>
  <c r="FY183" i="10"/>
  <c r="FZ183" i="10"/>
  <c r="GA183" i="10"/>
  <c r="GB183" i="10"/>
  <c r="GC183" i="10"/>
  <c r="GD183" i="10"/>
  <c r="GE183" i="10"/>
  <c r="GF183" i="10"/>
  <c r="GG183" i="10"/>
  <c r="GH183" i="10"/>
  <c r="DH184" i="10"/>
  <c r="DI184" i="10"/>
  <c r="DJ184" i="10"/>
  <c r="DK184" i="10"/>
  <c r="DL184" i="10"/>
  <c r="DM184" i="10"/>
  <c r="DN184" i="10"/>
  <c r="DO184" i="10"/>
  <c r="DP184" i="10"/>
  <c r="DQ184" i="10"/>
  <c r="DR184" i="10"/>
  <c r="DS184" i="10"/>
  <c r="DT184" i="10"/>
  <c r="DU184" i="10"/>
  <c r="DV184" i="10"/>
  <c r="DW184" i="10"/>
  <c r="DX184" i="10"/>
  <c r="DY184" i="10"/>
  <c r="DZ184" i="10"/>
  <c r="EA184" i="10"/>
  <c r="EB184" i="10"/>
  <c r="EC184" i="10"/>
  <c r="ED184" i="10"/>
  <c r="EE184" i="10"/>
  <c r="EF184" i="10"/>
  <c r="EG184" i="10"/>
  <c r="EH184" i="10"/>
  <c r="EI184" i="10"/>
  <c r="EJ184" i="10"/>
  <c r="EK184" i="10"/>
  <c r="EL184" i="10"/>
  <c r="EM184" i="10"/>
  <c r="EN184" i="10"/>
  <c r="EO184" i="10"/>
  <c r="EP184" i="10"/>
  <c r="EQ184" i="10"/>
  <c r="ER184" i="10"/>
  <c r="ES184" i="10"/>
  <c r="ET184" i="10"/>
  <c r="EU184" i="10"/>
  <c r="EV184" i="10"/>
  <c r="EW184" i="10"/>
  <c r="EX184" i="10"/>
  <c r="EY184" i="10"/>
  <c r="EZ184" i="10"/>
  <c r="FA184" i="10"/>
  <c r="FB184" i="10"/>
  <c r="FC184" i="10"/>
  <c r="FD184" i="10"/>
  <c r="FE184" i="10"/>
  <c r="FF184" i="10"/>
  <c r="FG184" i="10"/>
  <c r="FH184" i="10"/>
  <c r="FI184" i="10"/>
  <c r="FJ184" i="10"/>
  <c r="FK184" i="10"/>
  <c r="FL184" i="10"/>
  <c r="FM184" i="10"/>
  <c r="FN184" i="10"/>
  <c r="FO184" i="10"/>
  <c r="FP184" i="10"/>
  <c r="FQ184" i="10"/>
  <c r="FR184" i="10"/>
  <c r="FS184" i="10"/>
  <c r="FT184" i="10"/>
  <c r="FU184" i="10"/>
  <c r="FV184" i="10"/>
  <c r="FW184" i="10"/>
  <c r="FX184" i="10"/>
  <c r="FY184" i="10"/>
  <c r="FZ184" i="10"/>
  <c r="GA184" i="10"/>
  <c r="GB184" i="10"/>
  <c r="GC184" i="10"/>
  <c r="GD184" i="10"/>
  <c r="GE184" i="10"/>
  <c r="GF184" i="10"/>
  <c r="GG184" i="10"/>
  <c r="GH184" i="10"/>
  <c r="DH185" i="10"/>
  <c r="DI185" i="10"/>
  <c r="DJ185" i="10"/>
  <c r="DK185" i="10"/>
  <c r="DL185" i="10"/>
  <c r="DM185" i="10"/>
  <c r="DN185" i="10"/>
  <c r="DO185" i="10"/>
  <c r="DP185" i="10"/>
  <c r="DQ185" i="10"/>
  <c r="DR185" i="10"/>
  <c r="DS185" i="10"/>
  <c r="DT185" i="10"/>
  <c r="DU185" i="10"/>
  <c r="DV185" i="10"/>
  <c r="DW185" i="10"/>
  <c r="DX185" i="10"/>
  <c r="DY185" i="10"/>
  <c r="DZ185" i="10"/>
  <c r="EA185" i="10"/>
  <c r="EB185" i="10"/>
  <c r="EC185" i="10"/>
  <c r="ED185" i="10"/>
  <c r="EE185" i="10"/>
  <c r="EF185" i="10"/>
  <c r="EG185" i="10"/>
  <c r="EH185" i="10"/>
  <c r="EI185" i="10"/>
  <c r="EJ185" i="10"/>
  <c r="EK185" i="10"/>
  <c r="EL185" i="10"/>
  <c r="EM185" i="10"/>
  <c r="EN185" i="10"/>
  <c r="EO185" i="10"/>
  <c r="EP185" i="10"/>
  <c r="EQ185" i="10"/>
  <c r="ER185" i="10"/>
  <c r="ES185" i="10"/>
  <c r="ET185" i="10"/>
  <c r="EU185" i="10"/>
  <c r="EV185" i="10"/>
  <c r="EW185" i="10"/>
  <c r="EX185" i="10"/>
  <c r="EY185" i="10"/>
  <c r="EZ185" i="10"/>
  <c r="FA185" i="10"/>
  <c r="FB185" i="10"/>
  <c r="FC185" i="10"/>
  <c r="FD185" i="10"/>
  <c r="FE185" i="10"/>
  <c r="FF185" i="10"/>
  <c r="FG185" i="10"/>
  <c r="FH185" i="10"/>
  <c r="FI185" i="10"/>
  <c r="FJ185" i="10"/>
  <c r="FK185" i="10"/>
  <c r="FL185" i="10"/>
  <c r="FM185" i="10"/>
  <c r="FN185" i="10"/>
  <c r="FO185" i="10"/>
  <c r="FP185" i="10"/>
  <c r="FQ185" i="10"/>
  <c r="FR185" i="10"/>
  <c r="FS185" i="10"/>
  <c r="FT185" i="10"/>
  <c r="FU185" i="10"/>
  <c r="FV185" i="10"/>
  <c r="FW185" i="10"/>
  <c r="FX185" i="10"/>
  <c r="FY185" i="10"/>
  <c r="FZ185" i="10"/>
  <c r="GA185" i="10"/>
  <c r="GB185" i="10"/>
  <c r="GC185" i="10"/>
  <c r="GD185" i="10"/>
  <c r="GE185" i="10"/>
  <c r="GF185" i="10"/>
  <c r="GG185" i="10"/>
  <c r="GH185" i="10"/>
  <c r="DH186" i="10"/>
  <c r="DI186" i="10"/>
  <c r="DJ186" i="10"/>
  <c r="DK186" i="10"/>
  <c r="DL186" i="10"/>
  <c r="DM186" i="10"/>
  <c r="DN186" i="10"/>
  <c r="DO186" i="10"/>
  <c r="DP186" i="10"/>
  <c r="DQ186" i="10"/>
  <c r="DR186" i="10"/>
  <c r="DS186" i="10"/>
  <c r="DT186" i="10"/>
  <c r="DU186" i="10"/>
  <c r="DV186" i="10"/>
  <c r="DW186" i="10"/>
  <c r="DX186" i="10"/>
  <c r="DY186" i="10"/>
  <c r="DZ186" i="10"/>
  <c r="EA186" i="10"/>
  <c r="EB186" i="10"/>
  <c r="EC186" i="10"/>
  <c r="ED186" i="10"/>
  <c r="EE186" i="10"/>
  <c r="EF186" i="10"/>
  <c r="EG186" i="10"/>
  <c r="EH186" i="10"/>
  <c r="EI186" i="10"/>
  <c r="EJ186" i="10"/>
  <c r="EK186" i="10"/>
  <c r="EL186" i="10"/>
  <c r="EM186" i="10"/>
  <c r="EN186" i="10"/>
  <c r="EO186" i="10"/>
  <c r="EP186" i="10"/>
  <c r="EQ186" i="10"/>
  <c r="ER186" i="10"/>
  <c r="ES186" i="10"/>
  <c r="ET186" i="10"/>
  <c r="EU186" i="10"/>
  <c r="EV186" i="10"/>
  <c r="EW186" i="10"/>
  <c r="EX186" i="10"/>
  <c r="EY186" i="10"/>
  <c r="EZ186" i="10"/>
  <c r="FA186" i="10"/>
  <c r="FB186" i="10"/>
  <c r="FC186" i="10"/>
  <c r="FD186" i="10"/>
  <c r="FE186" i="10"/>
  <c r="FF186" i="10"/>
  <c r="FG186" i="10"/>
  <c r="FH186" i="10"/>
  <c r="FI186" i="10"/>
  <c r="FJ186" i="10"/>
  <c r="FK186" i="10"/>
  <c r="FL186" i="10"/>
  <c r="FM186" i="10"/>
  <c r="FN186" i="10"/>
  <c r="FO186" i="10"/>
  <c r="FP186" i="10"/>
  <c r="FQ186" i="10"/>
  <c r="FR186" i="10"/>
  <c r="FS186" i="10"/>
  <c r="FT186" i="10"/>
  <c r="FU186" i="10"/>
  <c r="FV186" i="10"/>
  <c r="FW186" i="10"/>
  <c r="FX186" i="10"/>
  <c r="FY186" i="10"/>
  <c r="FZ186" i="10"/>
  <c r="GA186" i="10"/>
  <c r="GB186" i="10"/>
  <c r="GC186" i="10"/>
  <c r="GD186" i="10"/>
  <c r="GE186" i="10"/>
  <c r="GF186" i="10"/>
  <c r="GG186" i="10"/>
  <c r="GH186" i="10"/>
  <c r="DH187" i="10"/>
  <c r="DI187" i="10"/>
  <c r="DJ187" i="10"/>
  <c r="DK187" i="10"/>
  <c r="DL187" i="10"/>
  <c r="DM187" i="10"/>
  <c r="DN187" i="10"/>
  <c r="DO187" i="10"/>
  <c r="DP187" i="10"/>
  <c r="DQ187" i="10"/>
  <c r="DR187" i="10"/>
  <c r="DS187" i="10"/>
  <c r="DT187" i="10"/>
  <c r="DU187" i="10"/>
  <c r="DV187" i="10"/>
  <c r="DW187" i="10"/>
  <c r="DX187" i="10"/>
  <c r="DY187" i="10"/>
  <c r="DZ187" i="10"/>
  <c r="EA187" i="10"/>
  <c r="EB187" i="10"/>
  <c r="EC187" i="10"/>
  <c r="ED187" i="10"/>
  <c r="EE187" i="10"/>
  <c r="EF187" i="10"/>
  <c r="EG187" i="10"/>
  <c r="EH187" i="10"/>
  <c r="EI187" i="10"/>
  <c r="EJ187" i="10"/>
  <c r="EK187" i="10"/>
  <c r="EL187" i="10"/>
  <c r="EM187" i="10"/>
  <c r="EN187" i="10"/>
  <c r="EO187" i="10"/>
  <c r="EP187" i="10"/>
  <c r="EQ187" i="10"/>
  <c r="ER187" i="10"/>
  <c r="ES187" i="10"/>
  <c r="ET187" i="10"/>
  <c r="EU187" i="10"/>
  <c r="EV187" i="10"/>
  <c r="EW187" i="10"/>
  <c r="EX187" i="10"/>
  <c r="EY187" i="10"/>
  <c r="EZ187" i="10"/>
  <c r="FA187" i="10"/>
  <c r="FB187" i="10"/>
  <c r="FC187" i="10"/>
  <c r="FD187" i="10"/>
  <c r="FE187" i="10"/>
  <c r="FF187" i="10"/>
  <c r="FG187" i="10"/>
  <c r="FH187" i="10"/>
  <c r="FI187" i="10"/>
  <c r="FJ187" i="10"/>
  <c r="FK187" i="10"/>
  <c r="FL187" i="10"/>
  <c r="FM187" i="10"/>
  <c r="FN187" i="10"/>
  <c r="FO187" i="10"/>
  <c r="FP187" i="10"/>
  <c r="FQ187" i="10"/>
  <c r="FR187" i="10"/>
  <c r="FS187" i="10"/>
  <c r="FT187" i="10"/>
  <c r="FU187" i="10"/>
  <c r="FV187" i="10"/>
  <c r="FW187" i="10"/>
  <c r="FX187" i="10"/>
  <c r="FY187" i="10"/>
  <c r="FZ187" i="10"/>
  <c r="GA187" i="10"/>
  <c r="GB187" i="10"/>
  <c r="GC187" i="10"/>
  <c r="GD187" i="10"/>
  <c r="GE187" i="10"/>
  <c r="GF187" i="10"/>
  <c r="GG187" i="10"/>
  <c r="GH187" i="10"/>
  <c r="DH188" i="10"/>
  <c r="DI188" i="10"/>
  <c r="DJ188" i="10"/>
  <c r="DK188" i="10"/>
  <c r="DL188" i="10"/>
  <c r="DM188" i="10"/>
  <c r="DN188" i="10"/>
  <c r="DO188" i="10"/>
  <c r="DP188" i="10"/>
  <c r="DQ188" i="10"/>
  <c r="DR188" i="10"/>
  <c r="DS188" i="10"/>
  <c r="DT188" i="10"/>
  <c r="DU188" i="10"/>
  <c r="DV188" i="10"/>
  <c r="DW188" i="10"/>
  <c r="DX188" i="10"/>
  <c r="DY188" i="10"/>
  <c r="DZ188" i="10"/>
  <c r="EA188" i="10"/>
  <c r="EB188" i="10"/>
  <c r="EC188" i="10"/>
  <c r="ED188" i="10"/>
  <c r="EE188" i="10"/>
  <c r="EF188" i="10"/>
  <c r="EG188" i="10"/>
  <c r="EH188" i="10"/>
  <c r="EI188" i="10"/>
  <c r="EJ188" i="10"/>
  <c r="EK188" i="10"/>
  <c r="EL188" i="10"/>
  <c r="EM188" i="10"/>
  <c r="EN188" i="10"/>
  <c r="EO188" i="10"/>
  <c r="EP188" i="10"/>
  <c r="EQ188" i="10"/>
  <c r="ER188" i="10"/>
  <c r="ES188" i="10"/>
  <c r="ET188" i="10"/>
  <c r="EU188" i="10"/>
  <c r="EV188" i="10"/>
  <c r="EW188" i="10"/>
  <c r="EX188" i="10"/>
  <c r="EY188" i="10"/>
  <c r="EZ188" i="10"/>
  <c r="FA188" i="10"/>
  <c r="FB188" i="10"/>
  <c r="FC188" i="10"/>
  <c r="FD188" i="10"/>
  <c r="FE188" i="10"/>
  <c r="FF188" i="10"/>
  <c r="FG188" i="10"/>
  <c r="FH188" i="10"/>
  <c r="FI188" i="10"/>
  <c r="FJ188" i="10"/>
  <c r="FK188" i="10"/>
  <c r="FL188" i="10"/>
  <c r="FM188" i="10"/>
  <c r="FN188" i="10"/>
  <c r="FO188" i="10"/>
  <c r="FP188" i="10"/>
  <c r="FQ188" i="10"/>
  <c r="FR188" i="10"/>
  <c r="FS188" i="10"/>
  <c r="FT188" i="10"/>
  <c r="FU188" i="10"/>
  <c r="FV188" i="10"/>
  <c r="FW188" i="10"/>
  <c r="FX188" i="10"/>
  <c r="FY188" i="10"/>
  <c r="FZ188" i="10"/>
  <c r="GA188" i="10"/>
  <c r="GB188" i="10"/>
  <c r="GC188" i="10"/>
  <c r="GD188" i="10"/>
  <c r="GE188" i="10"/>
  <c r="GF188" i="10"/>
  <c r="GG188" i="10"/>
  <c r="GH188" i="10"/>
  <c r="DH189" i="10"/>
  <c r="DI189" i="10"/>
  <c r="DJ189" i="10"/>
  <c r="DK189" i="10"/>
  <c r="DL189" i="10"/>
  <c r="DM189" i="10"/>
  <c r="DN189" i="10"/>
  <c r="DO189" i="10"/>
  <c r="DP189" i="10"/>
  <c r="DQ189" i="10"/>
  <c r="DR189" i="10"/>
  <c r="DS189" i="10"/>
  <c r="DT189" i="10"/>
  <c r="DU189" i="10"/>
  <c r="DV189" i="10"/>
  <c r="DW189" i="10"/>
  <c r="DX189" i="10"/>
  <c r="DY189" i="10"/>
  <c r="DZ189" i="10"/>
  <c r="EA189" i="10"/>
  <c r="EB189" i="10"/>
  <c r="EC189" i="10"/>
  <c r="ED189" i="10"/>
  <c r="EE189" i="10"/>
  <c r="EF189" i="10"/>
  <c r="EG189" i="10"/>
  <c r="EH189" i="10"/>
  <c r="EI189" i="10"/>
  <c r="EJ189" i="10"/>
  <c r="EK189" i="10"/>
  <c r="EL189" i="10"/>
  <c r="EM189" i="10"/>
  <c r="EN189" i="10"/>
  <c r="EO189" i="10"/>
  <c r="EP189" i="10"/>
  <c r="EQ189" i="10"/>
  <c r="ER189" i="10"/>
  <c r="ES189" i="10"/>
  <c r="ET189" i="10"/>
  <c r="EU189" i="10"/>
  <c r="EV189" i="10"/>
  <c r="EW189" i="10"/>
  <c r="EX189" i="10"/>
  <c r="EY189" i="10"/>
  <c r="EZ189" i="10"/>
  <c r="FA189" i="10"/>
  <c r="FB189" i="10"/>
  <c r="FC189" i="10"/>
  <c r="FD189" i="10"/>
  <c r="FE189" i="10"/>
  <c r="FF189" i="10"/>
  <c r="FG189" i="10"/>
  <c r="FH189" i="10"/>
  <c r="FI189" i="10"/>
  <c r="FJ189" i="10"/>
  <c r="FK189" i="10"/>
  <c r="FL189" i="10"/>
  <c r="FM189" i="10"/>
  <c r="FN189" i="10"/>
  <c r="FO189" i="10"/>
  <c r="FP189" i="10"/>
  <c r="FQ189" i="10"/>
  <c r="FR189" i="10"/>
  <c r="FS189" i="10"/>
  <c r="FT189" i="10"/>
  <c r="FU189" i="10"/>
  <c r="FV189" i="10"/>
  <c r="FW189" i="10"/>
  <c r="FX189" i="10"/>
  <c r="FY189" i="10"/>
  <c r="FZ189" i="10"/>
  <c r="GA189" i="10"/>
  <c r="GB189" i="10"/>
  <c r="GC189" i="10"/>
  <c r="GD189" i="10"/>
  <c r="GE189" i="10"/>
  <c r="GF189" i="10"/>
  <c r="GG189" i="10"/>
  <c r="GH189" i="10"/>
  <c r="DH190" i="10"/>
  <c r="DI190" i="10"/>
  <c r="DJ190" i="10"/>
  <c r="DK190" i="10"/>
  <c r="DL190" i="10"/>
  <c r="DM190" i="10"/>
  <c r="DN190" i="10"/>
  <c r="DO190" i="10"/>
  <c r="DP190" i="10"/>
  <c r="DQ190" i="10"/>
  <c r="DR190" i="10"/>
  <c r="DS190" i="10"/>
  <c r="DT190" i="10"/>
  <c r="DU190" i="10"/>
  <c r="DV190" i="10"/>
  <c r="DW190" i="10"/>
  <c r="DX190" i="10"/>
  <c r="DY190" i="10"/>
  <c r="DZ190" i="10"/>
  <c r="EA190" i="10"/>
  <c r="EB190" i="10"/>
  <c r="EC190" i="10"/>
  <c r="ED190" i="10"/>
  <c r="EE190" i="10"/>
  <c r="EF190" i="10"/>
  <c r="EG190" i="10"/>
  <c r="EH190" i="10"/>
  <c r="EI190" i="10"/>
  <c r="EJ190" i="10"/>
  <c r="EK190" i="10"/>
  <c r="EL190" i="10"/>
  <c r="EM190" i="10"/>
  <c r="EN190" i="10"/>
  <c r="EO190" i="10"/>
  <c r="EP190" i="10"/>
  <c r="EQ190" i="10"/>
  <c r="ER190" i="10"/>
  <c r="ES190" i="10"/>
  <c r="ET190" i="10"/>
  <c r="EU190" i="10"/>
  <c r="EV190" i="10"/>
  <c r="EW190" i="10"/>
  <c r="EX190" i="10"/>
  <c r="EY190" i="10"/>
  <c r="EZ190" i="10"/>
  <c r="FA190" i="10"/>
  <c r="FB190" i="10"/>
  <c r="FC190" i="10"/>
  <c r="FD190" i="10"/>
  <c r="FE190" i="10"/>
  <c r="FF190" i="10"/>
  <c r="FG190" i="10"/>
  <c r="FH190" i="10"/>
  <c r="FI190" i="10"/>
  <c r="FJ190" i="10"/>
  <c r="FK190" i="10"/>
  <c r="FL190" i="10"/>
  <c r="FM190" i="10"/>
  <c r="FN190" i="10"/>
  <c r="FO190" i="10"/>
  <c r="FP190" i="10"/>
  <c r="FQ190" i="10"/>
  <c r="FR190" i="10"/>
  <c r="FS190" i="10"/>
  <c r="FT190" i="10"/>
  <c r="FU190" i="10"/>
  <c r="FV190" i="10"/>
  <c r="FW190" i="10"/>
  <c r="FX190" i="10"/>
  <c r="FY190" i="10"/>
  <c r="FZ190" i="10"/>
  <c r="GA190" i="10"/>
  <c r="GB190" i="10"/>
  <c r="GC190" i="10"/>
  <c r="GD190" i="10"/>
  <c r="GE190" i="10"/>
  <c r="GF190" i="10"/>
  <c r="GG190" i="10"/>
  <c r="GH190" i="10"/>
  <c r="DH191" i="10"/>
  <c r="DI191" i="10"/>
  <c r="DJ191" i="10"/>
  <c r="DK191" i="10"/>
  <c r="DL191" i="10"/>
  <c r="DM191" i="10"/>
  <c r="DN191" i="10"/>
  <c r="DO191" i="10"/>
  <c r="DP191" i="10"/>
  <c r="DQ191" i="10"/>
  <c r="DR191" i="10"/>
  <c r="DS191" i="10"/>
  <c r="DT191" i="10"/>
  <c r="DU191" i="10"/>
  <c r="DV191" i="10"/>
  <c r="DW191" i="10"/>
  <c r="DX191" i="10"/>
  <c r="DY191" i="10"/>
  <c r="DZ191" i="10"/>
  <c r="EA191" i="10"/>
  <c r="EB191" i="10"/>
  <c r="EC191" i="10"/>
  <c r="ED191" i="10"/>
  <c r="EE191" i="10"/>
  <c r="EF191" i="10"/>
  <c r="EG191" i="10"/>
  <c r="EH191" i="10"/>
  <c r="EI191" i="10"/>
  <c r="EJ191" i="10"/>
  <c r="EK191" i="10"/>
  <c r="EL191" i="10"/>
  <c r="EM191" i="10"/>
  <c r="EN191" i="10"/>
  <c r="EO191" i="10"/>
  <c r="EP191" i="10"/>
  <c r="EQ191" i="10"/>
  <c r="ER191" i="10"/>
  <c r="ES191" i="10"/>
  <c r="ET191" i="10"/>
  <c r="EU191" i="10"/>
  <c r="EV191" i="10"/>
  <c r="EW191" i="10"/>
  <c r="EX191" i="10"/>
  <c r="EY191" i="10"/>
  <c r="EZ191" i="10"/>
  <c r="FA191" i="10"/>
  <c r="FB191" i="10"/>
  <c r="FC191" i="10"/>
  <c r="FD191" i="10"/>
  <c r="FE191" i="10"/>
  <c r="FF191" i="10"/>
  <c r="FG191" i="10"/>
  <c r="FH191" i="10"/>
  <c r="FI191" i="10"/>
  <c r="FJ191" i="10"/>
  <c r="FK191" i="10"/>
  <c r="FL191" i="10"/>
  <c r="FM191" i="10"/>
  <c r="FN191" i="10"/>
  <c r="FO191" i="10"/>
  <c r="FP191" i="10"/>
  <c r="FQ191" i="10"/>
  <c r="FR191" i="10"/>
  <c r="FS191" i="10"/>
  <c r="FT191" i="10"/>
  <c r="FU191" i="10"/>
  <c r="FV191" i="10"/>
  <c r="FW191" i="10"/>
  <c r="FX191" i="10"/>
  <c r="FY191" i="10"/>
  <c r="FZ191" i="10"/>
  <c r="GA191" i="10"/>
  <c r="GB191" i="10"/>
  <c r="GC191" i="10"/>
  <c r="GD191" i="10"/>
  <c r="GE191" i="10"/>
  <c r="GF191" i="10"/>
  <c r="GG191" i="10"/>
  <c r="GH191" i="10"/>
  <c r="DH192" i="10"/>
  <c r="DI192" i="10"/>
  <c r="DJ192" i="10"/>
  <c r="DK192" i="10"/>
  <c r="DL192" i="10"/>
  <c r="DM192" i="10"/>
  <c r="DN192" i="10"/>
  <c r="DO192" i="10"/>
  <c r="DP192" i="10"/>
  <c r="DQ192" i="10"/>
  <c r="DR192" i="10"/>
  <c r="DS192" i="10"/>
  <c r="DT192" i="10"/>
  <c r="DU192" i="10"/>
  <c r="DV192" i="10"/>
  <c r="DW192" i="10"/>
  <c r="DX192" i="10"/>
  <c r="DY192" i="10"/>
  <c r="DZ192" i="10"/>
  <c r="EA192" i="10"/>
  <c r="EB192" i="10"/>
  <c r="EC192" i="10"/>
  <c r="ED192" i="10"/>
  <c r="EE192" i="10"/>
  <c r="EF192" i="10"/>
  <c r="EG192" i="10"/>
  <c r="EH192" i="10"/>
  <c r="EI192" i="10"/>
  <c r="EJ192" i="10"/>
  <c r="EK192" i="10"/>
  <c r="EL192" i="10"/>
  <c r="EM192" i="10"/>
  <c r="EN192" i="10"/>
  <c r="EO192" i="10"/>
  <c r="EP192" i="10"/>
  <c r="EQ192" i="10"/>
  <c r="ER192" i="10"/>
  <c r="ES192" i="10"/>
  <c r="ET192" i="10"/>
  <c r="EU192" i="10"/>
  <c r="EV192" i="10"/>
  <c r="EW192" i="10"/>
  <c r="EX192" i="10"/>
  <c r="EY192" i="10"/>
  <c r="EZ192" i="10"/>
  <c r="FA192" i="10"/>
  <c r="FB192" i="10"/>
  <c r="FC192" i="10"/>
  <c r="FD192" i="10"/>
  <c r="FE192" i="10"/>
  <c r="FF192" i="10"/>
  <c r="FG192" i="10"/>
  <c r="FH192" i="10"/>
  <c r="FI192" i="10"/>
  <c r="FJ192" i="10"/>
  <c r="FK192" i="10"/>
  <c r="FL192" i="10"/>
  <c r="FM192" i="10"/>
  <c r="FN192" i="10"/>
  <c r="FO192" i="10"/>
  <c r="FP192" i="10"/>
  <c r="FQ192" i="10"/>
  <c r="FR192" i="10"/>
  <c r="FS192" i="10"/>
  <c r="FT192" i="10"/>
  <c r="FU192" i="10"/>
  <c r="FV192" i="10"/>
  <c r="FW192" i="10"/>
  <c r="FX192" i="10"/>
  <c r="FY192" i="10"/>
  <c r="FZ192" i="10"/>
  <c r="GA192" i="10"/>
  <c r="GB192" i="10"/>
  <c r="GC192" i="10"/>
  <c r="GD192" i="10"/>
  <c r="GE192" i="10"/>
  <c r="GF192" i="10"/>
  <c r="GG192" i="10"/>
  <c r="GH192" i="10"/>
  <c r="DH193" i="10"/>
  <c r="DI193" i="10"/>
  <c r="DJ193" i="10"/>
  <c r="DK193" i="10"/>
  <c r="DL193" i="10"/>
  <c r="DM193" i="10"/>
  <c r="DN193" i="10"/>
  <c r="DO193" i="10"/>
  <c r="DP193" i="10"/>
  <c r="DQ193" i="10"/>
  <c r="DR193" i="10"/>
  <c r="DS193" i="10"/>
  <c r="DT193" i="10"/>
  <c r="DU193" i="10"/>
  <c r="DV193" i="10"/>
  <c r="DW193" i="10"/>
  <c r="DX193" i="10"/>
  <c r="DY193" i="10"/>
  <c r="DZ193" i="10"/>
  <c r="EA193" i="10"/>
  <c r="EB193" i="10"/>
  <c r="EC193" i="10"/>
  <c r="ED193" i="10"/>
  <c r="EE193" i="10"/>
  <c r="EF193" i="10"/>
  <c r="EG193" i="10"/>
  <c r="EH193" i="10"/>
  <c r="EI193" i="10"/>
  <c r="EJ193" i="10"/>
  <c r="EK193" i="10"/>
  <c r="EL193" i="10"/>
  <c r="EM193" i="10"/>
  <c r="EN193" i="10"/>
  <c r="EO193" i="10"/>
  <c r="EP193" i="10"/>
  <c r="EQ193" i="10"/>
  <c r="ER193" i="10"/>
  <c r="ES193" i="10"/>
  <c r="ET193" i="10"/>
  <c r="EU193" i="10"/>
  <c r="EV193" i="10"/>
  <c r="EW193" i="10"/>
  <c r="EX193" i="10"/>
  <c r="EY193" i="10"/>
  <c r="EZ193" i="10"/>
  <c r="FA193" i="10"/>
  <c r="FB193" i="10"/>
  <c r="FC193" i="10"/>
  <c r="FD193" i="10"/>
  <c r="FE193" i="10"/>
  <c r="FF193" i="10"/>
  <c r="FG193" i="10"/>
  <c r="FH193" i="10"/>
  <c r="FI193" i="10"/>
  <c r="FJ193" i="10"/>
  <c r="FK193" i="10"/>
  <c r="FL193" i="10"/>
  <c r="FM193" i="10"/>
  <c r="FN193" i="10"/>
  <c r="FO193" i="10"/>
  <c r="FP193" i="10"/>
  <c r="FQ193" i="10"/>
  <c r="FR193" i="10"/>
  <c r="FS193" i="10"/>
  <c r="FT193" i="10"/>
  <c r="FU193" i="10"/>
  <c r="FV193" i="10"/>
  <c r="FW193" i="10"/>
  <c r="FX193" i="10"/>
  <c r="FY193" i="10"/>
  <c r="FZ193" i="10"/>
  <c r="GA193" i="10"/>
  <c r="GB193" i="10"/>
  <c r="GC193" i="10"/>
  <c r="GD193" i="10"/>
  <c r="GE193" i="10"/>
  <c r="GF193" i="10"/>
  <c r="GG193" i="10"/>
  <c r="GH193" i="10"/>
  <c r="DH194" i="10"/>
  <c r="DI194" i="10"/>
  <c r="DJ194" i="10"/>
  <c r="DK194" i="10"/>
  <c r="DL194" i="10"/>
  <c r="DM194" i="10"/>
  <c r="DN194" i="10"/>
  <c r="DO194" i="10"/>
  <c r="DP194" i="10"/>
  <c r="DQ194" i="10"/>
  <c r="DR194" i="10"/>
  <c r="DS194" i="10"/>
  <c r="DT194" i="10"/>
  <c r="DU194" i="10"/>
  <c r="DV194" i="10"/>
  <c r="DW194" i="10"/>
  <c r="DX194" i="10"/>
  <c r="DY194" i="10"/>
  <c r="DZ194" i="10"/>
  <c r="EA194" i="10"/>
  <c r="EB194" i="10"/>
  <c r="EC194" i="10"/>
  <c r="ED194" i="10"/>
  <c r="EE194" i="10"/>
  <c r="EF194" i="10"/>
  <c r="EG194" i="10"/>
  <c r="EH194" i="10"/>
  <c r="EI194" i="10"/>
  <c r="EJ194" i="10"/>
  <c r="EK194" i="10"/>
  <c r="EL194" i="10"/>
  <c r="EM194" i="10"/>
  <c r="EN194" i="10"/>
  <c r="EO194" i="10"/>
  <c r="EP194" i="10"/>
  <c r="EQ194" i="10"/>
  <c r="ER194" i="10"/>
  <c r="ES194" i="10"/>
  <c r="ET194" i="10"/>
  <c r="EU194" i="10"/>
  <c r="EV194" i="10"/>
  <c r="EW194" i="10"/>
  <c r="EX194" i="10"/>
  <c r="EY194" i="10"/>
  <c r="EZ194" i="10"/>
  <c r="FA194" i="10"/>
  <c r="FB194" i="10"/>
  <c r="FC194" i="10"/>
  <c r="FD194" i="10"/>
  <c r="FE194" i="10"/>
  <c r="FF194" i="10"/>
  <c r="FG194" i="10"/>
  <c r="FH194" i="10"/>
  <c r="FI194" i="10"/>
  <c r="FJ194" i="10"/>
  <c r="FK194" i="10"/>
  <c r="FL194" i="10"/>
  <c r="FM194" i="10"/>
  <c r="FN194" i="10"/>
  <c r="FO194" i="10"/>
  <c r="FP194" i="10"/>
  <c r="FQ194" i="10"/>
  <c r="FR194" i="10"/>
  <c r="FS194" i="10"/>
  <c r="FT194" i="10"/>
  <c r="FU194" i="10"/>
  <c r="FV194" i="10"/>
  <c r="FW194" i="10"/>
  <c r="FX194" i="10"/>
  <c r="FY194" i="10"/>
  <c r="FZ194" i="10"/>
  <c r="GA194" i="10"/>
  <c r="GB194" i="10"/>
  <c r="GC194" i="10"/>
  <c r="GD194" i="10"/>
  <c r="GE194" i="10"/>
  <c r="GF194" i="10"/>
  <c r="GG194" i="10"/>
  <c r="GH194" i="10"/>
  <c r="DH195" i="10"/>
  <c r="DI195" i="10"/>
  <c r="DJ195" i="10"/>
  <c r="DK195" i="10"/>
  <c r="DL195" i="10"/>
  <c r="DM195" i="10"/>
  <c r="DN195" i="10"/>
  <c r="DO195" i="10"/>
  <c r="DP195" i="10"/>
  <c r="DQ195" i="10"/>
  <c r="DR195" i="10"/>
  <c r="DS195" i="10"/>
  <c r="DT195" i="10"/>
  <c r="DU195" i="10"/>
  <c r="DV195" i="10"/>
  <c r="DW195" i="10"/>
  <c r="DX195" i="10"/>
  <c r="DY195" i="10"/>
  <c r="DZ195" i="10"/>
  <c r="EA195" i="10"/>
  <c r="EB195" i="10"/>
  <c r="EC195" i="10"/>
  <c r="ED195" i="10"/>
  <c r="EE195" i="10"/>
  <c r="EF195" i="10"/>
  <c r="EG195" i="10"/>
  <c r="EH195" i="10"/>
  <c r="EI195" i="10"/>
  <c r="EJ195" i="10"/>
  <c r="EK195" i="10"/>
  <c r="EL195" i="10"/>
  <c r="EM195" i="10"/>
  <c r="EN195" i="10"/>
  <c r="EO195" i="10"/>
  <c r="EP195" i="10"/>
  <c r="EQ195" i="10"/>
  <c r="ER195" i="10"/>
  <c r="ES195" i="10"/>
  <c r="ET195" i="10"/>
  <c r="EU195" i="10"/>
  <c r="EV195" i="10"/>
  <c r="EW195" i="10"/>
  <c r="EX195" i="10"/>
  <c r="EY195" i="10"/>
  <c r="EZ195" i="10"/>
  <c r="FA195" i="10"/>
  <c r="FB195" i="10"/>
  <c r="FC195" i="10"/>
  <c r="FD195" i="10"/>
  <c r="FE195" i="10"/>
  <c r="FF195" i="10"/>
  <c r="FG195" i="10"/>
  <c r="FH195" i="10"/>
  <c r="FI195" i="10"/>
  <c r="FJ195" i="10"/>
  <c r="FK195" i="10"/>
  <c r="FL195" i="10"/>
  <c r="FM195" i="10"/>
  <c r="FN195" i="10"/>
  <c r="FO195" i="10"/>
  <c r="FP195" i="10"/>
  <c r="FQ195" i="10"/>
  <c r="FR195" i="10"/>
  <c r="FS195" i="10"/>
  <c r="FT195" i="10"/>
  <c r="FU195" i="10"/>
  <c r="FV195" i="10"/>
  <c r="FW195" i="10"/>
  <c r="FX195" i="10"/>
  <c r="FY195" i="10"/>
  <c r="FZ195" i="10"/>
  <c r="GA195" i="10"/>
  <c r="GB195" i="10"/>
  <c r="GC195" i="10"/>
  <c r="GD195" i="10"/>
  <c r="GE195" i="10"/>
  <c r="GF195" i="10"/>
  <c r="GG195" i="10"/>
  <c r="GH195" i="10"/>
  <c r="DH196" i="10"/>
  <c r="DI196" i="10"/>
  <c r="DJ196" i="10"/>
  <c r="DK196" i="10"/>
  <c r="DL196" i="10"/>
  <c r="DM196" i="10"/>
  <c r="DN196" i="10"/>
  <c r="DO196" i="10"/>
  <c r="DP196" i="10"/>
  <c r="DQ196" i="10"/>
  <c r="DR196" i="10"/>
  <c r="DS196" i="10"/>
  <c r="DT196" i="10"/>
  <c r="DU196" i="10"/>
  <c r="DV196" i="10"/>
  <c r="DW196" i="10"/>
  <c r="DX196" i="10"/>
  <c r="DY196" i="10"/>
  <c r="DZ196" i="10"/>
  <c r="EA196" i="10"/>
  <c r="EB196" i="10"/>
  <c r="EC196" i="10"/>
  <c r="ED196" i="10"/>
  <c r="EE196" i="10"/>
  <c r="EF196" i="10"/>
  <c r="EG196" i="10"/>
  <c r="EH196" i="10"/>
  <c r="EI196" i="10"/>
  <c r="EJ196" i="10"/>
  <c r="EK196" i="10"/>
  <c r="EL196" i="10"/>
  <c r="EM196" i="10"/>
  <c r="EN196" i="10"/>
  <c r="EO196" i="10"/>
  <c r="EP196" i="10"/>
  <c r="EQ196" i="10"/>
  <c r="ER196" i="10"/>
  <c r="ES196" i="10"/>
  <c r="ET196" i="10"/>
  <c r="EU196" i="10"/>
  <c r="EV196" i="10"/>
  <c r="EW196" i="10"/>
  <c r="EX196" i="10"/>
  <c r="EY196" i="10"/>
  <c r="EZ196" i="10"/>
  <c r="FA196" i="10"/>
  <c r="FB196" i="10"/>
  <c r="FC196" i="10"/>
  <c r="FD196" i="10"/>
  <c r="FE196" i="10"/>
  <c r="FF196" i="10"/>
  <c r="FG196" i="10"/>
  <c r="FH196" i="10"/>
  <c r="FI196" i="10"/>
  <c r="FJ196" i="10"/>
  <c r="FK196" i="10"/>
  <c r="FL196" i="10"/>
  <c r="FM196" i="10"/>
  <c r="FN196" i="10"/>
  <c r="FO196" i="10"/>
  <c r="FP196" i="10"/>
  <c r="FQ196" i="10"/>
  <c r="FR196" i="10"/>
  <c r="FS196" i="10"/>
  <c r="FT196" i="10"/>
  <c r="FU196" i="10"/>
  <c r="FV196" i="10"/>
  <c r="FW196" i="10"/>
  <c r="FX196" i="10"/>
  <c r="FY196" i="10"/>
  <c r="FZ196" i="10"/>
  <c r="GA196" i="10"/>
  <c r="GB196" i="10"/>
  <c r="GC196" i="10"/>
  <c r="GD196" i="10"/>
  <c r="GE196" i="10"/>
  <c r="GF196" i="10"/>
  <c r="GG196" i="10"/>
  <c r="GH196" i="10"/>
  <c r="DH197" i="10"/>
  <c r="DI197" i="10"/>
  <c r="DJ197" i="10"/>
  <c r="DK197" i="10"/>
  <c r="DL197" i="10"/>
  <c r="DM197" i="10"/>
  <c r="DN197" i="10"/>
  <c r="DO197" i="10"/>
  <c r="DP197" i="10"/>
  <c r="DQ197" i="10"/>
  <c r="DR197" i="10"/>
  <c r="DS197" i="10"/>
  <c r="DT197" i="10"/>
  <c r="DU197" i="10"/>
  <c r="DV197" i="10"/>
  <c r="DW197" i="10"/>
  <c r="DX197" i="10"/>
  <c r="DY197" i="10"/>
  <c r="DZ197" i="10"/>
  <c r="EA197" i="10"/>
  <c r="EB197" i="10"/>
  <c r="EC197" i="10"/>
  <c r="ED197" i="10"/>
  <c r="EE197" i="10"/>
  <c r="EF197" i="10"/>
  <c r="EG197" i="10"/>
  <c r="EH197" i="10"/>
  <c r="EI197" i="10"/>
  <c r="EJ197" i="10"/>
  <c r="EK197" i="10"/>
  <c r="EL197" i="10"/>
  <c r="EM197" i="10"/>
  <c r="EN197" i="10"/>
  <c r="EO197" i="10"/>
  <c r="EP197" i="10"/>
  <c r="EQ197" i="10"/>
  <c r="ER197" i="10"/>
  <c r="ES197" i="10"/>
  <c r="ET197" i="10"/>
  <c r="EU197" i="10"/>
  <c r="EV197" i="10"/>
  <c r="EW197" i="10"/>
  <c r="EX197" i="10"/>
  <c r="EY197" i="10"/>
  <c r="EZ197" i="10"/>
  <c r="FA197" i="10"/>
  <c r="FB197" i="10"/>
  <c r="FC197" i="10"/>
  <c r="FD197" i="10"/>
  <c r="FE197" i="10"/>
  <c r="FF197" i="10"/>
  <c r="FG197" i="10"/>
  <c r="FH197" i="10"/>
  <c r="FI197" i="10"/>
  <c r="FJ197" i="10"/>
  <c r="FK197" i="10"/>
  <c r="FL197" i="10"/>
  <c r="FM197" i="10"/>
  <c r="FN197" i="10"/>
  <c r="FO197" i="10"/>
  <c r="FP197" i="10"/>
  <c r="FQ197" i="10"/>
  <c r="FR197" i="10"/>
  <c r="FS197" i="10"/>
  <c r="FT197" i="10"/>
  <c r="FU197" i="10"/>
  <c r="FV197" i="10"/>
  <c r="FW197" i="10"/>
  <c r="FX197" i="10"/>
  <c r="FY197" i="10"/>
  <c r="FZ197" i="10"/>
  <c r="GA197" i="10"/>
  <c r="GB197" i="10"/>
  <c r="GC197" i="10"/>
  <c r="GD197" i="10"/>
  <c r="GE197" i="10"/>
  <c r="GF197" i="10"/>
  <c r="GG197" i="10"/>
  <c r="GH197" i="10"/>
  <c r="DH198" i="10"/>
  <c r="DI198" i="10"/>
  <c r="DJ198" i="10"/>
  <c r="DK198" i="10"/>
  <c r="DL198" i="10"/>
  <c r="DM198" i="10"/>
  <c r="DN198" i="10"/>
  <c r="DO198" i="10"/>
  <c r="DP198" i="10"/>
  <c r="DQ198" i="10"/>
  <c r="DR198" i="10"/>
  <c r="DS198" i="10"/>
  <c r="DT198" i="10"/>
  <c r="DU198" i="10"/>
  <c r="DV198" i="10"/>
  <c r="DW198" i="10"/>
  <c r="DX198" i="10"/>
  <c r="DY198" i="10"/>
  <c r="DZ198" i="10"/>
  <c r="EA198" i="10"/>
  <c r="EB198" i="10"/>
  <c r="EC198" i="10"/>
  <c r="ED198" i="10"/>
  <c r="EE198" i="10"/>
  <c r="EF198" i="10"/>
  <c r="EG198" i="10"/>
  <c r="EH198" i="10"/>
  <c r="EI198" i="10"/>
  <c r="EJ198" i="10"/>
  <c r="EK198" i="10"/>
  <c r="EL198" i="10"/>
  <c r="EM198" i="10"/>
  <c r="EN198" i="10"/>
  <c r="EO198" i="10"/>
  <c r="EP198" i="10"/>
  <c r="EQ198" i="10"/>
  <c r="ER198" i="10"/>
  <c r="ES198" i="10"/>
  <c r="ET198" i="10"/>
  <c r="EU198" i="10"/>
  <c r="EV198" i="10"/>
  <c r="EW198" i="10"/>
  <c r="EX198" i="10"/>
  <c r="EY198" i="10"/>
  <c r="EZ198" i="10"/>
  <c r="FA198" i="10"/>
  <c r="FB198" i="10"/>
  <c r="FC198" i="10"/>
  <c r="FD198" i="10"/>
  <c r="FE198" i="10"/>
  <c r="FF198" i="10"/>
  <c r="FG198" i="10"/>
  <c r="FH198" i="10"/>
  <c r="FI198" i="10"/>
  <c r="FJ198" i="10"/>
  <c r="FK198" i="10"/>
  <c r="FL198" i="10"/>
  <c r="FM198" i="10"/>
  <c r="FN198" i="10"/>
  <c r="FO198" i="10"/>
  <c r="FP198" i="10"/>
  <c r="FQ198" i="10"/>
  <c r="FR198" i="10"/>
  <c r="FS198" i="10"/>
  <c r="FT198" i="10"/>
  <c r="FU198" i="10"/>
  <c r="FV198" i="10"/>
  <c r="FW198" i="10"/>
  <c r="FX198" i="10"/>
  <c r="FY198" i="10"/>
  <c r="FZ198" i="10"/>
  <c r="GA198" i="10"/>
  <c r="GB198" i="10"/>
  <c r="GC198" i="10"/>
  <c r="GD198" i="10"/>
  <c r="GE198" i="10"/>
  <c r="GF198" i="10"/>
  <c r="GG198" i="10"/>
  <c r="GH198" i="10"/>
  <c r="DH199" i="10"/>
  <c r="DI199" i="10"/>
  <c r="DJ199" i="10"/>
  <c r="DK199" i="10"/>
  <c r="DL199" i="10"/>
  <c r="DM199" i="10"/>
  <c r="DN199" i="10"/>
  <c r="DO199" i="10"/>
  <c r="DP199" i="10"/>
  <c r="DQ199" i="10"/>
  <c r="DR199" i="10"/>
  <c r="DS199" i="10"/>
  <c r="DT199" i="10"/>
  <c r="DU199" i="10"/>
  <c r="DV199" i="10"/>
  <c r="DW199" i="10"/>
  <c r="DX199" i="10"/>
  <c r="DY199" i="10"/>
  <c r="DZ199" i="10"/>
  <c r="EA199" i="10"/>
  <c r="EB199" i="10"/>
  <c r="EC199" i="10"/>
  <c r="ED199" i="10"/>
  <c r="EE199" i="10"/>
  <c r="EF199" i="10"/>
  <c r="EG199" i="10"/>
  <c r="EH199" i="10"/>
  <c r="EI199" i="10"/>
  <c r="EJ199" i="10"/>
  <c r="EK199" i="10"/>
  <c r="EL199" i="10"/>
  <c r="EM199" i="10"/>
  <c r="EN199" i="10"/>
  <c r="EO199" i="10"/>
  <c r="EP199" i="10"/>
  <c r="EQ199" i="10"/>
  <c r="ER199" i="10"/>
  <c r="ES199" i="10"/>
  <c r="ET199" i="10"/>
  <c r="EU199" i="10"/>
  <c r="EV199" i="10"/>
  <c r="EW199" i="10"/>
  <c r="EX199" i="10"/>
  <c r="EY199" i="10"/>
  <c r="EZ199" i="10"/>
  <c r="FA199" i="10"/>
  <c r="FB199" i="10"/>
  <c r="FC199" i="10"/>
  <c r="FD199" i="10"/>
  <c r="FE199" i="10"/>
  <c r="FF199" i="10"/>
  <c r="FG199" i="10"/>
  <c r="FH199" i="10"/>
  <c r="FI199" i="10"/>
  <c r="FJ199" i="10"/>
  <c r="FK199" i="10"/>
  <c r="FL199" i="10"/>
  <c r="FM199" i="10"/>
  <c r="FN199" i="10"/>
  <c r="FO199" i="10"/>
  <c r="FP199" i="10"/>
  <c r="FQ199" i="10"/>
  <c r="FR199" i="10"/>
  <c r="FS199" i="10"/>
  <c r="FT199" i="10"/>
  <c r="FU199" i="10"/>
  <c r="FV199" i="10"/>
  <c r="FW199" i="10"/>
  <c r="FX199" i="10"/>
  <c r="FY199" i="10"/>
  <c r="FZ199" i="10"/>
  <c r="GA199" i="10"/>
  <c r="GB199" i="10"/>
  <c r="GC199" i="10"/>
  <c r="GD199" i="10"/>
  <c r="GE199" i="10"/>
  <c r="GF199" i="10"/>
  <c r="GG199" i="10"/>
  <c r="GH199" i="10"/>
  <c r="DH200" i="10"/>
  <c r="DI200" i="10"/>
  <c r="DJ200" i="10"/>
  <c r="DK200" i="10"/>
  <c r="DL200" i="10"/>
  <c r="DM200" i="10"/>
  <c r="DN200" i="10"/>
  <c r="DO200" i="10"/>
  <c r="DP200" i="10"/>
  <c r="DQ200" i="10"/>
  <c r="DR200" i="10"/>
  <c r="DS200" i="10"/>
  <c r="DT200" i="10"/>
  <c r="DU200" i="10"/>
  <c r="DV200" i="10"/>
  <c r="DW200" i="10"/>
  <c r="DX200" i="10"/>
  <c r="DY200" i="10"/>
  <c r="DZ200" i="10"/>
  <c r="EA200" i="10"/>
  <c r="EB200" i="10"/>
  <c r="EC200" i="10"/>
  <c r="ED200" i="10"/>
  <c r="EE200" i="10"/>
  <c r="EF200" i="10"/>
  <c r="EG200" i="10"/>
  <c r="EH200" i="10"/>
  <c r="EI200" i="10"/>
  <c r="EJ200" i="10"/>
  <c r="EK200" i="10"/>
  <c r="EL200" i="10"/>
  <c r="EM200" i="10"/>
  <c r="EN200" i="10"/>
  <c r="EO200" i="10"/>
  <c r="EP200" i="10"/>
  <c r="EQ200" i="10"/>
  <c r="ER200" i="10"/>
  <c r="ES200" i="10"/>
  <c r="ET200" i="10"/>
  <c r="EU200" i="10"/>
  <c r="EV200" i="10"/>
  <c r="EW200" i="10"/>
  <c r="EX200" i="10"/>
  <c r="EY200" i="10"/>
  <c r="EZ200" i="10"/>
  <c r="FA200" i="10"/>
  <c r="FB200" i="10"/>
  <c r="FC200" i="10"/>
  <c r="FD200" i="10"/>
  <c r="FE200" i="10"/>
  <c r="FF200" i="10"/>
  <c r="FG200" i="10"/>
  <c r="FH200" i="10"/>
  <c r="FI200" i="10"/>
  <c r="FJ200" i="10"/>
  <c r="FK200" i="10"/>
  <c r="FL200" i="10"/>
  <c r="FM200" i="10"/>
  <c r="FN200" i="10"/>
  <c r="FO200" i="10"/>
  <c r="FP200" i="10"/>
  <c r="FQ200" i="10"/>
  <c r="FR200" i="10"/>
  <c r="FS200" i="10"/>
  <c r="FT200" i="10"/>
  <c r="FU200" i="10"/>
  <c r="FV200" i="10"/>
  <c r="FW200" i="10"/>
  <c r="FX200" i="10"/>
  <c r="FY200" i="10"/>
  <c r="FZ200" i="10"/>
  <c r="GA200" i="10"/>
  <c r="GB200" i="10"/>
  <c r="GC200" i="10"/>
  <c r="GD200" i="10"/>
  <c r="GE200" i="10"/>
  <c r="GF200" i="10"/>
  <c r="GG200" i="10"/>
  <c r="GH200" i="10"/>
  <c r="DH201" i="10"/>
  <c r="DI201" i="10"/>
  <c r="DJ201" i="10"/>
  <c r="DK201" i="10"/>
  <c r="DL201" i="10"/>
  <c r="DM201" i="10"/>
  <c r="DN201" i="10"/>
  <c r="DO201" i="10"/>
  <c r="DP201" i="10"/>
  <c r="DQ201" i="10"/>
  <c r="DR201" i="10"/>
  <c r="DS201" i="10"/>
  <c r="DT201" i="10"/>
  <c r="DU201" i="10"/>
  <c r="DV201" i="10"/>
  <c r="DW201" i="10"/>
  <c r="DX201" i="10"/>
  <c r="DY201" i="10"/>
  <c r="DZ201" i="10"/>
  <c r="EA201" i="10"/>
  <c r="EB201" i="10"/>
  <c r="EC201" i="10"/>
  <c r="ED201" i="10"/>
  <c r="EE201" i="10"/>
  <c r="EF201" i="10"/>
  <c r="EG201" i="10"/>
  <c r="EH201" i="10"/>
  <c r="EI201" i="10"/>
  <c r="EJ201" i="10"/>
  <c r="EK201" i="10"/>
  <c r="EL201" i="10"/>
  <c r="EM201" i="10"/>
  <c r="EN201" i="10"/>
  <c r="EO201" i="10"/>
  <c r="EP201" i="10"/>
  <c r="EQ201" i="10"/>
  <c r="ER201" i="10"/>
  <c r="ES201" i="10"/>
  <c r="ET201" i="10"/>
  <c r="EU201" i="10"/>
  <c r="EV201" i="10"/>
  <c r="EW201" i="10"/>
  <c r="EX201" i="10"/>
  <c r="EY201" i="10"/>
  <c r="EZ201" i="10"/>
  <c r="FA201" i="10"/>
  <c r="FB201" i="10"/>
  <c r="FC201" i="10"/>
  <c r="FD201" i="10"/>
  <c r="FE201" i="10"/>
  <c r="FF201" i="10"/>
  <c r="FG201" i="10"/>
  <c r="FH201" i="10"/>
  <c r="FI201" i="10"/>
  <c r="FJ201" i="10"/>
  <c r="FK201" i="10"/>
  <c r="FL201" i="10"/>
  <c r="FM201" i="10"/>
  <c r="FN201" i="10"/>
  <c r="FO201" i="10"/>
  <c r="FP201" i="10"/>
  <c r="FQ201" i="10"/>
  <c r="FR201" i="10"/>
  <c r="FS201" i="10"/>
  <c r="FT201" i="10"/>
  <c r="FU201" i="10"/>
  <c r="FV201" i="10"/>
  <c r="FW201" i="10"/>
  <c r="FX201" i="10"/>
  <c r="FY201" i="10"/>
  <c r="FZ201" i="10"/>
  <c r="GA201" i="10"/>
  <c r="GB201" i="10"/>
  <c r="GC201" i="10"/>
  <c r="GD201" i="10"/>
  <c r="GE201" i="10"/>
  <c r="GF201" i="10"/>
  <c r="GG201" i="10"/>
  <c r="GH201" i="10"/>
  <c r="DH202" i="10"/>
  <c r="DI202" i="10"/>
  <c r="DJ202" i="10"/>
  <c r="DK202" i="10"/>
  <c r="DL202" i="10"/>
  <c r="DM202" i="10"/>
  <c r="DN202" i="10"/>
  <c r="DO202" i="10"/>
  <c r="DP202" i="10"/>
  <c r="DQ202" i="10"/>
  <c r="DR202" i="10"/>
  <c r="DS202" i="10"/>
  <c r="DT202" i="10"/>
  <c r="DU202" i="10"/>
  <c r="DV202" i="10"/>
  <c r="DW202" i="10"/>
  <c r="DX202" i="10"/>
  <c r="DY202" i="10"/>
  <c r="DZ202" i="10"/>
  <c r="EA202" i="10"/>
  <c r="EB202" i="10"/>
  <c r="EC202" i="10"/>
  <c r="ED202" i="10"/>
  <c r="EE202" i="10"/>
  <c r="EF202" i="10"/>
  <c r="EG202" i="10"/>
  <c r="EH202" i="10"/>
  <c r="EI202" i="10"/>
  <c r="EJ202" i="10"/>
  <c r="EK202" i="10"/>
  <c r="EL202" i="10"/>
  <c r="EM202" i="10"/>
  <c r="EN202" i="10"/>
  <c r="EO202" i="10"/>
  <c r="EP202" i="10"/>
  <c r="EQ202" i="10"/>
  <c r="ER202" i="10"/>
  <c r="ES202" i="10"/>
  <c r="ET202" i="10"/>
  <c r="EU202" i="10"/>
  <c r="EV202" i="10"/>
  <c r="EW202" i="10"/>
  <c r="EX202" i="10"/>
  <c r="EY202" i="10"/>
  <c r="EZ202" i="10"/>
  <c r="FA202" i="10"/>
  <c r="FB202" i="10"/>
  <c r="FC202" i="10"/>
  <c r="FD202" i="10"/>
  <c r="FE202" i="10"/>
  <c r="FF202" i="10"/>
  <c r="FG202" i="10"/>
  <c r="FH202" i="10"/>
  <c r="FI202" i="10"/>
  <c r="FJ202" i="10"/>
  <c r="FK202" i="10"/>
  <c r="FL202" i="10"/>
  <c r="FM202" i="10"/>
  <c r="FN202" i="10"/>
  <c r="FO202" i="10"/>
  <c r="FP202" i="10"/>
  <c r="FQ202" i="10"/>
  <c r="FR202" i="10"/>
  <c r="FS202" i="10"/>
  <c r="FT202" i="10"/>
  <c r="FU202" i="10"/>
  <c r="FV202" i="10"/>
  <c r="FW202" i="10"/>
  <c r="FX202" i="10"/>
  <c r="FY202" i="10"/>
  <c r="FZ202" i="10"/>
  <c r="GA202" i="10"/>
  <c r="GB202" i="10"/>
  <c r="GC202" i="10"/>
  <c r="GD202" i="10"/>
  <c r="GE202" i="10"/>
  <c r="GF202" i="10"/>
  <c r="GG202" i="10"/>
  <c r="GH202" i="10"/>
  <c r="DI3" i="10"/>
  <c r="DJ3" i="10"/>
  <c r="DK3" i="10"/>
  <c r="DL3" i="10"/>
  <c r="DM3" i="10"/>
  <c r="DN3" i="10"/>
  <c r="DO3" i="10"/>
  <c r="DP3" i="10"/>
  <c r="DQ3" i="10"/>
  <c r="DR3" i="10"/>
  <c r="DS3" i="10"/>
  <c r="DT3" i="10"/>
  <c r="DU3" i="10"/>
  <c r="DV3" i="10"/>
  <c r="DW3" i="10"/>
  <c r="DX3" i="10"/>
  <c r="DY3" i="10"/>
  <c r="DZ3" i="10"/>
  <c r="EA3" i="10"/>
  <c r="EB3" i="10"/>
  <c r="EC3" i="10"/>
  <c r="ED3" i="10"/>
  <c r="EE3" i="10"/>
  <c r="EF3" i="10"/>
  <c r="EG3" i="10"/>
  <c r="EH3" i="10"/>
  <c r="EI3" i="10"/>
  <c r="EJ3" i="10"/>
  <c r="EK3" i="10"/>
  <c r="EL3" i="10"/>
  <c r="EM3" i="10"/>
  <c r="EN3" i="10"/>
  <c r="EO3" i="10"/>
  <c r="EP3" i="10"/>
  <c r="EQ3" i="10"/>
  <c r="ER3" i="10"/>
  <c r="ES3" i="10"/>
  <c r="ET3" i="10"/>
  <c r="EU3" i="10"/>
  <c r="EV3" i="10"/>
  <c r="EW3" i="10"/>
  <c r="EX3" i="10"/>
  <c r="EY3" i="10"/>
  <c r="EZ3" i="10"/>
  <c r="FA3" i="10"/>
  <c r="FB3" i="10"/>
  <c r="FC3" i="10"/>
  <c r="FD3" i="10"/>
  <c r="FE3" i="10"/>
  <c r="FF3" i="10"/>
  <c r="FG3" i="10"/>
  <c r="FH3" i="10"/>
  <c r="FI3" i="10"/>
  <c r="FJ3" i="10"/>
  <c r="FK3" i="10"/>
  <c r="FL3" i="10"/>
  <c r="FM3" i="10"/>
  <c r="FN3" i="10"/>
  <c r="FO3" i="10"/>
  <c r="FP3" i="10"/>
  <c r="FQ3" i="10"/>
  <c r="FR3" i="10"/>
  <c r="FS3" i="10"/>
  <c r="FT3" i="10"/>
  <c r="FU3" i="10"/>
  <c r="FV3" i="10"/>
  <c r="FW3" i="10"/>
  <c r="FX3" i="10"/>
  <c r="FY3" i="10"/>
  <c r="FZ3" i="10"/>
  <c r="GA3" i="10"/>
  <c r="GB3" i="10"/>
  <c r="GC3" i="10"/>
  <c r="GD3" i="10"/>
  <c r="GE3" i="10"/>
  <c r="GF3" i="10"/>
  <c r="GG3" i="10"/>
  <c r="GH3" i="10"/>
  <c r="DH3" i="10"/>
  <c r="AQ4" i="10"/>
  <c r="AR4" i="10"/>
  <c r="AS4" i="10"/>
  <c r="AT4" i="10"/>
  <c r="AU4" i="10"/>
  <c r="AV4" i="10"/>
  <c r="AW4" i="10"/>
  <c r="AX4" i="10"/>
  <c r="AY4" i="10"/>
  <c r="AZ4" i="10"/>
  <c r="BA4" i="10"/>
  <c r="BB4" i="10"/>
  <c r="BC4" i="10"/>
  <c r="BD4" i="10"/>
  <c r="BE4" i="10"/>
  <c r="BF4" i="10"/>
  <c r="BG4" i="10"/>
  <c r="BH4" i="10"/>
  <c r="BI4" i="10"/>
  <c r="BJ4" i="10"/>
  <c r="BK4" i="10"/>
  <c r="BL4" i="10"/>
  <c r="BM4" i="10"/>
  <c r="BN4" i="10"/>
  <c r="BO4" i="10"/>
  <c r="BP4" i="10"/>
  <c r="BQ4" i="10"/>
  <c r="BR4" i="10"/>
  <c r="BS4" i="10"/>
  <c r="BT4" i="10"/>
  <c r="BU4" i="10"/>
  <c r="BV4" i="10"/>
  <c r="BW4" i="10"/>
  <c r="BX4" i="10"/>
  <c r="BY4" i="10"/>
  <c r="BZ4" i="10"/>
  <c r="CA4" i="10"/>
  <c r="CB4" i="10"/>
  <c r="CC4" i="10"/>
  <c r="CD4" i="10"/>
  <c r="CE4" i="10"/>
  <c r="CF4" i="10"/>
  <c r="CG4" i="10"/>
  <c r="CH4" i="10"/>
  <c r="CI4" i="10"/>
  <c r="CJ4" i="10"/>
  <c r="CK4" i="10"/>
  <c r="CL4" i="10"/>
  <c r="CM4" i="10"/>
  <c r="CN4" i="10"/>
  <c r="CO4" i="10"/>
  <c r="CP4" i="10"/>
  <c r="CQ4" i="10"/>
  <c r="CR4" i="10"/>
  <c r="CS4" i="10"/>
  <c r="CT4" i="10"/>
  <c r="CU4" i="10"/>
  <c r="CV4" i="10"/>
  <c r="CW4" i="10"/>
  <c r="CX4" i="10"/>
  <c r="CY4" i="10"/>
  <c r="CZ4" i="10"/>
  <c r="DA4" i="10"/>
  <c r="DB4" i="10"/>
  <c r="DC4" i="10"/>
  <c r="DD4" i="10"/>
  <c r="DE4" i="10"/>
  <c r="DF4" i="10"/>
  <c r="DG4" i="10"/>
  <c r="AQ5" i="10"/>
  <c r="AR5" i="10"/>
  <c r="AS5" i="10"/>
  <c r="AT5" i="10"/>
  <c r="AU5" i="10"/>
  <c r="AV5" i="10"/>
  <c r="AW5" i="10"/>
  <c r="AX5" i="10"/>
  <c r="AY5" i="10"/>
  <c r="AZ5" i="10"/>
  <c r="BA5" i="10"/>
  <c r="BB5" i="10"/>
  <c r="BC5" i="10"/>
  <c r="BD5" i="10"/>
  <c r="BE5" i="10"/>
  <c r="BF5" i="10"/>
  <c r="BG5" i="10"/>
  <c r="BH5" i="10"/>
  <c r="BI5" i="10"/>
  <c r="BJ5" i="10"/>
  <c r="BK5" i="10"/>
  <c r="BL5" i="10"/>
  <c r="BM5" i="10"/>
  <c r="BN5" i="10"/>
  <c r="BO5" i="10"/>
  <c r="BP5" i="10"/>
  <c r="BQ5" i="10"/>
  <c r="BR5" i="10"/>
  <c r="BS5" i="10"/>
  <c r="BT5" i="10"/>
  <c r="BU5" i="10"/>
  <c r="BV5" i="10"/>
  <c r="BW5" i="10"/>
  <c r="BX5" i="10"/>
  <c r="BY5" i="10"/>
  <c r="BZ5" i="10"/>
  <c r="CA5" i="10"/>
  <c r="CB5" i="10"/>
  <c r="CC5" i="10"/>
  <c r="CD5" i="10"/>
  <c r="CE5" i="10"/>
  <c r="CF5" i="10"/>
  <c r="CG5" i="10"/>
  <c r="CH5" i="10"/>
  <c r="CI5" i="10"/>
  <c r="CJ5" i="10"/>
  <c r="CK5" i="10"/>
  <c r="CL5" i="10"/>
  <c r="CM5" i="10"/>
  <c r="CN5" i="10"/>
  <c r="CO5" i="10"/>
  <c r="CP5" i="10"/>
  <c r="CQ5" i="10"/>
  <c r="CR5" i="10"/>
  <c r="CS5" i="10"/>
  <c r="CT5" i="10"/>
  <c r="CU5" i="10"/>
  <c r="CV5" i="10"/>
  <c r="CW5" i="10"/>
  <c r="CX5" i="10"/>
  <c r="CY5" i="10"/>
  <c r="CZ5" i="10"/>
  <c r="DA5" i="10"/>
  <c r="DB5" i="10"/>
  <c r="DC5" i="10"/>
  <c r="DD5" i="10"/>
  <c r="DE5" i="10"/>
  <c r="DF5" i="10"/>
  <c r="DG5" i="10"/>
  <c r="AQ6" i="10"/>
  <c r="AR6" i="10"/>
  <c r="AS6" i="10"/>
  <c r="AT6" i="10"/>
  <c r="AU6" i="10"/>
  <c r="AV6" i="10"/>
  <c r="AW6" i="10"/>
  <c r="AX6" i="10"/>
  <c r="AY6" i="10"/>
  <c r="AZ6" i="10"/>
  <c r="BA6" i="10"/>
  <c r="BB6" i="10"/>
  <c r="BC6" i="10"/>
  <c r="BD6" i="10"/>
  <c r="BE6" i="10"/>
  <c r="BF6" i="10"/>
  <c r="BG6" i="10"/>
  <c r="BH6" i="10"/>
  <c r="BI6" i="10"/>
  <c r="BJ6" i="10"/>
  <c r="BK6" i="10"/>
  <c r="BL6" i="10"/>
  <c r="BM6" i="10"/>
  <c r="BN6" i="10"/>
  <c r="BO6" i="10"/>
  <c r="BP6" i="10"/>
  <c r="BQ6" i="10"/>
  <c r="BR6" i="10"/>
  <c r="BS6" i="10"/>
  <c r="BT6" i="10"/>
  <c r="BU6" i="10"/>
  <c r="BV6" i="10"/>
  <c r="BW6" i="10"/>
  <c r="BX6" i="10"/>
  <c r="BY6" i="10"/>
  <c r="BZ6" i="10"/>
  <c r="CA6" i="10"/>
  <c r="CB6" i="10"/>
  <c r="CC6" i="10"/>
  <c r="CD6" i="10"/>
  <c r="CE6" i="10"/>
  <c r="CF6" i="10"/>
  <c r="CG6" i="10"/>
  <c r="CH6" i="10"/>
  <c r="CI6" i="10"/>
  <c r="CJ6" i="10"/>
  <c r="CK6" i="10"/>
  <c r="CL6" i="10"/>
  <c r="CM6" i="10"/>
  <c r="CN6" i="10"/>
  <c r="CO6" i="10"/>
  <c r="CP6" i="10"/>
  <c r="CQ6" i="10"/>
  <c r="CR6" i="10"/>
  <c r="CS6" i="10"/>
  <c r="CT6" i="10"/>
  <c r="CU6" i="10"/>
  <c r="CV6" i="10"/>
  <c r="CW6" i="10"/>
  <c r="CX6" i="10"/>
  <c r="CY6" i="10"/>
  <c r="CZ6" i="10"/>
  <c r="DA6" i="10"/>
  <c r="DB6" i="10"/>
  <c r="DC6" i="10"/>
  <c r="DD6" i="10"/>
  <c r="DE6" i="10"/>
  <c r="DF6" i="10"/>
  <c r="DG6" i="10"/>
  <c r="AQ7" i="10"/>
  <c r="AR7" i="10"/>
  <c r="AS7" i="10"/>
  <c r="AT7" i="10"/>
  <c r="AU7" i="10"/>
  <c r="AV7" i="10"/>
  <c r="AW7" i="10"/>
  <c r="AX7" i="10"/>
  <c r="AY7" i="10"/>
  <c r="AZ7" i="10"/>
  <c r="BA7" i="10"/>
  <c r="BB7" i="10"/>
  <c r="BC7" i="10"/>
  <c r="BD7" i="10"/>
  <c r="BE7" i="10"/>
  <c r="BF7" i="10"/>
  <c r="BG7" i="10"/>
  <c r="BH7" i="10"/>
  <c r="BI7" i="10"/>
  <c r="BJ7" i="10"/>
  <c r="BK7" i="10"/>
  <c r="BL7" i="10"/>
  <c r="BM7" i="10"/>
  <c r="BN7" i="10"/>
  <c r="BO7" i="10"/>
  <c r="BP7" i="10"/>
  <c r="BQ7" i="10"/>
  <c r="BR7" i="10"/>
  <c r="BS7" i="10"/>
  <c r="BT7" i="10"/>
  <c r="BU7" i="10"/>
  <c r="BV7" i="10"/>
  <c r="BW7" i="10"/>
  <c r="BX7" i="10"/>
  <c r="BY7" i="10"/>
  <c r="BZ7" i="10"/>
  <c r="CA7" i="10"/>
  <c r="CB7" i="10"/>
  <c r="CC7" i="10"/>
  <c r="CD7" i="10"/>
  <c r="CE7" i="10"/>
  <c r="CF7" i="10"/>
  <c r="CG7" i="10"/>
  <c r="CH7" i="10"/>
  <c r="CI7" i="10"/>
  <c r="CJ7" i="10"/>
  <c r="CK7" i="10"/>
  <c r="CL7" i="10"/>
  <c r="CM7" i="10"/>
  <c r="CN7" i="10"/>
  <c r="CO7" i="10"/>
  <c r="CP7" i="10"/>
  <c r="CQ7" i="10"/>
  <c r="CR7" i="10"/>
  <c r="CS7" i="10"/>
  <c r="CT7" i="10"/>
  <c r="CU7" i="10"/>
  <c r="CV7" i="10"/>
  <c r="CW7" i="10"/>
  <c r="CX7" i="10"/>
  <c r="CY7" i="10"/>
  <c r="CZ7" i="10"/>
  <c r="DA7" i="10"/>
  <c r="DB7" i="10"/>
  <c r="DC7" i="10"/>
  <c r="DD7" i="10"/>
  <c r="DE7" i="10"/>
  <c r="DF7" i="10"/>
  <c r="DG7" i="10"/>
  <c r="AQ8" i="10"/>
  <c r="AR8" i="10"/>
  <c r="AS8" i="10"/>
  <c r="AT8" i="10"/>
  <c r="AU8" i="10"/>
  <c r="AV8" i="10"/>
  <c r="AW8" i="10"/>
  <c r="AX8" i="10"/>
  <c r="AY8" i="10"/>
  <c r="AZ8" i="10"/>
  <c r="BA8" i="10"/>
  <c r="BB8" i="10"/>
  <c r="BC8" i="10"/>
  <c r="BD8" i="10"/>
  <c r="BE8" i="10"/>
  <c r="BF8" i="10"/>
  <c r="BG8" i="10"/>
  <c r="BH8" i="10"/>
  <c r="BI8" i="10"/>
  <c r="BJ8" i="10"/>
  <c r="BK8" i="10"/>
  <c r="BL8" i="10"/>
  <c r="BM8" i="10"/>
  <c r="BN8" i="10"/>
  <c r="BO8" i="10"/>
  <c r="BP8" i="10"/>
  <c r="BQ8" i="10"/>
  <c r="BR8" i="10"/>
  <c r="BS8" i="10"/>
  <c r="BT8" i="10"/>
  <c r="BU8" i="10"/>
  <c r="BV8" i="10"/>
  <c r="BW8" i="10"/>
  <c r="BX8" i="10"/>
  <c r="BY8" i="10"/>
  <c r="BZ8" i="10"/>
  <c r="CA8" i="10"/>
  <c r="CB8" i="10"/>
  <c r="CC8" i="10"/>
  <c r="CD8" i="10"/>
  <c r="CE8" i="10"/>
  <c r="CF8" i="10"/>
  <c r="CG8" i="10"/>
  <c r="CH8" i="10"/>
  <c r="CI8" i="10"/>
  <c r="CJ8" i="10"/>
  <c r="CK8" i="10"/>
  <c r="CL8" i="10"/>
  <c r="CM8" i="10"/>
  <c r="CN8" i="10"/>
  <c r="CO8" i="10"/>
  <c r="CP8" i="10"/>
  <c r="CQ8" i="10"/>
  <c r="CR8" i="10"/>
  <c r="CS8" i="10"/>
  <c r="CT8" i="10"/>
  <c r="CU8" i="10"/>
  <c r="CV8" i="10"/>
  <c r="CW8" i="10"/>
  <c r="CX8" i="10"/>
  <c r="CY8" i="10"/>
  <c r="CZ8" i="10"/>
  <c r="DA8" i="10"/>
  <c r="DB8" i="10"/>
  <c r="DC8" i="10"/>
  <c r="DD8" i="10"/>
  <c r="DE8" i="10"/>
  <c r="DF8" i="10"/>
  <c r="DG8" i="10"/>
  <c r="AQ9" i="10"/>
  <c r="AR9" i="10"/>
  <c r="AS9" i="10"/>
  <c r="AT9" i="10"/>
  <c r="AU9" i="10"/>
  <c r="AV9" i="10"/>
  <c r="AW9" i="10"/>
  <c r="AX9" i="10"/>
  <c r="AY9" i="10"/>
  <c r="AZ9" i="10"/>
  <c r="BA9" i="10"/>
  <c r="BB9" i="10"/>
  <c r="BC9" i="10"/>
  <c r="BD9" i="10"/>
  <c r="BE9" i="10"/>
  <c r="BF9" i="10"/>
  <c r="BG9" i="10"/>
  <c r="BH9" i="10"/>
  <c r="BI9" i="10"/>
  <c r="BJ9" i="10"/>
  <c r="BK9" i="10"/>
  <c r="BL9" i="10"/>
  <c r="BM9" i="10"/>
  <c r="BN9" i="10"/>
  <c r="BO9" i="10"/>
  <c r="BP9" i="10"/>
  <c r="BQ9" i="10"/>
  <c r="BR9" i="10"/>
  <c r="BS9" i="10"/>
  <c r="BT9" i="10"/>
  <c r="BU9" i="10"/>
  <c r="BV9" i="10"/>
  <c r="BW9" i="10"/>
  <c r="BX9" i="10"/>
  <c r="BY9" i="10"/>
  <c r="BZ9" i="10"/>
  <c r="CA9" i="10"/>
  <c r="CB9" i="10"/>
  <c r="CC9" i="10"/>
  <c r="CD9" i="10"/>
  <c r="CE9" i="10"/>
  <c r="CF9" i="10"/>
  <c r="CG9" i="10"/>
  <c r="CH9" i="10"/>
  <c r="CI9" i="10"/>
  <c r="CJ9" i="10"/>
  <c r="CK9" i="10"/>
  <c r="CL9" i="10"/>
  <c r="CM9" i="10"/>
  <c r="CN9" i="10"/>
  <c r="CO9" i="10"/>
  <c r="CP9" i="10"/>
  <c r="CQ9" i="10"/>
  <c r="CR9" i="10"/>
  <c r="CS9" i="10"/>
  <c r="CT9" i="10"/>
  <c r="CU9" i="10"/>
  <c r="CV9" i="10"/>
  <c r="CW9" i="10"/>
  <c r="CX9" i="10"/>
  <c r="CY9" i="10"/>
  <c r="CZ9" i="10"/>
  <c r="DA9" i="10"/>
  <c r="DB9" i="10"/>
  <c r="DC9" i="10"/>
  <c r="DD9" i="10"/>
  <c r="DE9" i="10"/>
  <c r="DF9" i="10"/>
  <c r="DG9" i="10"/>
  <c r="AQ10" i="10"/>
  <c r="AR10" i="10"/>
  <c r="AS10" i="10"/>
  <c r="AT10" i="10"/>
  <c r="AU10" i="10"/>
  <c r="AV10" i="10"/>
  <c r="AW10" i="10"/>
  <c r="AX10" i="10"/>
  <c r="AY10" i="10"/>
  <c r="AZ10" i="10"/>
  <c r="BA10" i="10"/>
  <c r="BB10" i="10"/>
  <c r="BC10" i="10"/>
  <c r="BD10" i="10"/>
  <c r="BE10" i="10"/>
  <c r="BF10" i="10"/>
  <c r="BG10" i="10"/>
  <c r="BH10" i="10"/>
  <c r="BI10" i="10"/>
  <c r="BJ10" i="10"/>
  <c r="BK10" i="10"/>
  <c r="BL10" i="10"/>
  <c r="BM10" i="10"/>
  <c r="BN10" i="10"/>
  <c r="BO10" i="10"/>
  <c r="BP10" i="10"/>
  <c r="BQ10" i="10"/>
  <c r="BR10" i="10"/>
  <c r="BS10" i="10"/>
  <c r="BT10" i="10"/>
  <c r="BU10" i="10"/>
  <c r="BV10" i="10"/>
  <c r="BW10" i="10"/>
  <c r="BX10" i="10"/>
  <c r="BY10" i="10"/>
  <c r="BZ10" i="10"/>
  <c r="CA10" i="10"/>
  <c r="CB10" i="10"/>
  <c r="CC10" i="10"/>
  <c r="CD10" i="10"/>
  <c r="CE10" i="10"/>
  <c r="CF10" i="10"/>
  <c r="CG10" i="10"/>
  <c r="CH10" i="10"/>
  <c r="CI10" i="10"/>
  <c r="CJ10" i="10"/>
  <c r="CK10" i="10"/>
  <c r="CL10" i="10"/>
  <c r="CM10" i="10"/>
  <c r="CN10" i="10"/>
  <c r="CO10" i="10"/>
  <c r="CP10" i="10"/>
  <c r="CQ10" i="10"/>
  <c r="CR10" i="10"/>
  <c r="CS10" i="10"/>
  <c r="CT10" i="10"/>
  <c r="CU10" i="10"/>
  <c r="CV10" i="10"/>
  <c r="CW10" i="10"/>
  <c r="CX10" i="10"/>
  <c r="CY10" i="10"/>
  <c r="CZ10" i="10"/>
  <c r="DA10" i="10"/>
  <c r="DB10" i="10"/>
  <c r="DC10" i="10"/>
  <c r="DD10" i="10"/>
  <c r="DE10" i="10"/>
  <c r="DF10" i="10"/>
  <c r="DG10" i="10"/>
  <c r="AQ11" i="10"/>
  <c r="AR11" i="10"/>
  <c r="AS11" i="10"/>
  <c r="AT11" i="10"/>
  <c r="AU11" i="10"/>
  <c r="AV11" i="10"/>
  <c r="AW11" i="10"/>
  <c r="AX11" i="10"/>
  <c r="AY11" i="10"/>
  <c r="AZ11" i="10"/>
  <c r="BA11" i="10"/>
  <c r="BB11" i="10"/>
  <c r="BC11" i="10"/>
  <c r="BD11" i="10"/>
  <c r="BE11" i="10"/>
  <c r="BF11" i="10"/>
  <c r="BG11" i="10"/>
  <c r="BH11" i="10"/>
  <c r="BI11" i="10"/>
  <c r="BJ11" i="10"/>
  <c r="BK11" i="10"/>
  <c r="BL11" i="10"/>
  <c r="BM11" i="10"/>
  <c r="BN11" i="10"/>
  <c r="BO11" i="10"/>
  <c r="BP11" i="10"/>
  <c r="BQ11" i="10"/>
  <c r="BR11" i="10"/>
  <c r="BS11" i="10"/>
  <c r="BT11" i="10"/>
  <c r="BU11" i="10"/>
  <c r="BV11" i="10"/>
  <c r="BW11" i="10"/>
  <c r="BX11" i="10"/>
  <c r="BY11" i="10"/>
  <c r="BZ11" i="10"/>
  <c r="CA11" i="10"/>
  <c r="CB11" i="10"/>
  <c r="CC11" i="10"/>
  <c r="CD11" i="10"/>
  <c r="CE11" i="10"/>
  <c r="CF11" i="10"/>
  <c r="CG11" i="10"/>
  <c r="CH11" i="10"/>
  <c r="CI11" i="10"/>
  <c r="CJ11" i="10"/>
  <c r="CK11" i="10"/>
  <c r="CL11" i="10"/>
  <c r="CM11" i="10"/>
  <c r="CN11" i="10"/>
  <c r="CO11" i="10"/>
  <c r="CP11" i="10"/>
  <c r="CQ11" i="10"/>
  <c r="CR11" i="10"/>
  <c r="CS11" i="10"/>
  <c r="CT11" i="10"/>
  <c r="CU11" i="10"/>
  <c r="CV11" i="10"/>
  <c r="CW11" i="10"/>
  <c r="CX11" i="10"/>
  <c r="CY11" i="10"/>
  <c r="CZ11" i="10"/>
  <c r="DA11" i="10"/>
  <c r="DB11" i="10"/>
  <c r="DC11" i="10"/>
  <c r="DD11" i="10"/>
  <c r="DE11" i="10"/>
  <c r="DF11" i="10"/>
  <c r="DG11" i="10"/>
  <c r="AQ12" i="10"/>
  <c r="AR12" i="10"/>
  <c r="AS12" i="10"/>
  <c r="AT12" i="10"/>
  <c r="AU12" i="10"/>
  <c r="AV12" i="10"/>
  <c r="AW12" i="10"/>
  <c r="AX12" i="10"/>
  <c r="AY12" i="10"/>
  <c r="AZ12" i="10"/>
  <c r="BA12" i="10"/>
  <c r="BB12" i="10"/>
  <c r="BC12" i="10"/>
  <c r="BD12" i="10"/>
  <c r="BE12" i="10"/>
  <c r="BF12" i="10"/>
  <c r="BG12" i="10"/>
  <c r="BH12" i="10"/>
  <c r="BI12" i="10"/>
  <c r="BJ12" i="10"/>
  <c r="BK12" i="10"/>
  <c r="BL12" i="10"/>
  <c r="BM12" i="10"/>
  <c r="BN12" i="10"/>
  <c r="BO12" i="10"/>
  <c r="BP12" i="10"/>
  <c r="BQ12" i="10"/>
  <c r="BR12" i="10"/>
  <c r="BS12" i="10"/>
  <c r="BT12" i="10"/>
  <c r="BU12" i="10"/>
  <c r="BV12" i="10"/>
  <c r="BW12" i="10"/>
  <c r="BX12" i="10"/>
  <c r="BY12" i="10"/>
  <c r="BZ12" i="10"/>
  <c r="CA12" i="10"/>
  <c r="CB12" i="10"/>
  <c r="CC12" i="10"/>
  <c r="CD12" i="10"/>
  <c r="CE12" i="10"/>
  <c r="CF12" i="10"/>
  <c r="CG12" i="10"/>
  <c r="CH12" i="10"/>
  <c r="CI12" i="10"/>
  <c r="CJ12" i="10"/>
  <c r="CK12" i="10"/>
  <c r="CL12" i="10"/>
  <c r="CM12" i="10"/>
  <c r="CN12" i="10"/>
  <c r="CO12" i="10"/>
  <c r="CP12" i="10"/>
  <c r="CQ12" i="10"/>
  <c r="CR12" i="10"/>
  <c r="CS12" i="10"/>
  <c r="CT12" i="10"/>
  <c r="CU12" i="10"/>
  <c r="CV12" i="10"/>
  <c r="CW12" i="10"/>
  <c r="CX12" i="10"/>
  <c r="CY12" i="10"/>
  <c r="CZ12" i="10"/>
  <c r="DA12" i="10"/>
  <c r="DB12" i="10"/>
  <c r="DC12" i="10"/>
  <c r="DD12" i="10"/>
  <c r="DE12" i="10"/>
  <c r="DF12" i="10"/>
  <c r="DG12" i="10"/>
  <c r="AQ13" i="10"/>
  <c r="AR13" i="10"/>
  <c r="AS13" i="10"/>
  <c r="AT13" i="10"/>
  <c r="AU13" i="10"/>
  <c r="AV13" i="10"/>
  <c r="AW13" i="10"/>
  <c r="AX13" i="10"/>
  <c r="AY13" i="10"/>
  <c r="AZ13" i="10"/>
  <c r="BA13" i="10"/>
  <c r="BB13" i="10"/>
  <c r="BC13" i="10"/>
  <c r="BD13" i="10"/>
  <c r="BE13" i="10"/>
  <c r="BF13" i="10"/>
  <c r="BG13" i="10"/>
  <c r="BH13" i="10"/>
  <c r="BI13" i="10"/>
  <c r="BJ13" i="10"/>
  <c r="BK13" i="10"/>
  <c r="BL13" i="10"/>
  <c r="BM13" i="10"/>
  <c r="BN13" i="10"/>
  <c r="BO13" i="10"/>
  <c r="BP13" i="10"/>
  <c r="BQ13" i="10"/>
  <c r="BR13" i="10"/>
  <c r="BS13" i="10"/>
  <c r="BT13" i="10"/>
  <c r="BU13" i="10"/>
  <c r="BV13" i="10"/>
  <c r="BW13" i="10"/>
  <c r="BX13" i="10"/>
  <c r="BY13" i="10"/>
  <c r="BZ13" i="10"/>
  <c r="CA13" i="10"/>
  <c r="CB13" i="10"/>
  <c r="CC13" i="10"/>
  <c r="CD13" i="10"/>
  <c r="CE13" i="10"/>
  <c r="CF13" i="10"/>
  <c r="CG13" i="10"/>
  <c r="CH13" i="10"/>
  <c r="CI13" i="10"/>
  <c r="CJ13" i="10"/>
  <c r="CK13" i="10"/>
  <c r="CL13" i="10"/>
  <c r="CM13" i="10"/>
  <c r="CN13" i="10"/>
  <c r="CO13" i="10"/>
  <c r="CP13" i="10"/>
  <c r="CQ13" i="10"/>
  <c r="CR13" i="10"/>
  <c r="CS13" i="10"/>
  <c r="CT13" i="10"/>
  <c r="CU13" i="10"/>
  <c r="CV13" i="10"/>
  <c r="CW13" i="10"/>
  <c r="CX13" i="10"/>
  <c r="CY13" i="10"/>
  <c r="CZ13" i="10"/>
  <c r="DA13" i="10"/>
  <c r="DB13" i="10"/>
  <c r="DC13" i="10"/>
  <c r="DD13" i="10"/>
  <c r="DE13" i="10"/>
  <c r="DF13" i="10"/>
  <c r="DG13" i="10"/>
  <c r="AQ14" i="10"/>
  <c r="AR14" i="10"/>
  <c r="AS14" i="10"/>
  <c r="AT14" i="10"/>
  <c r="AU14" i="10"/>
  <c r="AV14" i="10"/>
  <c r="AW14" i="10"/>
  <c r="AX14" i="10"/>
  <c r="AY14" i="10"/>
  <c r="AZ14" i="10"/>
  <c r="BA14" i="10"/>
  <c r="BB14" i="10"/>
  <c r="BC14" i="10"/>
  <c r="BD14" i="10"/>
  <c r="BE14" i="10"/>
  <c r="BF14" i="10"/>
  <c r="BG14" i="10"/>
  <c r="BH14" i="10"/>
  <c r="BI14" i="10"/>
  <c r="BJ14" i="10"/>
  <c r="BK14" i="10"/>
  <c r="BL14" i="10"/>
  <c r="BM14" i="10"/>
  <c r="BN14" i="10"/>
  <c r="BO14" i="10"/>
  <c r="BP14" i="10"/>
  <c r="BQ14" i="10"/>
  <c r="BR14" i="10"/>
  <c r="BS14" i="10"/>
  <c r="BT14" i="10"/>
  <c r="BU14" i="10"/>
  <c r="BV14" i="10"/>
  <c r="BW14" i="10"/>
  <c r="BX14" i="10"/>
  <c r="BY14" i="10"/>
  <c r="BZ14" i="10"/>
  <c r="CA14" i="10"/>
  <c r="CB14" i="10"/>
  <c r="CC14" i="10"/>
  <c r="CD14" i="10"/>
  <c r="CE14" i="10"/>
  <c r="CF14" i="10"/>
  <c r="CG14" i="10"/>
  <c r="CH14" i="10"/>
  <c r="CI14" i="10"/>
  <c r="CJ14" i="10"/>
  <c r="CK14" i="10"/>
  <c r="CL14" i="10"/>
  <c r="CM14" i="10"/>
  <c r="CN14" i="10"/>
  <c r="CO14" i="10"/>
  <c r="CP14" i="10"/>
  <c r="CQ14" i="10"/>
  <c r="CR14" i="10"/>
  <c r="CS14" i="10"/>
  <c r="CT14" i="10"/>
  <c r="CU14" i="10"/>
  <c r="CV14" i="10"/>
  <c r="CW14" i="10"/>
  <c r="CX14" i="10"/>
  <c r="CY14" i="10"/>
  <c r="CZ14" i="10"/>
  <c r="DA14" i="10"/>
  <c r="DB14" i="10"/>
  <c r="DC14" i="10"/>
  <c r="DD14" i="10"/>
  <c r="DE14" i="10"/>
  <c r="DF14" i="10"/>
  <c r="DG14" i="10"/>
  <c r="AQ15" i="10"/>
  <c r="AR15" i="10"/>
  <c r="AS15" i="10"/>
  <c r="AT15" i="10"/>
  <c r="AU15" i="10"/>
  <c r="AV15" i="10"/>
  <c r="AW15" i="10"/>
  <c r="AX15" i="10"/>
  <c r="AY15" i="10"/>
  <c r="AZ15" i="10"/>
  <c r="BA15" i="10"/>
  <c r="BB15" i="10"/>
  <c r="BC15" i="10"/>
  <c r="BD15" i="10"/>
  <c r="BE15" i="10"/>
  <c r="BF15" i="10"/>
  <c r="BG15" i="10"/>
  <c r="BH15" i="10"/>
  <c r="BI15" i="10"/>
  <c r="BJ15" i="10"/>
  <c r="BK15" i="10"/>
  <c r="BL15" i="10"/>
  <c r="BM15" i="10"/>
  <c r="BN15" i="10"/>
  <c r="BO15" i="10"/>
  <c r="BP15" i="10"/>
  <c r="BQ15" i="10"/>
  <c r="BR15" i="10"/>
  <c r="BS15" i="10"/>
  <c r="BT15" i="10"/>
  <c r="BU15" i="10"/>
  <c r="BV15" i="10"/>
  <c r="BW15" i="10"/>
  <c r="BX15" i="10"/>
  <c r="BY15" i="10"/>
  <c r="BZ15" i="10"/>
  <c r="CA15" i="10"/>
  <c r="CB15" i="10"/>
  <c r="CC15" i="10"/>
  <c r="CD15" i="10"/>
  <c r="CE15" i="10"/>
  <c r="CF15" i="10"/>
  <c r="CG15" i="10"/>
  <c r="CH15" i="10"/>
  <c r="CI15" i="10"/>
  <c r="CJ15" i="10"/>
  <c r="CK15" i="10"/>
  <c r="CL15" i="10"/>
  <c r="CM15" i="10"/>
  <c r="CN15" i="10"/>
  <c r="CO15" i="10"/>
  <c r="CP15" i="10"/>
  <c r="CQ15" i="10"/>
  <c r="CR15" i="10"/>
  <c r="CS15" i="10"/>
  <c r="CT15" i="10"/>
  <c r="CU15" i="10"/>
  <c r="CV15" i="10"/>
  <c r="CW15" i="10"/>
  <c r="CX15" i="10"/>
  <c r="CY15" i="10"/>
  <c r="CZ15" i="10"/>
  <c r="DA15" i="10"/>
  <c r="DB15" i="10"/>
  <c r="DC15" i="10"/>
  <c r="DD15" i="10"/>
  <c r="DE15" i="10"/>
  <c r="DF15" i="10"/>
  <c r="DG15" i="10"/>
  <c r="AQ16" i="10"/>
  <c r="AR16" i="10"/>
  <c r="AS16" i="10"/>
  <c r="AT16" i="10"/>
  <c r="AU16" i="10"/>
  <c r="AV16" i="10"/>
  <c r="AW16" i="10"/>
  <c r="AX16" i="10"/>
  <c r="AY16" i="10"/>
  <c r="AZ16" i="10"/>
  <c r="BA16" i="10"/>
  <c r="BB16" i="10"/>
  <c r="BC16" i="10"/>
  <c r="BD16" i="10"/>
  <c r="BE16" i="10"/>
  <c r="BF16" i="10"/>
  <c r="BG16" i="10"/>
  <c r="BH16" i="10"/>
  <c r="BI16" i="10"/>
  <c r="BJ16" i="10"/>
  <c r="BK16" i="10"/>
  <c r="BL16" i="10"/>
  <c r="BM16" i="10"/>
  <c r="BN16" i="10"/>
  <c r="BO16" i="10"/>
  <c r="BP16" i="10"/>
  <c r="BQ16" i="10"/>
  <c r="BR16" i="10"/>
  <c r="BS16" i="10"/>
  <c r="BT16" i="10"/>
  <c r="BU16" i="10"/>
  <c r="BV16" i="10"/>
  <c r="BW16" i="10"/>
  <c r="BX16" i="10"/>
  <c r="BY16" i="10"/>
  <c r="BZ16" i="10"/>
  <c r="CA16" i="10"/>
  <c r="CB16" i="10"/>
  <c r="CC16" i="10"/>
  <c r="CD16" i="10"/>
  <c r="CE16" i="10"/>
  <c r="CF16" i="10"/>
  <c r="CG16" i="10"/>
  <c r="CH16" i="10"/>
  <c r="CI16" i="10"/>
  <c r="CJ16" i="10"/>
  <c r="CK16" i="10"/>
  <c r="CL16" i="10"/>
  <c r="CM16" i="10"/>
  <c r="CN16" i="10"/>
  <c r="CO16" i="10"/>
  <c r="CP16" i="10"/>
  <c r="CQ16" i="10"/>
  <c r="CR16" i="10"/>
  <c r="CS16" i="10"/>
  <c r="CT16" i="10"/>
  <c r="CU16" i="10"/>
  <c r="CV16" i="10"/>
  <c r="CW16" i="10"/>
  <c r="CX16" i="10"/>
  <c r="CY16" i="10"/>
  <c r="CZ16" i="10"/>
  <c r="DA16" i="10"/>
  <c r="DB16" i="10"/>
  <c r="DC16" i="10"/>
  <c r="DD16" i="10"/>
  <c r="DE16" i="10"/>
  <c r="DF16" i="10"/>
  <c r="DG16" i="10"/>
  <c r="AQ17" i="10"/>
  <c r="AR17" i="10"/>
  <c r="AS17" i="10"/>
  <c r="AT17" i="10"/>
  <c r="AU17" i="10"/>
  <c r="AV17" i="10"/>
  <c r="AW17" i="10"/>
  <c r="AX17" i="10"/>
  <c r="AY17" i="10"/>
  <c r="AZ17" i="10"/>
  <c r="BA17" i="10"/>
  <c r="BB17" i="10"/>
  <c r="BC17" i="10"/>
  <c r="BD17" i="10"/>
  <c r="BE17" i="10"/>
  <c r="BF17" i="10"/>
  <c r="BG17" i="10"/>
  <c r="BH17" i="10"/>
  <c r="BI17" i="10"/>
  <c r="BJ17" i="10"/>
  <c r="BK17" i="10"/>
  <c r="BL17" i="10"/>
  <c r="BM17" i="10"/>
  <c r="BN17" i="10"/>
  <c r="BO17" i="10"/>
  <c r="BP17" i="10"/>
  <c r="BQ17" i="10"/>
  <c r="BR17" i="10"/>
  <c r="BS17" i="10"/>
  <c r="BT17" i="10"/>
  <c r="BU17" i="10"/>
  <c r="BV17" i="10"/>
  <c r="BW17" i="10"/>
  <c r="BX17" i="10"/>
  <c r="BY17" i="10"/>
  <c r="BZ17" i="10"/>
  <c r="CA17" i="10"/>
  <c r="CB17" i="10"/>
  <c r="CC17" i="10"/>
  <c r="CD17" i="10"/>
  <c r="CE17" i="10"/>
  <c r="CF17" i="10"/>
  <c r="CG17" i="10"/>
  <c r="CH17" i="10"/>
  <c r="CI17" i="10"/>
  <c r="CJ17" i="10"/>
  <c r="CK17" i="10"/>
  <c r="CL17" i="10"/>
  <c r="CM17" i="10"/>
  <c r="CN17" i="10"/>
  <c r="CO17" i="10"/>
  <c r="CP17" i="10"/>
  <c r="CQ17" i="10"/>
  <c r="CR17" i="10"/>
  <c r="CS17" i="10"/>
  <c r="CT17" i="10"/>
  <c r="CU17" i="10"/>
  <c r="CV17" i="10"/>
  <c r="CW17" i="10"/>
  <c r="CX17" i="10"/>
  <c r="CY17" i="10"/>
  <c r="CZ17" i="10"/>
  <c r="DA17" i="10"/>
  <c r="DB17" i="10"/>
  <c r="DC17" i="10"/>
  <c r="DD17" i="10"/>
  <c r="DE17" i="10"/>
  <c r="DF17" i="10"/>
  <c r="DG17" i="10"/>
  <c r="AQ18" i="10"/>
  <c r="AR18" i="10"/>
  <c r="AS18" i="10"/>
  <c r="AT18" i="10"/>
  <c r="AU18" i="10"/>
  <c r="AV18" i="10"/>
  <c r="AW18" i="10"/>
  <c r="AX18" i="10"/>
  <c r="AY18" i="10"/>
  <c r="AZ18" i="10"/>
  <c r="BA18" i="10"/>
  <c r="BB18" i="10"/>
  <c r="BC18" i="10"/>
  <c r="BD18" i="10"/>
  <c r="BE18" i="10"/>
  <c r="BF18" i="10"/>
  <c r="BG18" i="10"/>
  <c r="BH18" i="10"/>
  <c r="BI18" i="10"/>
  <c r="BJ18" i="10"/>
  <c r="BK18" i="10"/>
  <c r="BL18" i="10"/>
  <c r="BM18" i="10"/>
  <c r="BN18" i="10"/>
  <c r="BO18" i="10"/>
  <c r="BP18" i="10"/>
  <c r="BQ18" i="10"/>
  <c r="BR18" i="10"/>
  <c r="BS18" i="10"/>
  <c r="BT18" i="10"/>
  <c r="BU18" i="10"/>
  <c r="BV18" i="10"/>
  <c r="BW18" i="10"/>
  <c r="BX18" i="10"/>
  <c r="BY18" i="10"/>
  <c r="BZ18" i="10"/>
  <c r="CA18" i="10"/>
  <c r="CB18" i="10"/>
  <c r="CC18" i="10"/>
  <c r="CD18" i="10"/>
  <c r="CE18" i="10"/>
  <c r="CF18" i="10"/>
  <c r="CG18" i="10"/>
  <c r="CH18" i="10"/>
  <c r="CI18" i="10"/>
  <c r="CJ18" i="10"/>
  <c r="CK18" i="10"/>
  <c r="CL18" i="10"/>
  <c r="CM18" i="10"/>
  <c r="CN18" i="10"/>
  <c r="CO18" i="10"/>
  <c r="CP18" i="10"/>
  <c r="CQ18" i="10"/>
  <c r="CR18" i="10"/>
  <c r="CS18" i="10"/>
  <c r="CT18" i="10"/>
  <c r="CU18" i="10"/>
  <c r="CV18" i="10"/>
  <c r="CW18" i="10"/>
  <c r="CX18" i="10"/>
  <c r="CY18" i="10"/>
  <c r="CZ18" i="10"/>
  <c r="DA18" i="10"/>
  <c r="DB18" i="10"/>
  <c r="DC18" i="10"/>
  <c r="DD18" i="10"/>
  <c r="DE18" i="10"/>
  <c r="DF18" i="10"/>
  <c r="DG18" i="10"/>
  <c r="AQ19" i="10"/>
  <c r="AR19" i="10"/>
  <c r="AS19" i="10"/>
  <c r="AT19" i="10"/>
  <c r="AU19" i="10"/>
  <c r="AV19" i="10"/>
  <c r="AW19" i="10"/>
  <c r="AX19" i="10"/>
  <c r="AY19" i="10"/>
  <c r="AZ19" i="10"/>
  <c r="BA19" i="10"/>
  <c r="BB19" i="10"/>
  <c r="BC19" i="10"/>
  <c r="BD19" i="10"/>
  <c r="BE19" i="10"/>
  <c r="BF19" i="10"/>
  <c r="BG19" i="10"/>
  <c r="BH19" i="10"/>
  <c r="BI19" i="10"/>
  <c r="BJ19" i="10"/>
  <c r="BK19" i="10"/>
  <c r="BL19" i="10"/>
  <c r="BM19" i="10"/>
  <c r="BN19" i="10"/>
  <c r="BO19" i="10"/>
  <c r="BP19" i="10"/>
  <c r="BQ19" i="10"/>
  <c r="BR19" i="10"/>
  <c r="BS19" i="10"/>
  <c r="BT19" i="10"/>
  <c r="BU19" i="10"/>
  <c r="BV19" i="10"/>
  <c r="BW19" i="10"/>
  <c r="BX19" i="10"/>
  <c r="BY19" i="10"/>
  <c r="BZ19" i="10"/>
  <c r="CA19" i="10"/>
  <c r="CB19" i="10"/>
  <c r="CC19" i="10"/>
  <c r="CD19" i="10"/>
  <c r="CE19" i="10"/>
  <c r="CF19" i="10"/>
  <c r="CG19" i="10"/>
  <c r="CH19" i="10"/>
  <c r="CI19" i="10"/>
  <c r="CJ19" i="10"/>
  <c r="CK19" i="10"/>
  <c r="CL19" i="10"/>
  <c r="CM19" i="10"/>
  <c r="CN19" i="10"/>
  <c r="CO19" i="10"/>
  <c r="CP19" i="10"/>
  <c r="CQ19" i="10"/>
  <c r="CR19" i="10"/>
  <c r="CS19" i="10"/>
  <c r="CT19" i="10"/>
  <c r="CU19" i="10"/>
  <c r="CV19" i="10"/>
  <c r="CW19" i="10"/>
  <c r="CX19" i="10"/>
  <c r="CY19" i="10"/>
  <c r="CZ19" i="10"/>
  <c r="DA19" i="10"/>
  <c r="DB19" i="10"/>
  <c r="DC19" i="10"/>
  <c r="DD19" i="10"/>
  <c r="DE19" i="10"/>
  <c r="DF19" i="10"/>
  <c r="DG19" i="10"/>
  <c r="AQ20" i="10"/>
  <c r="AR20" i="10"/>
  <c r="AS20" i="10"/>
  <c r="AT20" i="10"/>
  <c r="AU20" i="10"/>
  <c r="AV20" i="10"/>
  <c r="AW20" i="10"/>
  <c r="AX20" i="10"/>
  <c r="AY20" i="10"/>
  <c r="AZ20" i="10"/>
  <c r="BA20" i="10"/>
  <c r="BB20" i="10"/>
  <c r="BC20" i="10"/>
  <c r="BD20" i="10"/>
  <c r="BE20" i="10"/>
  <c r="BF20" i="10"/>
  <c r="BG20" i="10"/>
  <c r="BH20" i="10"/>
  <c r="BI20" i="10"/>
  <c r="BJ20" i="10"/>
  <c r="BK20" i="10"/>
  <c r="BL20" i="10"/>
  <c r="BM20" i="10"/>
  <c r="BN20" i="10"/>
  <c r="BO20" i="10"/>
  <c r="BP20" i="10"/>
  <c r="BQ20" i="10"/>
  <c r="BR20" i="10"/>
  <c r="BS20" i="10"/>
  <c r="BT20" i="10"/>
  <c r="BU20" i="10"/>
  <c r="BV20" i="10"/>
  <c r="BW20" i="10"/>
  <c r="BX20" i="10"/>
  <c r="BY20" i="10"/>
  <c r="BZ20" i="10"/>
  <c r="CA20" i="10"/>
  <c r="CB20" i="10"/>
  <c r="CC20" i="10"/>
  <c r="CD20" i="10"/>
  <c r="CE20" i="10"/>
  <c r="CF20" i="10"/>
  <c r="CG20" i="10"/>
  <c r="CH20" i="10"/>
  <c r="CI20" i="10"/>
  <c r="CJ20" i="10"/>
  <c r="CK20" i="10"/>
  <c r="CL20" i="10"/>
  <c r="CM20" i="10"/>
  <c r="CN20" i="10"/>
  <c r="CO20" i="10"/>
  <c r="CP20" i="10"/>
  <c r="CQ20" i="10"/>
  <c r="CR20" i="10"/>
  <c r="CS20" i="10"/>
  <c r="CT20" i="10"/>
  <c r="CU20" i="10"/>
  <c r="CV20" i="10"/>
  <c r="CW20" i="10"/>
  <c r="CX20" i="10"/>
  <c r="CY20" i="10"/>
  <c r="CZ20" i="10"/>
  <c r="DA20" i="10"/>
  <c r="DB20" i="10"/>
  <c r="DC20" i="10"/>
  <c r="DD20" i="10"/>
  <c r="DE20" i="10"/>
  <c r="DF20" i="10"/>
  <c r="DG20" i="10"/>
  <c r="AQ21" i="10"/>
  <c r="AR21" i="10"/>
  <c r="AS21" i="10"/>
  <c r="AT21" i="10"/>
  <c r="AU21" i="10"/>
  <c r="AV21" i="10"/>
  <c r="AW21" i="10"/>
  <c r="AX21" i="10"/>
  <c r="AY21" i="10"/>
  <c r="AZ21" i="10"/>
  <c r="BA21" i="10"/>
  <c r="BB21" i="10"/>
  <c r="BC21" i="10"/>
  <c r="BD21" i="10"/>
  <c r="BE21" i="10"/>
  <c r="BF21" i="10"/>
  <c r="BG21" i="10"/>
  <c r="BH21" i="10"/>
  <c r="BI21" i="10"/>
  <c r="BJ21" i="10"/>
  <c r="BK21" i="10"/>
  <c r="BL21" i="10"/>
  <c r="BM21" i="10"/>
  <c r="BN21" i="10"/>
  <c r="BO21" i="10"/>
  <c r="BP21" i="10"/>
  <c r="BQ21" i="10"/>
  <c r="BR21" i="10"/>
  <c r="BS21" i="10"/>
  <c r="BT21" i="10"/>
  <c r="BU21" i="10"/>
  <c r="BV21" i="10"/>
  <c r="BW21" i="10"/>
  <c r="BX21" i="10"/>
  <c r="BY21" i="10"/>
  <c r="BZ21" i="10"/>
  <c r="CA21" i="10"/>
  <c r="CB21" i="10"/>
  <c r="CC21" i="10"/>
  <c r="CD21" i="10"/>
  <c r="CE21" i="10"/>
  <c r="CF21" i="10"/>
  <c r="CG21" i="10"/>
  <c r="CH21" i="10"/>
  <c r="CI21" i="10"/>
  <c r="CJ21" i="10"/>
  <c r="CK21" i="10"/>
  <c r="CL21" i="10"/>
  <c r="CM21" i="10"/>
  <c r="CN21" i="10"/>
  <c r="CO21" i="10"/>
  <c r="CP21" i="10"/>
  <c r="CQ21" i="10"/>
  <c r="CR21" i="10"/>
  <c r="CS21" i="10"/>
  <c r="CT21" i="10"/>
  <c r="CU21" i="10"/>
  <c r="CV21" i="10"/>
  <c r="CW21" i="10"/>
  <c r="CX21" i="10"/>
  <c r="CY21" i="10"/>
  <c r="CZ21" i="10"/>
  <c r="DA21" i="10"/>
  <c r="DB21" i="10"/>
  <c r="DC21" i="10"/>
  <c r="DD21" i="10"/>
  <c r="DE21" i="10"/>
  <c r="DF21" i="10"/>
  <c r="DG21" i="10"/>
  <c r="AQ22" i="10"/>
  <c r="AR22" i="10"/>
  <c r="AS22" i="10"/>
  <c r="AT22" i="10"/>
  <c r="AU22" i="10"/>
  <c r="AV22" i="10"/>
  <c r="AW22" i="10"/>
  <c r="AX22" i="10"/>
  <c r="AY22" i="10"/>
  <c r="AZ22" i="10"/>
  <c r="BA22" i="10"/>
  <c r="BB22" i="10"/>
  <c r="BC22" i="10"/>
  <c r="BD22" i="10"/>
  <c r="BE22" i="10"/>
  <c r="BF22" i="10"/>
  <c r="BG22" i="10"/>
  <c r="BH22" i="10"/>
  <c r="BI22" i="10"/>
  <c r="BJ22" i="10"/>
  <c r="BK22" i="10"/>
  <c r="BL22" i="10"/>
  <c r="BM22" i="10"/>
  <c r="BN22" i="10"/>
  <c r="BO22" i="10"/>
  <c r="BP22" i="10"/>
  <c r="BQ22" i="10"/>
  <c r="BR22" i="10"/>
  <c r="BS22" i="10"/>
  <c r="BT22" i="10"/>
  <c r="BU22" i="10"/>
  <c r="BV22" i="10"/>
  <c r="BW22" i="10"/>
  <c r="BX22" i="10"/>
  <c r="BY22" i="10"/>
  <c r="BZ22" i="10"/>
  <c r="CA22" i="10"/>
  <c r="CB22" i="10"/>
  <c r="CC22" i="10"/>
  <c r="CD22" i="10"/>
  <c r="CE22" i="10"/>
  <c r="CF22" i="10"/>
  <c r="CG22" i="10"/>
  <c r="CH22" i="10"/>
  <c r="CI22" i="10"/>
  <c r="CJ22" i="10"/>
  <c r="CK22" i="10"/>
  <c r="CL22" i="10"/>
  <c r="CM22" i="10"/>
  <c r="CN22" i="10"/>
  <c r="CO22" i="10"/>
  <c r="CP22" i="10"/>
  <c r="CQ22" i="10"/>
  <c r="CR22" i="10"/>
  <c r="CS22" i="10"/>
  <c r="CT22" i="10"/>
  <c r="CU22" i="10"/>
  <c r="CV22" i="10"/>
  <c r="CW22" i="10"/>
  <c r="CX22" i="10"/>
  <c r="CY22" i="10"/>
  <c r="CZ22" i="10"/>
  <c r="DA22" i="10"/>
  <c r="DB22" i="10"/>
  <c r="DC22" i="10"/>
  <c r="DD22" i="10"/>
  <c r="DE22" i="10"/>
  <c r="DF22" i="10"/>
  <c r="DG22" i="10"/>
  <c r="AQ23" i="10"/>
  <c r="AR23" i="10"/>
  <c r="AS23" i="10"/>
  <c r="AT23" i="10"/>
  <c r="AU23" i="10"/>
  <c r="AV23" i="10"/>
  <c r="AW23" i="10"/>
  <c r="AX23" i="10"/>
  <c r="AY23" i="10"/>
  <c r="AZ23" i="10"/>
  <c r="BA23" i="10"/>
  <c r="BB23" i="10"/>
  <c r="BC23" i="10"/>
  <c r="BD23" i="10"/>
  <c r="BE23" i="10"/>
  <c r="BF23" i="10"/>
  <c r="BG23" i="10"/>
  <c r="BH23" i="10"/>
  <c r="BI23" i="10"/>
  <c r="BJ23" i="10"/>
  <c r="BK23" i="10"/>
  <c r="BL23" i="10"/>
  <c r="BM23" i="10"/>
  <c r="BN23" i="10"/>
  <c r="BO23" i="10"/>
  <c r="BP23" i="10"/>
  <c r="BQ23" i="10"/>
  <c r="BR23" i="10"/>
  <c r="BS23" i="10"/>
  <c r="BT23" i="10"/>
  <c r="BU23" i="10"/>
  <c r="BV23" i="10"/>
  <c r="BW23" i="10"/>
  <c r="BX23" i="10"/>
  <c r="BY23" i="10"/>
  <c r="BZ23" i="10"/>
  <c r="CA23" i="10"/>
  <c r="CB23" i="10"/>
  <c r="CC23" i="10"/>
  <c r="CD23" i="10"/>
  <c r="CE23" i="10"/>
  <c r="CF23" i="10"/>
  <c r="CG23" i="10"/>
  <c r="CH23" i="10"/>
  <c r="CI23" i="10"/>
  <c r="CJ23" i="10"/>
  <c r="CK23" i="10"/>
  <c r="CL23" i="10"/>
  <c r="CM23" i="10"/>
  <c r="CN23" i="10"/>
  <c r="CO23" i="10"/>
  <c r="CP23" i="10"/>
  <c r="CQ23" i="10"/>
  <c r="CR23" i="10"/>
  <c r="CS23" i="10"/>
  <c r="CT23" i="10"/>
  <c r="CU23" i="10"/>
  <c r="CV23" i="10"/>
  <c r="CW23" i="10"/>
  <c r="CX23" i="10"/>
  <c r="CY23" i="10"/>
  <c r="CZ23" i="10"/>
  <c r="DA23" i="10"/>
  <c r="DB23" i="10"/>
  <c r="DC23" i="10"/>
  <c r="DD23" i="10"/>
  <c r="DE23" i="10"/>
  <c r="DF23" i="10"/>
  <c r="DG23" i="10"/>
  <c r="AQ24" i="10"/>
  <c r="AR24" i="10"/>
  <c r="AS24" i="10"/>
  <c r="AT24" i="10"/>
  <c r="AU24" i="10"/>
  <c r="AV24" i="10"/>
  <c r="AW24" i="10"/>
  <c r="AX24" i="10"/>
  <c r="AY24" i="10"/>
  <c r="AZ24" i="10"/>
  <c r="BA24" i="10"/>
  <c r="BB24" i="10"/>
  <c r="BC24" i="10"/>
  <c r="BD24" i="10"/>
  <c r="BE24" i="10"/>
  <c r="BF24" i="10"/>
  <c r="BG24" i="10"/>
  <c r="BH24" i="10"/>
  <c r="BI24" i="10"/>
  <c r="BJ24" i="10"/>
  <c r="BK24" i="10"/>
  <c r="BL24" i="10"/>
  <c r="BM24" i="10"/>
  <c r="BN24" i="10"/>
  <c r="BO24" i="10"/>
  <c r="BP24" i="10"/>
  <c r="BQ24" i="10"/>
  <c r="BR24" i="10"/>
  <c r="BS24" i="10"/>
  <c r="BT24" i="10"/>
  <c r="BU24" i="10"/>
  <c r="BV24" i="10"/>
  <c r="BW24" i="10"/>
  <c r="BX24" i="10"/>
  <c r="BY24" i="10"/>
  <c r="BZ24" i="10"/>
  <c r="CA24" i="10"/>
  <c r="CB24" i="10"/>
  <c r="CC24" i="10"/>
  <c r="CD24" i="10"/>
  <c r="CE24" i="10"/>
  <c r="CF24" i="10"/>
  <c r="CG24" i="10"/>
  <c r="CH24" i="10"/>
  <c r="CI24" i="10"/>
  <c r="CJ24" i="10"/>
  <c r="CK24" i="10"/>
  <c r="CL24" i="10"/>
  <c r="CM24" i="10"/>
  <c r="CN24" i="10"/>
  <c r="CO24" i="10"/>
  <c r="CP24" i="10"/>
  <c r="CQ24" i="10"/>
  <c r="CR24" i="10"/>
  <c r="CS24" i="10"/>
  <c r="CT24" i="10"/>
  <c r="CU24" i="10"/>
  <c r="CV24" i="10"/>
  <c r="CW24" i="10"/>
  <c r="CX24" i="10"/>
  <c r="CY24" i="10"/>
  <c r="CZ24" i="10"/>
  <c r="DA24" i="10"/>
  <c r="DB24" i="10"/>
  <c r="DC24" i="10"/>
  <c r="DD24" i="10"/>
  <c r="DE24" i="10"/>
  <c r="DF24" i="10"/>
  <c r="DG24" i="10"/>
  <c r="AQ25" i="10"/>
  <c r="AR25" i="10"/>
  <c r="AS25" i="10"/>
  <c r="AT25" i="10"/>
  <c r="AU25" i="10"/>
  <c r="AV25" i="10"/>
  <c r="AW25" i="10"/>
  <c r="AX25" i="10"/>
  <c r="AY25" i="10"/>
  <c r="AZ25" i="10"/>
  <c r="BA25" i="10"/>
  <c r="BB25" i="10"/>
  <c r="BC25" i="10"/>
  <c r="BD25" i="10"/>
  <c r="BE25" i="10"/>
  <c r="BF25" i="10"/>
  <c r="BG25" i="10"/>
  <c r="BH25" i="10"/>
  <c r="BI25" i="10"/>
  <c r="BJ25" i="10"/>
  <c r="BK25" i="10"/>
  <c r="BL25" i="10"/>
  <c r="BM25" i="10"/>
  <c r="BN25" i="10"/>
  <c r="BO25" i="10"/>
  <c r="BP25" i="10"/>
  <c r="BQ25" i="10"/>
  <c r="BR25" i="10"/>
  <c r="BS25" i="10"/>
  <c r="BT25" i="10"/>
  <c r="BU25" i="10"/>
  <c r="BV25" i="10"/>
  <c r="BW25" i="10"/>
  <c r="BX25" i="10"/>
  <c r="BY25" i="10"/>
  <c r="BZ25" i="10"/>
  <c r="CA25" i="10"/>
  <c r="CB25" i="10"/>
  <c r="CC25" i="10"/>
  <c r="CD25" i="10"/>
  <c r="CE25" i="10"/>
  <c r="CF25" i="10"/>
  <c r="CG25" i="10"/>
  <c r="CH25" i="10"/>
  <c r="CI25" i="10"/>
  <c r="CJ25" i="10"/>
  <c r="CK25" i="10"/>
  <c r="CL25" i="10"/>
  <c r="CM25" i="10"/>
  <c r="CN25" i="10"/>
  <c r="CO25" i="10"/>
  <c r="CP25" i="10"/>
  <c r="CQ25" i="10"/>
  <c r="CR25" i="10"/>
  <c r="CS25" i="10"/>
  <c r="CT25" i="10"/>
  <c r="CU25" i="10"/>
  <c r="CV25" i="10"/>
  <c r="CW25" i="10"/>
  <c r="CX25" i="10"/>
  <c r="CY25" i="10"/>
  <c r="CZ25" i="10"/>
  <c r="DA25" i="10"/>
  <c r="DB25" i="10"/>
  <c r="DC25" i="10"/>
  <c r="DD25" i="10"/>
  <c r="DE25" i="10"/>
  <c r="DF25" i="10"/>
  <c r="DG25" i="10"/>
  <c r="AQ26" i="10"/>
  <c r="AR26" i="10"/>
  <c r="AS26" i="10"/>
  <c r="AT26" i="10"/>
  <c r="AU26" i="10"/>
  <c r="AV26" i="10"/>
  <c r="AW26" i="10"/>
  <c r="AX26" i="10"/>
  <c r="AY26" i="10"/>
  <c r="AZ26" i="10"/>
  <c r="BA26" i="10"/>
  <c r="BB26" i="10"/>
  <c r="BC26" i="10"/>
  <c r="BD26" i="10"/>
  <c r="BE26" i="10"/>
  <c r="BF26" i="10"/>
  <c r="BG26" i="10"/>
  <c r="BH26" i="10"/>
  <c r="BI26" i="10"/>
  <c r="BJ26" i="10"/>
  <c r="BK26" i="10"/>
  <c r="BL26" i="10"/>
  <c r="BM26" i="10"/>
  <c r="BN26" i="10"/>
  <c r="BO26" i="10"/>
  <c r="BP26" i="10"/>
  <c r="BQ26" i="10"/>
  <c r="BR26" i="10"/>
  <c r="BS26" i="10"/>
  <c r="BT26" i="10"/>
  <c r="BU26" i="10"/>
  <c r="BV26" i="10"/>
  <c r="BW26" i="10"/>
  <c r="BX26" i="10"/>
  <c r="BY26" i="10"/>
  <c r="BZ26" i="10"/>
  <c r="CA26" i="10"/>
  <c r="CB26" i="10"/>
  <c r="CC26" i="10"/>
  <c r="CD26" i="10"/>
  <c r="CE26" i="10"/>
  <c r="CF26" i="10"/>
  <c r="CG26" i="10"/>
  <c r="CH26" i="10"/>
  <c r="CI26" i="10"/>
  <c r="CJ26" i="10"/>
  <c r="CK26" i="10"/>
  <c r="CL26" i="10"/>
  <c r="CM26" i="10"/>
  <c r="CN26" i="10"/>
  <c r="CO26" i="10"/>
  <c r="CP26" i="10"/>
  <c r="CQ26" i="10"/>
  <c r="CR26" i="10"/>
  <c r="CS26" i="10"/>
  <c r="CT26" i="10"/>
  <c r="CU26" i="10"/>
  <c r="CV26" i="10"/>
  <c r="CW26" i="10"/>
  <c r="CX26" i="10"/>
  <c r="CY26" i="10"/>
  <c r="CZ26" i="10"/>
  <c r="DA26" i="10"/>
  <c r="DB26" i="10"/>
  <c r="DC26" i="10"/>
  <c r="DD26" i="10"/>
  <c r="DE26" i="10"/>
  <c r="DF26" i="10"/>
  <c r="DG26" i="10"/>
  <c r="AQ27" i="10"/>
  <c r="AR27" i="10"/>
  <c r="AS27" i="10"/>
  <c r="AT27" i="10"/>
  <c r="AU27" i="10"/>
  <c r="AV27" i="10"/>
  <c r="AW27" i="10"/>
  <c r="AX27" i="10"/>
  <c r="AY27" i="10"/>
  <c r="AZ27" i="10"/>
  <c r="BA27" i="10"/>
  <c r="BB27" i="10"/>
  <c r="BC27" i="10"/>
  <c r="BD27" i="10"/>
  <c r="BE27" i="10"/>
  <c r="BF27" i="10"/>
  <c r="BG27" i="10"/>
  <c r="BH27" i="10"/>
  <c r="BI27" i="10"/>
  <c r="BJ27" i="10"/>
  <c r="BK27" i="10"/>
  <c r="BL27" i="10"/>
  <c r="BM27" i="10"/>
  <c r="BN27" i="10"/>
  <c r="BO27" i="10"/>
  <c r="BP27" i="10"/>
  <c r="BQ27" i="10"/>
  <c r="BR27" i="10"/>
  <c r="BS27" i="10"/>
  <c r="BT27" i="10"/>
  <c r="BU27" i="10"/>
  <c r="BV27" i="10"/>
  <c r="BW27" i="10"/>
  <c r="BX27" i="10"/>
  <c r="BY27" i="10"/>
  <c r="BZ27" i="10"/>
  <c r="CA27" i="10"/>
  <c r="CB27" i="10"/>
  <c r="CC27" i="10"/>
  <c r="CD27" i="10"/>
  <c r="CE27" i="10"/>
  <c r="CF27" i="10"/>
  <c r="CG27" i="10"/>
  <c r="CH27" i="10"/>
  <c r="CI27" i="10"/>
  <c r="CJ27" i="10"/>
  <c r="CK27" i="10"/>
  <c r="CL27" i="10"/>
  <c r="CM27" i="10"/>
  <c r="CN27" i="10"/>
  <c r="CO27" i="10"/>
  <c r="CP27" i="10"/>
  <c r="CQ27" i="10"/>
  <c r="CR27" i="10"/>
  <c r="CS27" i="10"/>
  <c r="CT27" i="10"/>
  <c r="CU27" i="10"/>
  <c r="CV27" i="10"/>
  <c r="CW27" i="10"/>
  <c r="CX27" i="10"/>
  <c r="CY27" i="10"/>
  <c r="CZ27" i="10"/>
  <c r="DA27" i="10"/>
  <c r="DB27" i="10"/>
  <c r="DC27" i="10"/>
  <c r="DD27" i="10"/>
  <c r="DE27" i="10"/>
  <c r="DF27" i="10"/>
  <c r="DG27" i="10"/>
  <c r="AQ28" i="10"/>
  <c r="AR28" i="10"/>
  <c r="AS28" i="10"/>
  <c r="AT28" i="10"/>
  <c r="AU28" i="10"/>
  <c r="AV28" i="10"/>
  <c r="AW28" i="10"/>
  <c r="AX28" i="10"/>
  <c r="AY28" i="10"/>
  <c r="AZ28" i="10"/>
  <c r="BA28" i="10"/>
  <c r="BB28" i="10"/>
  <c r="BC28" i="10"/>
  <c r="BD28" i="10"/>
  <c r="BE28" i="10"/>
  <c r="BF28" i="10"/>
  <c r="BG28" i="10"/>
  <c r="BH28" i="10"/>
  <c r="BI28" i="10"/>
  <c r="BJ28" i="10"/>
  <c r="BK28" i="10"/>
  <c r="BL28" i="10"/>
  <c r="BM28" i="10"/>
  <c r="BN28" i="10"/>
  <c r="BO28" i="10"/>
  <c r="BP28" i="10"/>
  <c r="BQ28" i="10"/>
  <c r="BR28" i="10"/>
  <c r="BS28" i="10"/>
  <c r="BT28" i="10"/>
  <c r="BU28" i="10"/>
  <c r="BV28" i="10"/>
  <c r="BW28" i="10"/>
  <c r="BX28" i="10"/>
  <c r="BY28" i="10"/>
  <c r="BZ28" i="10"/>
  <c r="CA28" i="10"/>
  <c r="CB28" i="10"/>
  <c r="CC28" i="10"/>
  <c r="CD28" i="10"/>
  <c r="CE28" i="10"/>
  <c r="CF28" i="10"/>
  <c r="CG28" i="10"/>
  <c r="CH28" i="10"/>
  <c r="CI28" i="10"/>
  <c r="CJ28" i="10"/>
  <c r="CK28" i="10"/>
  <c r="CL28" i="10"/>
  <c r="CM28" i="10"/>
  <c r="CN28" i="10"/>
  <c r="CO28" i="10"/>
  <c r="CP28" i="10"/>
  <c r="CQ28" i="10"/>
  <c r="CR28" i="10"/>
  <c r="CS28" i="10"/>
  <c r="CT28" i="10"/>
  <c r="CU28" i="10"/>
  <c r="CV28" i="10"/>
  <c r="CW28" i="10"/>
  <c r="CX28" i="10"/>
  <c r="CY28" i="10"/>
  <c r="CZ28" i="10"/>
  <c r="DA28" i="10"/>
  <c r="DB28" i="10"/>
  <c r="DC28" i="10"/>
  <c r="DD28" i="10"/>
  <c r="DE28" i="10"/>
  <c r="DF28" i="10"/>
  <c r="DG28" i="10"/>
  <c r="AQ29" i="10"/>
  <c r="AR29" i="10"/>
  <c r="AS29" i="10"/>
  <c r="AT29" i="10"/>
  <c r="AU29" i="10"/>
  <c r="AV29" i="10"/>
  <c r="AW29" i="10"/>
  <c r="AX29" i="10"/>
  <c r="AY29" i="10"/>
  <c r="AZ29" i="10"/>
  <c r="BA29" i="10"/>
  <c r="BB29" i="10"/>
  <c r="BC29" i="10"/>
  <c r="BD29" i="10"/>
  <c r="BE29" i="10"/>
  <c r="BF29" i="10"/>
  <c r="BG29" i="10"/>
  <c r="BH29" i="10"/>
  <c r="BI29" i="10"/>
  <c r="BJ29" i="10"/>
  <c r="BK29" i="10"/>
  <c r="BL29" i="10"/>
  <c r="BM29" i="10"/>
  <c r="BN29" i="10"/>
  <c r="BO29" i="10"/>
  <c r="BP29" i="10"/>
  <c r="BQ29" i="10"/>
  <c r="BR29" i="10"/>
  <c r="BS29" i="10"/>
  <c r="BT29" i="10"/>
  <c r="BU29" i="10"/>
  <c r="BV29" i="10"/>
  <c r="BW29" i="10"/>
  <c r="BX29" i="10"/>
  <c r="BY29" i="10"/>
  <c r="BZ29" i="10"/>
  <c r="CA29" i="10"/>
  <c r="CB29" i="10"/>
  <c r="CC29" i="10"/>
  <c r="CD29" i="10"/>
  <c r="CE29" i="10"/>
  <c r="CF29" i="10"/>
  <c r="CG29" i="10"/>
  <c r="CH29" i="10"/>
  <c r="CI29" i="10"/>
  <c r="CJ29" i="10"/>
  <c r="CK29" i="10"/>
  <c r="CL29" i="10"/>
  <c r="CM29" i="10"/>
  <c r="CN29" i="10"/>
  <c r="CO29" i="10"/>
  <c r="CP29" i="10"/>
  <c r="CQ29" i="10"/>
  <c r="CR29" i="10"/>
  <c r="CS29" i="10"/>
  <c r="CT29" i="10"/>
  <c r="CU29" i="10"/>
  <c r="CV29" i="10"/>
  <c r="CW29" i="10"/>
  <c r="CX29" i="10"/>
  <c r="CY29" i="10"/>
  <c r="CZ29" i="10"/>
  <c r="DA29" i="10"/>
  <c r="DB29" i="10"/>
  <c r="DC29" i="10"/>
  <c r="DD29" i="10"/>
  <c r="DE29" i="10"/>
  <c r="DF29" i="10"/>
  <c r="DG29" i="10"/>
  <c r="AQ30" i="10"/>
  <c r="AR30" i="10"/>
  <c r="AS30" i="10"/>
  <c r="AT30" i="10"/>
  <c r="AU30" i="10"/>
  <c r="AV30" i="10"/>
  <c r="AW30" i="10"/>
  <c r="AX30" i="10"/>
  <c r="AY30" i="10"/>
  <c r="AZ30" i="10"/>
  <c r="BA30" i="10"/>
  <c r="BB30" i="10"/>
  <c r="BC30" i="10"/>
  <c r="BD30" i="10"/>
  <c r="BE30" i="10"/>
  <c r="BF30" i="10"/>
  <c r="BG30" i="10"/>
  <c r="BH30" i="10"/>
  <c r="BI30" i="10"/>
  <c r="BJ30" i="10"/>
  <c r="BK30" i="10"/>
  <c r="BL30" i="10"/>
  <c r="BM30" i="10"/>
  <c r="BN30" i="10"/>
  <c r="BO30" i="10"/>
  <c r="BP30" i="10"/>
  <c r="BQ30" i="10"/>
  <c r="BR30" i="10"/>
  <c r="BS30" i="10"/>
  <c r="BT30" i="10"/>
  <c r="BU30" i="10"/>
  <c r="BV30" i="10"/>
  <c r="BW30" i="10"/>
  <c r="BX30" i="10"/>
  <c r="BY30" i="10"/>
  <c r="BZ30" i="10"/>
  <c r="CA30" i="10"/>
  <c r="CB30" i="10"/>
  <c r="CC30" i="10"/>
  <c r="CD30" i="10"/>
  <c r="CE30" i="10"/>
  <c r="CF30" i="10"/>
  <c r="CG30" i="10"/>
  <c r="CH30" i="10"/>
  <c r="CI30" i="10"/>
  <c r="CJ30" i="10"/>
  <c r="CK30" i="10"/>
  <c r="CL30" i="10"/>
  <c r="CM30" i="10"/>
  <c r="CN30" i="10"/>
  <c r="CO30" i="10"/>
  <c r="CP30" i="10"/>
  <c r="CQ30" i="10"/>
  <c r="CR30" i="10"/>
  <c r="CS30" i="10"/>
  <c r="CT30" i="10"/>
  <c r="CU30" i="10"/>
  <c r="CV30" i="10"/>
  <c r="CW30" i="10"/>
  <c r="CX30" i="10"/>
  <c r="CY30" i="10"/>
  <c r="CZ30" i="10"/>
  <c r="DA30" i="10"/>
  <c r="DB30" i="10"/>
  <c r="DC30" i="10"/>
  <c r="DD30" i="10"/>
  <c r="DE30" i="10"/>
  <c r="DF30" i="10"/>
  <c r="DG30" i="10"/>
  <c r="AQ31" i="10"/>
  <c r="AR31" i="10"/>
  <c r="AS31" i="10"/>
  <c r="AT31" i="10"/>
  <c r="AU31" i="10"/>
  <c r="AV31" i="10"/>
  <c r="AW31" i="10"/>
  <c r="AX31" i="10"/>
  <c r="AY31" i="10"/>
  <c r="AZ31" i="10"/>
  <c r="BA31" i="10"/>
  <c r="BB31"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A31" i="10"/>
  <c r="CB31" i="10"/>
  <c r="CC31" i="10"/>
  <c r="CD31" i="10"/>
  <c r="CE31" i="10"/>
  <c r="CF31" i="10"/>
  <c r="CG31" i="10"/>
  <c r="CH31" i="10"/>
  <c r="CI31" i="10"/>
  <c r="CJ31" i="10"/>
  <c r="CK31" i="10"/>
  <c r="CL31" i="10"/>
  <c r="CM31" i="10"/>
  <c r="CN31" i="10"/>
  <c r="CO31" i="10"/>
  <c r="CP31" i="10"/>
  <c r="CQ31" i="10"/>
  <c r="CR31" i="10"/>
  <c r="CS31" i="10"/>
  <c r="CT31" i="10"/>
  <c r="CU31" i="10"/>
  <c r="CV31" i="10"/>
  <c r="CW31" i="10"/>
  <c r="CX31" i="10"/>
  <c r="CY31" i="10"/>
  <c r="CZ31" i="10"/>
  <c r="DA31" i="10"/>
  <c r="DB31" i="10"/>
  <c r="DC31" i="10"/>
  <c r="DD31" i="10"/>
  <c r="DE31" i="10"/>
  <c r="DF31" i="10"/>
  <c r="DG31" i="10"/>
  <c r="AQ32" i="10"/>
  <c r="AR32" i="10"/>
  <c r="AS32" i="10"/>
  <c r="AT32" i="10"/>
  <c r="AU32" i="10"/>
  <c r="AV32" i="10"/>
  <c r="AW32" i="10"/>
  <c r="AX32" i="10"/>
  <c r="AY32" i="10"/>
  <c r="AZ32" i="10"/>
  <c r="BA32" i="10"/>
  <c r="BB32" i="10"/>
  <c r="BC32" i="10"/>
  <c r="BD32" i="10"/>
  <c r="BE32" i="10"/>
  <c r="BF32" i="10"/>
  <c r="BG32" i="10"/>
  <c r="BH32" i="10"/>
  <c r="BI32" i="10"/>
  <c r="BJ32" i="10"/>
  <c r="BK32" i="10"/>
  <c r="BL32" i="10"/>
  <c r="BM32" i="10"/>
  <c r="BN32" i="10"/>
  <c r="BO32" i="10"/>
  <c r="BP32" i="10"/>
  <c r="BQ32" i="10"/>
  <c r="BR32" i="10"/>
  <c r="BS32" i="10"/>
  <c r="BT32" i="10"/>
  <c r="BU32" i="10"/>
  <c r="BV32" i="10"/>
  <c r="BW32" i="10"/>
  <c r="BX32" i="10"/>
  <c r="BY32" i="10"/>
  <c r="BZ32" i="10"/>
  <c r="CA32" i="10"/>
  <c r="CB32" i="10"/>
  <c r="CC32" i="10"/>
  <c r="CD32" i="10"/>
  <c r="CE32" i="10"/>
  <c r="CF32" i="10"/>
  <c r="CG32" i="10"/>
  <c r="CH32" i="10"/>
  <c r="CI32" i="10"/>
  <c r="CJ32" i="10"/>
  <c r="CK32" i="10"/>
  <c r="CL32" i="10"/>
  <c r="CM32" i="10"/>
  <c r="CN32" i="10"/>
  <c r="CO32" i="10"/>
  <c r="CP32" i="10"/>
  <c r="CQ32" i="10"/>
  <c r="CR32" i="10"/>
  <c r="CS32" i="10"/>
  <c r="CT32" i="10"/>
  <c r="CU32" i="10"/>
  <c r="CV32" i="10"/>
  <c r="CW32" i="10"/>
  <c r="CX32" i="10"/>
  <c r="CY32" i="10"/>
  <c r="CZ32" i="10"/>
  <c r="DA32" i="10"/>
  <c r="DB32" i="10"/>
  <c r="DC32" i="10"/>
  <c r="DD32" i="10"/>
  <c r="DE32" i="10"/>
  <c r="DF32" i="10"/>
  <c r="DG32" i="10"/>
  <c r="AQ33" i="10"/>
  <c r="AR33" i="10"/>
  <c r="AS33" i="10"/>
  <c r="AT33" i="10"/>
  <c r="AU33" i="10"/>
  <c r="AV33" i="10"/>
  <c r="AW33" i="10"/>
  <c r="AX33" i="10"/>
  <c r="AY33" i="10"/>
  <c r="AZ33" i="10"/>
  <c r="BA33" i="10"/>
  <c r="BB33" i="10"/>
  <c r="BC33" i="10"/>
  <c r="BD33" i="10"/>
  <c r="BE33" i="10"/>
  <c r="BF33" i="10"/>
  <c r="BG33" i="10"/>
  <c r="BH33" i="10"/>
  <c r="BI33" i="10"/>
  <c r="BJ33" i="10"/>
  <c r="BK33" i="10"/>
  <c r="BL33" i="10"/>
  <c r="BM33" i="10"/>
  <c r="BN33" i="10"/>
  <c r="BO33" i="10"/>
  <c r="BP33" i="10"/>
  <c r="BQ33" i="10"/>
  <c r="BR33" i="10"/>
  <c r="BS33" i="10"/>
  <c r="BT33" i="10"/>
  <c r="BU33" i="10"/>
  <c r="BV33" i="10"/>
  <c r="BW33" i="10"/>
  <c r="BX33" i="10"/>
  <c r="BY33" i="10"/>
  <c r="BZ33" i="10"/>
  <c r="CA33" i="10"/>
  <c r="CB33" i="10"/>
  <c r="CC33" i="10"/>
  <c r="CD33" i="10"/>
  <c r="CE33" i="10"/>
  <c r="CF33" i="10"/>
  <c r="CG33" i="10"/>
  <c r="CH33" i="10"/>
  <c r="CI33" i="10"/>
  <c r="CJ33" i="10"/>
  <c r="CK33" i="10"/>
  <c r="CL33" i="10"/>
  <c r="CM33" i="10"/>
  <c r="CN33" i="10"/>
  <c r="CO33" i="10"/>
  <c r="CP33" i="10"/>
  <c r="CQ33" i="10"/>
  <c r="CR33" i="10"/>
  <c r="CS33" i="10"/>
  <c r="CT33" i="10"/>
  <c r="CU33" i="10"/>
  <c r="CV33" i="10"/>
  <c r="CW33" i="10"/>
  <c r="CX33" i="10"/>
  <c r="CY33" i="10"/>
  <c r="CZ33" i="10"/>
  <c r="DA33" i="10"/>
  <c r="DB33" i="10"/>
  <c r="DC33" i="10"/>
  <c r="DD33" i="10"/>
  <c r="DE33" i="10"/>
  <c r="DF33" i="10"/>
  <c r="DG33" i="10"/>
  <c r="AQ34" i="10"/>
  <c r="AR34" i="10"/>
  <c r="AS34" i="10"/>
  <c r="AT34" i="10"/>
  <c r="AU34" i="10"/>
  <c r="AV34" i="10"/>
  <c r="AW34" i="10"/>
  <c r="AX34" i="10"/>
  <c r="AY34" i="10"/>
  <c r="AZ34" i="10"/>
  <c r="BA34" i="10"/>
  <c r="BB34" i="10"/>
  <c r="BC34" i="10"/>
  <c r="BD34" i="10"/>
  <c r="BE34" i="10"/>
  <c r="BF34" i="10"/>
  <c r="BG34" i="10"/>
  <c r="BH34" i="10"/>
  <c r="BI34" i="10"/>
  <c r="BJ34" i="10"/>
  <c r="BK34" i="10"/>
  <c r="BL34" i="10"/>
  <c r="BM34" i="10"/>
  <c r="BN34" i="10"/>
  <c r="BO34" i="10"/>
  <c r="BP34" i="10"/>
  <c r="BQ34" i="10"/>
  <c r="BR34" i="10"/>
  <c r="BS34" i="10"/>
  <c r="BT34" i="10"/>
  <c r="BU34" i="10"/>
  <c r="BV34" i="10"/>
  <c r="BW34" i="10"/>
  <c r="BX34" i="10"/>
  <c r="BY34" i="10"/>
  <c r="BZ34" i="10"/>
  <c r="CA34" i="10"/>
  <c r="CB34" i="10"/>
  <c r="CC34" i="10"/>
  <c r="CD34" i="10"/>
  <c r="CE34" i="10"/>
  <c r="CF34" i="10"/>
  <c r="CG34" i="10"/>
  <c r="CH34" i="10"/>
  <c r="CI34" i="10"/>
  <c r="CJ34" i="10"/>
  <c r="CK34" i="10"/>
  <c r="CL34" i="10"/>
  <c r="CM34" i="10"/>
  <c r="CN34" i="10"/>
  <c r="CO34" i="10"/>
  <c r="CP34" i="10"/>
  <c r="CQ34" i="10"/>
  <c r="CR34" i="10"/>
  <c r="CS34" i="10"/>
  <c r="CT34" i="10"/>
  <c r="CU34" i="10"/>
  <c r="CV34" i="10"/>
  <c r="CW34" i="10"/>
  <c r="CX34" i="10"/>
  <c r="CY34" i="10"/>
  <c r="CZ34" i="10"/>
  <c r="DA34" i="10"/>
  <c r="DB34" i="10"/>
  <c r="DC34" i="10"/>
  <c r="DD34" i="10"/>
  <c r="DE34" i="10"/>
  <c r="DF34" i="10"/>
  <c r="DG34" i="10"/>
  <c r="AQ35" i="10"/>
  <c r="AR35" i="10"/>
  <c r="AS35" i="10"/>
  <c r="AT35" i="10"/>
  <c r="AU35" i="10"/>
  <c r="AV35" i="10"/>
  <c r="AW35" i="10"/>
  <c r="AX35" i="10"/>
  <c r="AY35" i="10"/>
  <c r="AZ35" i="10"/>
  <c r="BA35" i="10"/>
  <c r="BB35" i="10"/>
  <c r="BC35" i="10"/>
  <c r="BD35" i="10"/>
  <c r="BE35" i="10"/>
  <c r="BF35" i="10"/>
  <c r="BG35" i="10"/>
  <c r="BH35" i="10"/>
  <c r="BI35" i="10"/>
  <c r="BJ35" i="10"/>
  <c r="BK35" i="10"/>
  <c r="BL35" i="10"/>
  <c r="BM35" i="10"/>
  <c r="BN35" i="10"/>
  <c r="BO35" i="10"/>
  <c r="BP35" i="10"/>
  <c r="BQ35" i="10"/>
  <c r="BR35" i="10"/>
  <c r="BS35" i="10"/>
  <c r="BT35" i="10"/>
  <c r="BU35" i="10"/>
  <c r="BV35" i="10"/>
  <c r="BW35" i="10"/>
  <c r="BX35" i="10"/>
  <c r="BY35" i="10"/>
  <c r="BZ35" i="10"/>
  <c r="CA35" i="10"/>
  <c r="CB35" i="10"/>
  <c r="CC35" i="10"/>
  <c r="CD35" i="10"/>
  <c r="CE35" i="10"/>
  <c r="CF35" i="10"/>
  <c r="CG35" i="10"/>
  <c r="CH35" i="10"/>
  <c r="CI35" i="10"/>
  <c r="CJ35" i="10"/>
  <c r="CK35" i="10"/>
  <c r="CL35" i="10"/>
  <c r="CM35" i="10"/>
  <c r="CN35" i="10"/>
  <c r="CO35" i="10"/>
  <c r="CP35" i="10"/>
  <c r="CQ35" i="10"/>
  <c r="CR35" i="10"/>
  <c r="CS35" i="10"/>
  <c r="CT35" i="10"/>
  <c r="CU35" i="10"/>
  <c r="CV35" i="10"/>
  <c r="CW35" i="10"/>
  <c r="CX35" i="10"/>
  <c r="CY35" i="10"/>
  <c r="CZ35" i="10"/>
  <c r="DA35" i="10"/>
  <c r="DB35" i="10"/>
  <c r="DC35" i="10"/>
  <c r="DD35" i="10"/>
  <c r="DE35" i="10"/>
  <c r="DF35" i="10"/>
  <c r="DG35" i="10"/>
  <c r="AQ36" i="10"/>
  <c r="AR36" i="10"/>
  <c r="AS36" i="10"/>
  <c r="AT36" i="10"/>
  <c r="AU36" i="10"/>
  <c r="AV36" i="10"/>
  <c r="AW36" i="10"/>
  <c r="AX36" i="10"/>
  <c r="AY36" i="10"/>
  <c r="AZ36" i="10"/>
  <c r="BA36" i="10"/>
  <c r="BB36" i="10"/>
  <c r="BC36" i="10"/>
  <c r="BD36" i="10"/>
  <c r="BE36" i="10"/>
  <c r="BF36" i="10"/>
  <c r="BG36" i="10"/>
  <c r="BH36" i="10"/>
  <c r="BI36" i="10"/>
  <c r="BJ36" i="10"/>
  <c r="BK36" i="10"/>
  <c r="BL36" i="10"/>
  <c r="BM36" i="10"/>
  <c r="BN36" i="10"/>
  <c r="BO36" i="10"/>
  <c r="BP36" i="10"/>
  <c r="BQ36" i="10"/>
  <c r="BR36" i="10"/>
  <c r="BS36" i="10"/>
  <c r="BT36" i="10"/>
  <c r="BU36" i="10"/>
  <c r="BV36" i="10"/>
  <c r="BW36" i="10"/>
  <c r="BX36" i="10"/>
  <c r="BY36" i="10"/>
  <c r="BZ36" i="10"/>
  <c r="CA36" i="10"/>
  <c r="CB36" i="10"/>
  <c r="CC36" i="10"/>
  <c r="CD36" i="10"/>
  <c r="CE36" i="10"/>
  <c r="CF36" i="10"/>
  <c r="CG36" i="10"/>
  <c r="CH36" i="10"/>
  <c r="CI36" i="10"/>
  <c r="CJ36" i="10"/>
  <c r="CK36" i="10"/>
  <c r="CL36" i="10"/>
  <c r="CM36" i="10"/>
  <c r="CN36" i="10"/>
  <c r="CO36" i="10"/>
  <c r="CP36" i="10"/>
  <c r="CQ36" i="10"/>
  <c r="CR36" i="10"/>
  <c r="CS36" i="10"/>
  <c r="CT36" i="10"/>
  <c r="CU36" i="10"/>
  <c r="CV36" i="10"/>
  <c r="CW36" i="10"/>
  <c r="CX36" i="10"/>
  <c r="CY36" i="10"/>
  <c r="CZ36" i="10"/>
  <c r="DA36" i="10"/>
  <c r="DB36" i="10"/>
  <c r="DC36" i="10"/>
  <c r="DD36" i="10"/>
  <c r="DE36" i="10"/>
  <c r="DF36" i="10"/>
  <c r="DG36" i="10"/>
  <c r="AQ37" i="10"/>
  <c r="AR37" i="10"/>
  <c r="AS37" i="10"/>
  <c r="AT37" i="10"/>
  <c r="AU37" i="10"/>
  <c r="AV37" i="10"/>
  <c r="AW37" i="10"/>
  <c r="AX37" i="10"/>
  <c r="AY37" i="10"/>
  <c r="AZ37" i="10"/>
  <c r="BA37" i="10"/>
  <c r="BB37" i="10"/>
  <c r="BC37" i="10"/>
  <c r="BD37" i="10"/>
  <c r="BE37" i="10"/>
  <c r="BF37" i="10"/>
  <c r="BG37" i="10"/>
  <c r="BH37" i="10"/>
  <c r="BI37" i="10"/>
  <c r="BJ37" i="10"/>
  <c r="BK37" i="10"/>
  <c r="BL37" i="10"/>
  <c r="BM37" i="10"/>
  <c r="BN37" i="10"/>
  <c r="BO37" i="10"/>
  <c r="BP37" i="10"/>
  <c r="BQ37" i="10"/>
  <c r="BR37" i="10"/>
  <c r="BS37" i="10"/>
  <c r="BT37" i="10"/>
  <c r="BU37" i="10"/>
  <c r="BV37" i="10"/>
  <c r="BW37" i="10"/>
  <c r="BX37" i="10"/>
  <c r="BY37" i="10"/>
  <c r="BZ37" i="10"/>
  <c r="CA37" i="10"/>
  <c r="CB37" i="10"/>
  <c r="CC37" i="10"/>
  <c r="CD37" i="10"/>
  <c r="CE37" i="10"/>
  <c r="CF37" i="10"/>
  <c r="CG37" i="10"/>
  <c r="CH37" i="10"/>
  <c r="CI37" i="10"/>
  <c r="CJ37" i="10"/>
  <c r="CK37" i="10"/>
  <c r="CL37" i="10"/>
  <c r="CM37" i="10"/>
  <c r="CN37" i="10"/>
  <c r="CO37" i="10"/>
  <c r="CP37" i="10"/>
  <c r="CQ37" i="10"/>
  <c r="CR37" i="10"/>
  <c r="CS37" i="10"/>
  <c r="CT37" i="10"/>
  <c r="CU37" i="10"/>
  <c r="CV37" i="10"/>
  <c r="CW37" i="10"/>
  <c r="CX37" i="10"/>
  <c r="CY37" i="10"/>
  <c r="CZ37" i="10"/>
  <c r="DA37" i="10"/>
  <c r="DB37" i="10"/>
  <c r="DC37" i="10"/>
  <c r="DD37" i="10"/>
  <c r="DE37" i="10"/>
  <c r="DF37" i="10"/>
  <c r="DG37" i="10"/>
  <c r="AQ38" i="10"/>
  <c r="AR38" i="10"/>
  <c r="AS38" i="10"/>
  <c r="AT38" i="10"/>
  <c r="AU38" i="10"/>
  <c r="AV38" i="10"/>
  <c r="AW38" i="10"/>
  <c r="AX38" i="10"/>
  <c r="AY38" i="10"/>
  <c r="AZ38" i="10"/>
  <c r="BA38" i="10"/>
  <c r="BB38" i="10"/>
  <c r="BC38" i="10"/>
  <c r="BD38" i="10"/>
  <c r="BE38" i="10"/>
  <c r="BF38" i="10"/>
  <c r="BG38" i="10"/>
  <c r="BH38" i="10"/>
  <c r="BI38" i="10"/>
  <c r="BJ38" i="10"/>
  <c r="BK38" i="10"/>
  <c r="BL38" i="10"/>
  <c r="BM38" i="10"/>
  <c r="BN38" i="10"/>
  <c r="BO38" i="10"/>
  <c r="BP38" i="10"/>
  <c r="BQ38" i="10"/>
  <c r="BR38" i="10"/>
  <c r="BS38" i="10"/>
  <c r="BT38" i="10"/>
  <c r="BU38" i="10"/>
  <c r="BV38" i="10"/>
  <c r="BW38" i="10"/>
  <c r="BX38" i="10"/>
  <c r="BY38" i="10"/>
  <c r="BZ38" i="10"/>
  <c r="CA38" i="10"/>
  <c r="CB38" i="10"/>
  <c r="CC38" i="10"/>
  <c r="CD38" i="10"/>
  <c r="CE38" i="10"/>
  <c r="CF38" i="10"/>
  <c r="CG38" i="10"/>
  <c r="CH38" i="10"/>
  <c r="CI38" i="10"/>
  <c r="CJ38" i="10"/>
  <c r="CK38" i="10"/>
  <c r="CL38" i="10"/>
  <c r="CM38" i="10"/>
  <c r="CN38" i="10"/>
  <c r="CO38" i="10"/>
  <c r="CP38" i="10"/>
  <c r="CQ38" i="10"/>
  <c r="CR38" i="10"/>
  <c r="CS38" i="10"/>
  <c r="CT38" i="10"/>
  <c r="CU38" i="10"/>
  <c r="CV38" i="10"/>
  <c r="CW38" i="10"/>
  <c r="CX38" i="10"/>
  <c r="CY38" i="10"/>
  <c r="CZ38" i="10"/>
  <c r="DA38" i="10"/>
  <c r="DB38" i="10"/>
  <c r="DC38" i="10"/>
  <c r="DD38" i="10"/>
  <c r="DE38" i="10"/>
  <c r="DF38" i="10"/>
  <c r="DG38" i="10"/>
  <c r="AQ39" i="10"/>
  <c r="AR39" i="10"/>
  <c r="AS39" i="10"/>
  <c r="AT39" i="10"/>
  <c r="AU39" i="10"/>
  <c r="AV39" i="10"/>
  <c r="AW39" i="10"/>
  <c r="AX39" i="10"/>
  <c r="AY39" i="10"/>
  <c r="AZ39" i="10"/>
  <c r="BA39" i="10"/>
  <c r="BB39" i="10"/>
  <c r="BC39" i="10"/>
  <c r="BD39" i="10"/>
  <c r="BE39" i="10"/>
  <c r="BF39" i="10"/>
  <c r="BG39" i="10"/>
  <c r="BH39" i="10"/>
  <c r="BI39" i="10"/>
  <c r="BJ39" i="10"/>
  <c r="BK39" i="10"/>
  <c r="BL39" i="10"/>
  <c r="BM39" i="10"/>
  <c r="BN39" i="10"/>
  <c r="BO39" i="10"/>
  <c r="BP39" i="10"/>
  <c r="BQ39" i="10"/>
  <c r="BR39" i="10"/>
  <c r="BS39" i="10"/>
  <c r="BT39" i="10"/>
  <c r="BU39" i="10"/>
  <c r="BV39" i="10"/>
  <c r="BW39" i="10"/>
  <c r="BX39" i="10"/>
  <c r="BY39" i="10"/>
  <c r="BZ39" i="10"/>
  <c r="CA39" i="10"/>
  <c r="CB39" i="10"/>
  <c r="CC39" i="10"/>
  <c r="CD39" i="10"/>
  <c r="CE39" i="10"/>
  <c r="CF39" i="10"/>
  <c r="CG39" i="10"/>
  <c r="CH39" i="10"/>
  <c r="CI39" i="10"/>
  <c r="CJ39" i="10"/>
  <c r="CK39" i="10"/>
  <c r="CL39" i="10"/>
  <c r="CM39" i="10"/>
  <c r="CN39" i="10"/>
  <c r="CO39" i="10"/>
  <c r="CP39" i="10"/>
  <c r="CQ39" i="10"/>
  <c r="CR39" i="10"/>
  <c r="CS39" i="10"/>
  <c r="CT39" i="10"/>
  <c r="CU39" i="10"/>
  <c r="CV39" i="10"/>
  <c r="CW39" i="10"/>
  <c r="CX39" i="10"/>
  <c r="CY39" i="10"/>
  <c r="CZ39" i="10"/>
  <c r="DA39" i="10"/>
  <c r="DB39" i="10"/>
  <c r="DC39" i="10"/>
  <c r="DD39" i="10"/>
  <c r="DE39" i="10"/>
  <c r="DF39" i="10"/>
  <c r="DG39" i="10"/>
  <c r="AQ40" i="10"/>
  <c r="AR40" i="10"/>
  <c r="AS40" i="10"/>
  <c r="AT40" i="10"/>
  <c r="AU40" i="10"/>
  <c r="AV40" i="10"/>
  <c r="AW40" i="10"/>
  <c r="AX40" i="10"/>
  <c r="AY40" i="10"/>
  <c r="AZ40" i="10"/>
  <c r="BA40" i="10"/>
  <c r="BB40" i="10"/>
  <c r="BC40" i="10"/>
  <c r="BD40" i="10"/>
  <c r="BE40" i="10"/>
  <c r="BF40" i="10"/>
  <c r="BG40" i="10"/>
  <c r="BH40" i="10"/>
  <c r="BI40" i="10"/>
  <c r="BJ40" i="10"/>
  <c r="BK40" i="10"/>
  <c r="BL40" i="10"/>
  <c r="BM40" i="10"/>
  <c r="BN40" i="10"/>
  <c r="BO40" i="10"/>
  <c r="BP40" i="10"/>
  <c r="BQ40" i="10"/>
  <c r="BR40" i="10"/>
  <c r="BS40" i="10"/>
  <c r="BT40" i="10"/>
  <c r="BU40" i="10"/>
  <c r="BV40" i="10"/>
  <c r="BW40" i="10"/>
  <c r="BX40" i="10"/>
  <c r="BY40" i="10"/>
  <c r="BZ40" i="10"/>
  <c r="CA40" i="10"/>
  <c r="CB40" i="10"/>
  <c r="CC40" i="10"/>
  <c r="CD40" i="10"/>
  <c r="CE40" i="10"/>
  <c r="CF40" i="10"/>
  <c r="CG40" i="10"/>
  <c r="CH40" i="10"/>
  <c r="CI40" i="10"/>
  <c r="CJ40" i="10"/>
  <c r="CK40" i="10"/>
  <c r="CL40" i="10"/>
  <c r="CM40" i="10"/>
  <c r="CN40" i="10"/>
  <c r="CO40" i="10"/>
  <c r="CP40" i="10"/>
  <c r="CQ40" i="10"/>
  <c r="CR40" i="10"/>
  <c r="CS40" i="10"/>
  <c r="CT40" i="10"/>
  <c r="CU40" i="10"/>
  <c r="CV40" i="10"/>
  <c r="CW40" i="10"/>
  <c r="CX40" i="10"/>
  <c r="CY40" i="10"/>
  <c r="CZ40" i="10"/>
  <c r="DA40" i="10"/>
  <c r="DB40" i="10"/>
  <c r="DC40" i="10"/>
  <c r="DD40" i="10"/>
  <c r="DE40" i="10"/>
  <c r="DF40" i="10"/>
  <c r="DG40" i="10"/>
  <c r="AQ41" i="10"/>
  <c r="AR41" i="10"/>
  <c r="AS41" i="10"/>
  <c r="AT41" i="10"/>
  <c r="AU41" i="10"/>
  <c r="AV41" i="10"/>
  <c r="AW41" i="10"/>
  <c r="AX41" i="10"/>
  <c r="AY41" i="10"/>
  <c r="AZ41" i="10"/>
  <c r="BA41" i="10"/>
  <c r="BB41" i="10"/>
  <c r="BC41" i="10"/>
  <c r="BD41" i="10"/>
  <c r="BE41" i="10"/>
  <c r="BF41" i="10"/>
  <c r="BG41" i="10"/>
  <c r="BH41" i="10"/>
  <c r="BI41" i="10"/>
  <c r="BJ41" i="10"/>
  <c r="BK41" i="10"/>
  <c r="BL41" i="10"/>
  <c r="BM41" i="10"/>
  <c r="BN41" i="10"/>
  <c r="BO41" i="10"/>
  <c r="BP41" i="10"/>
  <c r="BQ41" i="10"/>
  <c r="BR41" i="10"/>
  <c r="BS41" i="10"/>
  <c r="BT41" i="10"/>
  <c r="BU41" i="10"/>
  <c r="BV41" i="10"/>
  <c r="BW41" i="10"/>
  <c r="BX41" i="10"/>
  <c r="BY41" i="10"/>
  <c r="BZ41" i="10"/>
  <c r="CA41" i="10"/>
  <c r="CB41" i="10"/>
  <c r="CC41" i="10"/>
  <c r="CD41" i="10"/>
  <c r="CE41" i="10"/>
  <c r="CF41" i="10"/>
  <c r="CG41" i="10"/>
  <c r="CH41" i="10"/>
  <c r="CI41" i="10"/>
  <c r="CJ41" i="10"/>
  <c r="CK41" i="10"/>
  <c r="CL41" i="10"/>
  <c r="CM41" i="10"/>
  <c r="CN41" i="10"/>
  <c r="CO41" i="10"/>
  <c r="CP41" i="10"/>
  <c r="CQ41" i="10"/>
  <c r="CR41" i="10"/>
  <c r="CS41" i="10"/>
  <c r="CT41" i="10"/>
  <c r="CU41" i="10"/>
  <c r="CV41" i="10"/>
  <c r="CW41" i="10"/>
  <c r="CX41" i="10"/>
  <c r="CY41" i="10"/>
  <c r="CZ41" i="10"/>
  <c r="DA41" i="10"/>
  <c r="DB41" i="10"/>
  <c r="DC41" i="10"/>
  <c r="DD41" i="10"/>
  <c r="DE41" i="10"/>
  <c r="DF41" i="10"/>
  <c r="DG41" i="10"/>
  <c r="AQ42" i="10"/>
  <c r="AR42" i="10"/>
  <c r="AS42" i="10"/>
  <c r="AT42" i="10"/>
  <c r="AU42" i="10"/>
  <c r="AV42" i="10"/>
  <c r="AW42" i="10"/>
  <c r="AX42" i="10"/>
  <c r="AY42" i="10"/>
  <c r="AZ42" i="10"/>
  <c r="BA42" i="10"/>
  <c r="BB42" i="10"/>
  <c r="BC42" i="10"/>
  <c r="BD42" i="10"/>
  <c r="BE42" i="10"/>
  <c r="BF42" i="10"/>
  <c r="BG42" i="10"/>
  <c r="BH42" i="10"/>
  <c r="BI42" i="10"/>
  <c r="BJ42" i="10"/>
  <c r="BK42" i="10"/>
  <c r="BL42" i="10"/>
  <c r="BM42" i="10"/>
  <c r="BN42" i="10"/>
  <c r="BO42" i="10"/>
  <c r="BP42" i="10"/>
  <c r="BQ42" i="10"/>
  <c r="BR42" i="10"/>
  <c r="BS42" i="10"/>
  <c r="BT42" i="10"/>
  <c r="BU42" i="10"/>
  <c r="BV42" i="10"/>
  <c r="BW42" i="10"/>
  <c r="BX42" i="10"/>
  <c r="BY42" i="10"/>
  <c r="BZ42" i="10"/>
  <c r="CA42" i="10"/>
  <c r="CB42" i="10"/>
  <c r="CC42" i="10"/>
  <c r="CD42" i="10"/>
  <c r="CE42" i="10"/>
  <c r="CF42" i="10"/>
  <c r="CG42" i="10"/>
  <c r="CH42" i="10"/>
  <c r="CI42" i="10"/>
  <c r="CJ42" i="10"/>
  <c r="CK42" i="10"/>
  <c r="CL42" i="10"/>
  <c r="CM42" i="10"/>
  <c r="CN42" i="10"/>
  <c r="CO42" i="10"/>
  <c r="CP42" i="10"/>
  <c r="CQ42" i="10"/>
  <c r="CR42" i="10"/>
  <c r="CS42" i="10"/>
  <c r="CT42" i="10"/>
  <c r="CU42" i="10"/>
  <c r="CV42" i="10"/>
  <c r="CW42" i="10"/>
  <c r="CX42" i="10"/>
  <c r="CY42" i="10"/>
  <c r="CZ42" i="10"/>
  <c r="DA42" i="10"/>
  <c r="DB42" i="10"/>
  <c r="DC42" i="10"/>
  <c r="DD42" i="10"/>
  <c r="DE42" i="10"/>
  <c r="DF42" i="10"/>
  <c r="DG42" i="10"/>
  <c r="AQ43" i="10"/>
  <c r="AR43" i="10"/>
  <c r="AS43" i="10"/>
  <c r="AT43" i="10"/>
  <c r="AU43" i="10"/>
  <c r="AV43" i="10"/>
  <c r="AW43" i="10"/>
  <c r="AX43" i="10"/>
  <c r="AY43" i="10"/>
  <c r="AZ43" i="10"/>
  <c r="BA43" i="10"/>
  <c r="BB43" i="10"/>
  <c r="BC43" i="10"/>
  <c r="BD43" i="10"/>
  <c r="BE43" i="10"/>
  <c r="BF43" i="10"/>
  <c r="BG43" i="10"/>
  <c r="BH43" i="10"/>
  <c r="BI43" i="10"/>
  <c r="BJ43" i="10"/>
  <c r="BK43" i="10"/>
  <c r="BL43" i="10"/>
  <c r="BM43" i="10"/>
  <c r="BN43" i="10"/>
  <c r="BO43" i="10"/>
  <c r="BP43" i="10"/>
  <c r="BQ43" i="10"/>
  <c r="BR43" i="10"/>
  <c r="BS43" i="10"/>
  <c r="BT43" i="10"/>
  <c r="BU43" i="10"/>
  <c r="BV43" i="10"/>
  <c r="BW43" i="10"/>
  <c r="BX43" i="10"/>
  <c r="BY43" i="10"/>
  <c r="BZ43" i="10"/>
  <c r="CA43" i="10"/>
  <c r="CB43" i="10"/>
  <c r="CC43" i="10"/>
  <c r="CD43" i="10"/>
  <c r="CE43" i="10"/>
  <c r="CF43" i="10"/>
  <c r="CG43" i="10"/>
  <c r="CH43" i="10"/>
  <c r="CI43" i="10"/>
  <c r="CJ43" i="10"/>
  <c r="CK43" i="10"/>
  <c r="CL43" i="10"/>
  <c r="CM43" i="10"/>
  <c r="CN43" i="10"/>
  <c r="CO43" i="10"/>
  <c r="CP43" i="10"/>
  <c r="CQ43" i="10"/>
  <c r="CR43" i="10"/>
  <c r="CS43" i="10"/>
  <c r="CT43" i="10"/>
  <c r="CU43" i="10"/>
  <c r="CV43" i="10"/>
  <c r="CW43" i="10"/>
  <c r="CX43" i="10"/>
  <c r="CY43" i="10"/>
  <c r="CZ43" i="10"/>
  <c r="DA43" i="10"/>
  <c r="DB43" i="10"/>
  <c r="DC43" i="10"/>
  <c r="DD43" i="10"/>
  <c r="DE43" i="10"/>
  <c r="DF43" i="10"/>
  <c r="DG43" i="10"/>
  <c r="AQ44" i="10"/>
  <c r="AR44" i="10"/>
  <c r="AS44" i="10"/>
  <c r="AT44" i="10"/>
  <c r="AU44" i="10"/>
  <c r="AV44" i="10"/>
  <c r="AW44" i="10"/>
  <c r="AX44" i="10"/>
  <c r="AY44" i="10"/>
  <c r="AZ44" i="10"/>
  <c r="BA44" i="10"/>
  <c r="BB44" i="10"/>
  <c r="BC44" i="10"/>
  <c r="BD44" i="10"/>
  <c r="BE44" i="10"/>
  <c r="BF44" i="10"/>
  <c r="BG44" i="10"/>
  <c r="BH44" i="10"/>
  <c r="BI44" i="10"/>
  <c r="BJ44" i="10"/>
  <c r="BK44" i="10"/>
  <c r="BL44" i="10"/>
  <c r="BM44" i="10"/>
  <c r="BN44" i="10"/>
  <c r="BO44" i="10"/>
  <c r="BP44" i="10"/>
  <c r="BQ44" i="10"/>
  <c r="BR44" i="10"/>
  <c r="BS44" i="10"/>
  <c r="BT44" i="10"/>
  <c r="BU44" i="10"/>
  <c r="BV44" i="10"/>
  <c r="BW44" i="10"/>
  <c r="BX44" i="10"/>
  <c r="BY44" i="10"/>
  <c r="BZ44" i="10"/>
  <c r="CA44" i="10"/>
  <c r="CB44" i="10"/>
  <c r="CC44" i="10"/>
  <c r="CD44" i="10"/>
  <c r="CE44" i="10"/>
  <c r="CF44" i="10"/>
  <c r="CG44" i="10"/>
  <c r="CH44" i="10"/>
  <c r="CI44" i="10"/>
  <c r="CJ44" i="10"/>
  <c r="CK44" i="10"/>
  <c r="CL44" i="10"/>
  <c r="CM44" i="10"/>
  <c r="CN44" i="10"/>
  <c r="CO44" i="10"/>
  <c r="CP44" i="10"/>
  <c r="CQ44" i="10"/>
  <c r="CR44" i="10"/>
  <c r="CS44" i="10"/>
  <c r="CT44" i="10"/>
  <c r="CU44" i="10"/>
  <c r="CV44" i="10"/>
  <c r="CW44" i="10"/>
  <c r="CX44" i="10"/>
  <c r="CY44" i="10"/>
  <c r="CZ44" i="10"/>
  <c r="DA44" i="10"/>
  <c r="DB44" i="10"/>
  <c r="DC44" i="10"/>
  <c r="DD44" i="10"/>
  <c r="DE44" i="10"/>
  <c r="DF44" i="10"/>
  <c r="DG44" i="10"/>
  <c r="AQ45" i="10"/>
  <c r="AR45" i="10"/>
  <c r="AS45" i="10"/>
  <c r="AT45" i="10"/>
  <c r="AU45" i="10"/>
  <c r="AV45" i="10"/>
  <c r="AW45" i="10"/>
  <c r="AX45" i="10"/>
  <c r="AY45" i="10"/>
  <c r="AZ45" i="10"/>
  <c r="BA45" i="10"/>
  <c r="BB45" i="10"/>
  <c r="BC45" i="10"/>
  <c r="BD45" i="10"/>
  <c r="BE45" i="10"/>
  <c r="BF45" i="10"/>
  <c r="BG45" i="10"/>
  <c r="BH45" i="10"/>
  <c r="BI45" i="10"/>
  <c r="BJ45" i="10"/>
  <c r="BK45" i="10"/>
  <c r="BL45" i="10"/>
  <c r="BM45" i="10"/>
  <c r="BN45" i="10"/>
  <c r="BO45" i="10"/>
  <c r="BP45" i="10"/>
  <c r="BQ45" i="10"/>
  <c r="BR45" i="10"/>
  <c r="BS45" i="10"/>
  <c r="BT45" i="10"/>
  <c r="BU45" i="10"/>
  <c r="BV45" i="10"/>
  <c r="BW45" i="10"/>
  <c r="BX45" i="10"/>
  <c r="BY45" i="10"/>
  <c r="BZ45" i="10"/>
  <c r="CA45" i="10"/>
  <c r="CB45" i="10"/>
  <c r="CC45" i="10"/>
  <c r="CD45" i="10"/>
  <c r="CE45" i="10"/>
  <c r="CF45" i="10"/>
  <c r="CG45" i="10"/>
  <c r="CH45" i="10"/>
  <c r="CI45" i="10"/>
  <c r="CJ45" i="10"/>
  <c r="CK45" i="10"/>
  <c r="CL45" i="10"/>
  <c r="CM45" i="10"/>
  <c r="CN45" i="10"/>
  <c r="CO45" i="10"/>
  <c r="CP45" i="10"/>
  <c r="CQ45" i="10"/>
  <c r="CR45" i="10"/>
  <c r="CS45" i="10"/>
  <c r="CT45" i="10"/>
  <c r="CU45" i="10"/>
  <c r="CV45" i="10"/>
  <c r="CW45" i="10"/>
  <c r="CX45" i="10"/>
  <c r="CY45" i="10"/>
  <c r="CZ45" i="10"/>
  <c r="DA45" i="10"/>
  <c r="DB45" i="10"/>
  <c r="DC45" i="10"/>
  <c r="DD45" i="10"/>
  <c r="DE45" i="10"/>
  <c r="DF45" i="10"/>
  <c r="DG45" i="10"/>
  <c r="AQ46" i="10"/>
  <c r="AR46" i="10"/>
  <c r="AS46" i="10"/>
  <c r="AT46" i="10"/>
  <c r="AU46" i="10"/>
  <c r="AV46" i="10"/>
  <c r="AW46" i="10"/>
  <c r="AX46" i="10"/>
  <c r="AY46" i="10"/>
  <c r="AZ46" i="10"/>
  <c r="BA46" i="10"/>
  <c r="BB46" i="10"/>
  <c r="BC46" i="10"/>
  <c r="BD46" i="10"/>
  <c r="BE46" i="10"/>
  <c r="BF46" i="10"/>
  <c r="BG46" i="10"/>
  <c r="BH46" i="10"/>
  <c r="BI46" i="10"/>
  <c r="BJ46" i="10"/>
  <c r="BK46" i="10"/>
  <c r="BL46" i="10"/>
  <c r="BM46" i="10"/>
  <c r="BN46" i="10"/>
  <c r="BO46" i="10"/>
  <c r="BP46" i="10"/>
  <c r="BQ46" i="10"/>
  <c r="BR46" i="10"/>
  <c r="BS46" i="10"/>
  <c r="BT46" i="10"/>
  <c r="BU46" i="10"/>
  <c r="BV46" i="10"/>
  <c r="BW46" i="10"/>
  <c r="BX46" i="10"/>
  <c r="BY46" i="10"/>
  <c r="BZ46" i="10"/>
  <c r="CA46" i="10"/>
  <c r="CB46" i="10"/>
  <c r="CC46" i="10"/>
  <c r="CD46" i="10"/>
  <c r="CE46" i="10"/>
  <c r="CF46" i="10"/>
  <c r="CG46" i="10"/>
  <c r="CH46" i="10"/>
  <c r="CI46" i="10"/>
  <c r="CJ46" i="10"/>
  <c r="CK46" i="10"/>
  <c r="CL46" i="10"/>
  <c r="CM46" i="10"/>
  <c r="CN46" i="10"/>
  <c r="CO46" i="10"/>
  <c r="CP46" i="10"/>
  <c r="CQ46" i="10"/>
  <c r="CR46" i="10"/>
  <c r="CS46" i="10"/>
  <c r="CT46" i="10"/>
  <c r="CU46" i="10"/>
  <c r="CV46" i="10"/>
  <c r="CW46" i="10"/>
  <c r="CX46" i="10"/>
  <c r="CY46" i="10"/>
  <c r="CZ46" i="10"/>
  <c r="DA46" i="10"/>
  <c r="DB46" i="10"/>
  <c r="DC46" i="10"/>
  <c r="DD46" i="10"/>
  <c r="DE46" i="10"/>
  <c r="DF46" i="10"/>
  <c r="DG46" i="10"/>
  <c r="AQ47" i="10"/>
  <c r="AR47" i="10"/>
  <c r="AS47" i="10"/>
  <c r="AT47" i="10"/>
  <c r="AU47" i="10"/>
  <c r="AV47" i="10"/>
  <c r="AW47" i="10"/>
  <c r="AX47" i="10"/>
  <c r="AY47" i="10"/>
  <c r="AZ47" i="10"/>
  <c r="BA47" i="10"/>
  <c r="BB47"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C47" i="10"/>
  <c r="CD47" i="10"/>
  <c r="CE47" i="10"/>
  <c r="CF47" i="10"/>
  <c r="CG47" i="10"/>
  <c r="CH47" i="10"/>
  <c r="CI47" i="10"/>
  <c r="CJ47" i="10"/>
  <c r="CK47" i="10"/>
  <c r="CL47" i="10"/>
  <c r="CM47" i="10"/>
  <c r="CN47" i="10"/>
  <c r="CO47" i="10"/>
  <c r="CP47" i="10"/>
  <c r="CQ47" i="10"/>
  <c r="CR47" i="10"/>
  <c r="CS47" i="10"/>
  <c r="CT47" i="10"/>
  <c r="CU47" i="10"/>
  <c r="CV47" i="10"/>
  <c r="CW47" i="10"/>
  <c r="CX47" i="10"/>
  <c r="CY47" i="10"/>
  <c r="CZ47" i="10"/>
  <c r="DA47" i="10"/>
  <c r="DB47" i="10"/>
  <c r="DC47" i="10"/>
  <c r="DD47" i="10"/>
  <c r="DE47" i="10"/>
  <c r="DF47" i="10"/>
  <c r="DG47" i="10"/>
  <c r="AQ48" i="10"/>
  <c r="AR48" i="10"/>
  <c r="AS48" i="10"/>
  <c r="AT48" i="10"/>
  <c r="AU48" i="10"/>
  <c r="AV48" i="10"/>
  <c r="AW48" i="10"/>
  <c r="AX48" i="10"/>
  <c r="AY48" i="10"/>
  <c r="AZ48" i="10"/>
  <c r="BA48" i="10"/>
  <c r="BB48" i="10"/>
  <c r="BC48" i="10"/>
  <c r="BD48" i="10"/>
  <c r="BE48" i="10"/>
  <c r="BF48" i="10"/>
  <c r="BG48" i="10"/>
  <c r="BH48" i="10"/>
  <c r="BI48" i="10"/>
  <c r="BJ48" i="10"/>
  <c r="BK48" i="10"/>
  <c r="BL48" i="10"/>
  <c r="BM48" i="10"/>
  <c r="BN48" i="10"/>
  <c r="BO48" i="10"/>
  <c r="BP48" i="10"/>
  <c r="BQ48" i="10"/>
  <c r="BR48" i="10"/>
  <c r="BS48" i="10"/>
  <c r="BT48" i="10"/>
  <c r="BU48" i="10"/>
  <c r="BV48" i="10"/>
  <c r="BW48" i="10"/>
  <c r="BX48" i="10"/>
  <c r="BY48" i="10"/>
  <c r="BZ48" i="10"/>
  <c r="CA48" i="10"/>
  <c r="CB48" i="10"/>
  <c r="CC48" i="10"/>
  <c r="CD48" i="10"/>
  <c r="CE48" i="10"/>
  <c r="CF48" i="10"/>
  <c r="CG48" i="10"/>
  <c r="CH48" i="10"/>
  <c r="CI48" i="10"/>
  <c r="CJ48" i="10"/>
  <c r="CK48" i="10"/>
  <c r="CL48" i="10"/>
  <c r="CM48" i="10"/>
  <c r="CN48" i="10"/>
  <c r="CO48" i="10"/>
  <c r="CP48" i="10"/>
  <c r="CQ48" i="10"/>
  <c r="CR48" i="10"/>
  <c r="CS48" i="10"/>
  <c r="CT48" i="10"/>
  <c r="CU48" i="10"/>
  <c r="CV48" i="10"/>
  <c r="CW48" i="10"/>
  <c r="CX48" i="10"/>
  <c r="CY48" i="10"/>
  <c r="CZ48" i="10"/>
  <c r="DA48" i="10"/>
  <c r="DB48" i="10"/>
  <c r="DC48" i="10"/>
  <c r="DD48" i="10"/>
  <c r="DE48" i="10"/>
  <c r="DF48" i="10"/>
  <c r="DG48" i="10"/>
  <c r="AQ49" i="10"/>
  <c r="AR49" i="10"/>
  <c r="AS49" i="10"/>
  <c r="AT49" i="10"/>
  <c r="AU49" i="10"/>
  <c r="AV49" i="10"/>
  <c r="AW49" i="10"/>
  <c r="AX49" i="10"/>
  <c r="AY49" i="10"/>
  <c r="AZ49" i="10"/>
  <c r="BA49" i="10"/>
  <c r="BB49" i="10"/>
  <c r="BC49" i="10"/>
  <c r="BD49" i="10"/>
  <c r="BE49" i="10"/>
  <c r="BF49" i="10"/>
  <c r="BG49" i="10"/>
  <c r="BH49" i="10"/>
  <c r="BI49" i="10"/>
  <c r="BJ49" i="10"/>
  <c r="BK49" i="10"/>
  <c r="BL49" i="10"/>
  <c r="BM49" i="10"/>
  <c r="BN49" i="10"/>
  <c r="BO49" i="10"/>
  <c r="BP49" i="10"/>
  <c r="BQ49" i="10"/>
  <c r="BR49" i="10"/>
  <c r="BS49" i="10"/>
  <c r="BT49" i="10"/>
  <c r="BU49" i="10"/>
  <c r="BV49" i="10"/>
  <c r="BW49" i="10"/>
  <c r="BX49" i="10"/>
  <c r="BY49" i="10"/>
  <c r="BZ49" i="10"/>
  <c r="CA49" i="10"/>
  <c r="CB49" i="10"/>
  <c r="CC49" i="10"/>
  <c r="CD49" i="10"/>
  <c r="CE49" i="10"/>
  <c r="CF49" i="10"/>
  <c r="CG49" i="10"/>
  <c r="CH49" i="10"/>
  <c r="CI49" i="10"/>
  <c r="CJ49" i="10"/>
  <c r="CK49" i="10"/>
  <c r="CL49" i="10"/>
  <c r="CM49" i="10"/>
  <c r="CN49" i="10"/>
  <c r="CO49" i="10"/>
  <c r="CP49" i="10"/>
  <c r="CQ49" i="10"/>
  <c r="CR49" i="10"/>
  <c r="CS49" i="10"/>
  <c r="CT49" i="10"/>
  <c r="CU49" i="10"/>
  <c r="CV49" i="10"/>
  <c r="CW49" i="10"/>
  <c r="CX49" i="10"/>
  <c r="CY49" i="10"/>
  <c r="CZ49" i="10"/>
  <c r="DA49" i="10"/>
  <c r="DB49" i="10"/>
  <c r="DC49" i="10"/>
  <c r="DD49" i="10"/>
  <c r="DE49" i="10"/>
  <c r="DF49" i="10"/>
  <c r="DG49" i="10"/>
  <c r="AQ50" i="10"/>
  <c r="AR50" i="10"/>
  <c r="AS50" i="10"/>
  <c r="AT50" i="10"/>
  <c r="AU50" i="10"/>
  <c r="AV50" i="10"/>
  <c r="AW50" i="10"/>
  <c r="AX50" i="10"/>
  <c r="AY50" i="10"/>
  <c r="AZ50" i="10"/>
  <c r="BA50" i="10"/>
  <c r="BB50" i="10"/>
  <c r="BC50" i="10"/>
  <c r="BD50" i="10"/>
  <c r="BE50" i="10"/>
  <c r="BF50" i="10"/>
  <c r="BG50" i="10"/>
  <c r="BH50" i="10"/>
  <c r="BI50" i="10"/>
  <c r="BJ50" i="10"/>
  <c r="BK50" i="10"/>
  <c r="BL50" i="10"/>
  <c r="BM50" i="10"/>
  <c r="BN50" i="10"/>
  <c r="BO50" i="10"/>
  <c r="BP50" i="10"/>
  <c r="BQ50" i="10"/>
  <c r="BR50" i="10"/>
  <c r="BS50" i="10"/>
  <c r="BT50" i="10"/>
  <c r="BU50" i="10"/>
  <c r="BV50" i="10"/>
  <c r="BW50" i="10"/>
  <c r="BX50" i="10"/>
  <c r="BY50" i="10"/>
  <c r="BZ50" i="10"/>
  <c r="CA50" i="10"/>
  <c r="CB50" i="10"/>
  <c r="CC50" i="10"/>
  <c r="CD50" i="10"/>
  <c r="CE50" i="10"/>
  <c r="CF50" i="10"/>
  <c r="CG50" i="10"/>
  <c r="CH50" i="10"/>
  <c r="CI50" i="10"/>
  <c r="CJ50" i="10"/>
  <c r="CK50" i="10"/>
  <c r="CL50" i="10"/>
  <c r="CM50" i="10"/>
  <c r="CN50" i="10"/>
  <c r="CO50" i="10"/>
  <c r="CP50" i="10"/>
  <c r="CQ50" i="10"/>
  <c r="CR50" i="10"/>
  <c r="CS50" i="10"/>
  <c r="CT50" i="10"/>
  <c r="CU50" i="10"/>
  <c r="CV50" i="10"/>
  <c r="CW50" i="10"/>
  <c r="CX50" i="10"/>
  <c r="CY50" i="10"/>
  <c r="CZ50" i="10"/>
  <c r="DA50" i="10"/>
  <c r="DB50" i="10"/>
  <c r="DC50" i="10"/>
  <c r="DD50" i="10"/>
  <c r="DE50" i="10"/>
  <c r="DF50" i="10"/>
  <c r="DG50" i="10"/>
  <c r="AQ51" i="10"/>
  <c r="AR51" i="10"/>
  <c r="AS51" i="10"/>
  <c r="AT51" i="10"/>
  <c r="AU51" i="10"/>
  <c r="AV51" i="10"/>
  <c r="AW51" i="10"/>
  <c r="AX51" i="10"/>
  <c r="AY51" i="10"/>
  <c r="AZ51" i="10"/>
  <c r="BA51" i="10"/>
  <c r="BB51" i="10"/>
  <c r="BC51" i="10"/>
  <c r="BD51" i="10"/>
  <c r="BE51" i="10"/>
  <c r="BF51" i="10"/>
  <c r="BG51" i="10"/>
  <c r="BH51" i="10"/>
  <c r="BI51" i="10"/>
  <c r="BJ51" i="10"/>
  <c r="BK51" i="10"/>
  <c r="BL51" i="10"/>
  <c r="BM51" i="10"/>
  <c r="BN51" i="10"/>
  <c r="BO51" i="10"/>
  <c r="BP51" i="10"/>
  <c r="BQ51" i="10"/>
  <c r="BR51" i="10"/>
  <c r="BS51" i="10"/>
  <c r="BT51" i="10"/>
  <c r="BU51" i="10"/>
  <c r="BV51" i="10"/>
  <c r="BW51" i="10"/>
  <c r="BX51" i="10"/>
  <c r="BY51" i="10"/>
  <c r="BZ51" i="10"/>
  <c r="CA51" i="10"/>
  <c r="CB51" i="10"/>
  <c r="CC51" i="10"/>
  <c r="CD51" i="10"/>
  <c r="CE51" i="10"/>
  <c r="CF51" i="10"/>
  <c r="CG51" i="10"/>
  <c r="CH51" i="10"/>
  <c r="CI51" i="10"/>
  <c r="CJ51" i="10"/>
  <c r="CK51" i="10"/>
  <c r="CL51" i="10"/>
  <c r="CM51" i="10"/>
  <c r="CN51" i="10"/>
  <c r="CO51" i="10"/>
  <c r="CP51" i="10"/>
  <c r="CQ51" i="10"/>
  <c r="CR51" i="10"/>
  <c r="CS51" i="10"/>
  <c r="CT51" i="10"/>
  <c r="CU51" i="10"/>
  <c r="CV51" i="10"/>
  <c r="CW51" i="10"/>
  <c r="CX51" i="10"/>
  <c r="CY51" i="10"/>
  <c r="CZ51" i="10"/>
  <c r="DA51" i="10"/>
  <c r="DB51" i="10"/>
  <c r="DC51" i="10"/>
  <c r="DD51" i="10"/>
  <c r="DE51" i="10"/>
  <c r="DF51" i="10"/>
  <c r="DG51" i="10"/>
  <c r="AQ52" i="10"/>
  <c r="AR52" i="10"/>
  <c r="AS52" i="10"/>
  <c r="AT52" i="10"/>
  <c r="AU52" i="10"/>
  <c r="AV52" i="10"/>
  <c r="AW52" i="10"/>
  <c r="AX52" i="10"/>
  <c r="AY52" i="10"/>
  <c r="AZ52" i="10"/>
  <c r="BA52" i="10"/>
  <c r="BB52" i="10"/>
  <c r="BC52" i="10"/>
  <c r="BD52" i="10"/>
  <c r="BE52" i="10"/>
  <c r="BF52" i="10"/>
  <c r="BG52" i="10"/>
  <c r="BH52" i="10"/>
  <c r="BI52" i="10"/>
  <c r="BJ52" i="10"/>
  <c r="BK52" i="10"/>
  <c r="BL52" i="10"/>
  <c r="BM52" i="10"/>
  <c r="BN52" i="10"/>
  <c r="BO52" i="10"/>
  <c r="BP52" i="10"/>
  <c r="BQ52" i="10"/>
  <c r="BR52" i="10"/>
  <c r="BS52" i="10"/>
  <c r="BT52" i="10"/>
  <c r="BU52" i="10"/>
  <c r="BV52" i="10"/>
  <c r="BW52" i="10"/>
  <c r="BX52" i="10"/>
  <c r="BY52" i="10"/>
  <c r="BZ52" i="10"/>
  <c r="CA52" i="10"/>
  <c r="CB52" i="10"/>
  <c r="CC52" i="10"/>
  <c r="CD52" i="10"/>
  <c r="CE52" i="10"/>
  <c r="CF52" i="10"/>
  <c r="CG52" i="10"/>
  <c r="CH52" i="10"/>
  <c r="CI52" i="10"/>
  <c r="CJ52" i="10"/>
  <c r="CK52" i="10"/>
  <c r="CL52" i="10"/>
  <c r="CM52" i="10"/>
  <c r="CN52" i="10"/>
  <c r="CO52" i="10"/>
  <c r="CP52" i="10"/>
  <c r="CQ52" i="10"/>
  <c r="CR52" i="10"/>
  <c r="CS52" i="10"/>
  <c r="CT52" i="10"/>
  <c r="CU52" i="10"/>
  <c r="CV52" i="10"/>
  <c r="CW52" i="10"/>
  <c r="CX52" i="10"/>
  <c r="CY52" i="10"/>
  <c r="CZ52" i="10"/>
  <c r="DA52" i="10"/>
  <c r="DB52" i="10"/>
  <c r="DC52" i="10"/>
  <c r="DD52" i="10"/>
  <c r="DE52" i="10"/>
  <c r="DF52" i="10"/>
  <c r="DG52" i="10"/>
  <c r="AQ53" i="10"/>
  <c r="AR53" i="10"/>
  <c r="AS53" i="10"/>
  <c r="AT53" i="10"/>
  <c r="AU53" i="10"/>
  <c r="AV53" i="10"/>
  <c r="AW53" i="10"/>
  <c r="AX53" i="10"/>
  <c r="AY53" i="10"/>
  <c r="AZ53" i="10"/>
  <c r="BA53" i="10"/>
  <c r="BB53" i="10"/>
  <c r="BC53" i="10"/>
  <c r="BD53" i="10"/>
  <c r="BE53" i="10"/>
  <c r="BF53" i="10"/>
  <c r="BG53" i="10"/>
  <c r="BH53" i="10"/>
  <c r="BI53" i="10"/>
  <c r="BJ53" i="10"/>
  <c r="BK53" i="10"/>
  <c r="BL53" i="10"/>
  <c r="BM53" i="10"/>
  <c r="BN53" i="10"/>
  <c r="BO53" i="10"/>
  <c r="BP53" i="10"/>
  <c r="BQ53" i="10"/>
  <c r="BR53" i="10"/>
  <c r="BS53" i="10"/>
  <c r="BT53" i="10"/>
  <c r="BU53" i="10"/>
  <c r="BV53" i="10"/>
  <c r="BW53" i="10"/>
  <c r="BX53" i="10"/>
  <c r="BY53" i="10"/>
  <c r="BZ53" i="10"/>
  <c r="CA53" i="10"/>
  <c r="CB53" i="10"/>
  <c r="CC53" i="10"/>
  <c r="CD53" i="10"/>
  <c r="CE53" i="10"/>
  <c r="CF53" i="10"/>
  <c r="CG53" i="10"/>
  <c r="CH53" i="10"/>
  <c r="CI53" i="10"/>
  <c r="CJ53" i="10"/>
  <c r="CK53" i="10"/>
  <c r="CL53" i="10"/>
  <c r="CM53" i="10"/>
  <c r="CN53" i="10"/>
  <c r="CO53" i="10"/>
  <c r="CP53" i="10"/>
  <c r="CQ53" i="10"/>
  <c r="CR53" i="10"/>
  <c r="CS53" i="10"/>
  <c r="CT53" i="10"/>
  <c r="CU53" i="10"/>
  <c r="CV53" i="10"/>
  <c r="CW53" i="10"/>
  <c r="CX53" i="10"/>
  <c r="CY53" i="10"/>
  <c r="CZ53" i="10"/>
  <c r="DA53" i="10"/>
  <c r="DB53" i="10"/>
  <c r="DC53" i="10"/>
  <c r="DD53" i="10"/>
  <c r="DE53" i="10"/>
  <c r="DF53" i="10"/>
  <c r="DG53" i="10"/>
  <c r="AQ54" i="10"/>
  <c r="AR54" i="10"/>
  <c r="AS54" i="10"/>
  <c r="AT54" i="10"/>
  <c r="AU54" i="10"/>
  <c r="AV54" i="10"/>
  <c r="AW54" i="10"/>
  <c r="AX54" i="10"/>
  <c r="AY54" i="10"/>
  <c r="AZ54" i="10"/>
  <c r="BA54" i="10"/>
  <c r="BB54" i="10"/>
  <c r="BC54" i="10"/>
  <c r="BD54" i="10"/>
  <c r="BE54" i="10"/>
  <c r="BF54" i="10"/>
  <c r="BG54" i="10"/>
  <c r="BH54" i="10"/>
  <c r="BI54" i="10"/>
  <c r="BJ54" i="10"/>
  <c r="BK54" i="10"/>
  <c r="BL54" i="10"/>
  <c r="BM54" i="10"/>
  <c r="BN54" i="10"/>
  <c r="BO54" i="10"/>
  <c r="BP54" i="10"/>
  <c r="BQ54" i="10"/>
  <c r="BR54" i="10"/>
  <c r="BS54" i="10"/>
  <c r="BT54" i="10"/>
  <c r="BU54" i="10"/>
  <c r="BV54" i="10"/>
  <c r="BW54" i="10"/>
  <c r="BX54" i="10"/>
  <c r="BY54" i="10"/>
  <c r="BZ54" i="10"/>
  <c r="CA54" i="10"/>
  <c r="CB54" i="10"/>
  <c r="CC54" i="10"/>
  <c r="CD54" i="10"/>
  <c r="CE54" i="10"/>
  <c r="CF54" i="10"/>
  <c r="CG54" i="10"/>
  <c r="CH54" i="10"/>
  <c r="CI54" i="10"/>
  <c r="CJ54" i="10"/>
  <c r="CK54" i="10"/>
  <c r="CL54" i="10"/>
  <c r="CM54" i="10"/>
  <c r="CN54" i="10"/>
  <c r="CO54" i="10"/>
  <c r="CP54" i="10"/>
  <c r="CQ54" i="10"/>
  <c r="CR54" i="10"/>
  <c r="CS54" i="10"/>
  <c r="CT54" i="10"/>
  <c r="CU54" i="10"/>
  <c r="CV54" i="10"/>
  <c r="CW54" i="10"/>
  <c r="CX54" i="10"/>
  <c r="CY54" i="10"/>
  <c r="CZ54" i="10"/>
  <c r="DA54" i="10"/>
  <c r="DB54" i="10"/>
  <c r="DC54" i="10"/>
  <c r="DD54" i="10"/>
  <c r="DE54" i="10"/>
  <c r="DF54" i="10"/>
  <c r="DG54" i="10"/>
  <c r="AQ55" i="10"/>
  <c r="AR55" i="10"/>
  <c r="AS55" i="10"/>
  <c r="AT55" i="10"/>
  <c r="AU55" i="10"/>
  <c r="AV55" i="10"/>
  <c r="AW55" i="10"/>
  <c r="AX55" i="10"/>
  <c r="AY55" i="10"/>
  <c r="AZ55" i="10"/>
  <c r="BA55" i="10"/>
  <c r="BB55" i="10"/>
  <c r="BC55" i="10"/>
  <c r="BD55" i="10"/>
  <c r="BE55" i="10"/>
  <c r="BF55" i="10"/>
  <c r="BG55" i="10"/>
  <c r="BH55" i="10"/>
  <c r="BI55" i="10"/>
  <c r="BJ55" i="10"/>
  <c r="BK55" i="10"/>
  <c r="BL55" i="10"/>
  <c r="BM55" i="10"/>
  <c r="BN55" i="10"/>
  <c r="BO55" i="10"/>
  <c r="BP55" i="10"/>
  <c r="BQ55" i="10"/>
  <c r="BR55" i="10"/>
  <c r="BS55" i="10"/>
  <c r="BT55" i="10"/>
  <c r="BU55" i="10"/>
  <c r="BV55" i="10"/>
  <c r="BW55" i="10"/>
  <c r="BX55" i="10"/>
  <c r="BY55" i="10"/>
  <c r="BZ55" i="10"/>
  <c r="CA55" i="10"/>
  <c r="CB55" i="10"/>
  <c r="CC55" i="10"/>
  <c r="CD55" i="10"/>
  <c r="CE55" i="10"/>
  <c r="CF55" i="10"/>
  <c r="CG55" i="10"/>
  <c r="CH55" i="10"/>
  <c r="CI55" i="10"/>
  <c r="CJ55" i="10"/>
  <c r="CK55" i="10"/>
  <c r="CL55" i="10"/>
  <c r="CM55" i="10"/>
  <c r="CN55" i="10"/>
  <c r="CO55" i="10"/>
  <c r="CP55" i="10"/>
  <c r="CQ55" i="10"/>
  <c r="CR55" i="10"/>
  <c r="CS55" i="10"/>
  <c r="CT55" i="10"/>
  <c r="CU55" i="10"/>
  <c r="CV55" i="10"/>
  <c r="CW55" i="10"/>
  <c r="CX55" i="10"/>
  <c r="CY55" i="10"/>
  <c r="CZ55" i="10"/>
  <c r="DA55" i="10"/>
  <c r="DB55" i="10"/>
  <c r="DC55" i="10"/>
  <c r="DD55" i="10"/>
  <c r="DE55" i="10"/>
  <c r="DF55" i="10"/>
  <c r="DG55" i="10"/>
  <c r="AQ56" i="10"/>
  <c r="AR56" i="10"/>
  <c r="AS56" i="10"/>
  <c r="AT56" i="10"/>
  <c r="AU56" i="10"/>
  <c r="AV56" i="10"/>
  <c r="AW56" i="10"/>
  <c r="AX56" i="10"/>
  <c r="AY56" i="10"/>
  <c r="AZ56" i="10"/>
  <c r="BA56" i="10"/>
  <c r="BB56" i="10"/>
  <c r="BC56" i="10"/>
  <c r="BD56" i="10"/>
  <c r="BE56" i="10"/>
  <c r="BF56" i="10"/>
  <c r="BG56" i="10"/>
  <c r="BH56" i="10"/>
  <c r="BI56" i="10"/>
  <c r="BJ56" i="10"/>
  <c r="BK56" i="10"/>
  <c r="BL56" i="10"/>
  <c r="BM56" i="10"/>
  <c r="BN56" i="10"/>
  <c r="BO56" i="10"/>
  <c r="BP56" i="10"/>
  <c r="BQ56" i="10"/>
  <c r="BR56" i="10"/>
  <c r="BS56" i="10"/>
  <c r="BT56" i="10"/>
  <c r="BU56" i="10"/>
  <c r="BV56" i="10"/>
  <c r="BW56" i="10"/>
  <c r="BX56" i="10"/>
  <c r="BY56" i="10"/>
  <c r="BZ56" i="10"/>
  <c r="CA56" i="10"/>
  <c r="CB56" i="10"/>
  <c r="CC56" i="10"/>
  <c r="CD56" i="10"/>
  <c r="CE56" i="10"/>
  <c r="CF56" i="10"/>
  <c r="CG56" i="10"/>
  <c r="CH56" i="10"/>
  <c r="CI56" i="10"/>
  <c r="CJ56" i="10"/>
  <c r="CK56" i="10"/>
  <c r="CL56" i="10"/>
  <c r="CM56" i="10"/>
  <c r="CN56" i="10"/>
  <c r="CO56" i="10"/>
  <c r="CP56" i="10"/>
  <c r="CQ56" i="10"/>
  <c r="CR56" i="10"/>
  <c r="CS56" i="10"/>
  <c r="CT56" i="10"/>
  <c r="CU56" i="10"/>
  <c r="CV56" i="10"/>
  <c r="CW56" i="10"/>
  <c r="CX56" i="10"/>
  <c r="CY56" i="10"/>
  <c r="CZ56" i="10"/>
  <c r="DA56" i="10"/>
  <c r="DB56" i="10"/>
  <c r="DC56" i="10"/>
  <c r="DD56" i="10"/>
  <c r="DE56" i="10"/>
  <c r="DF56" i="10"/>
  <c r="DG56" i="10"/>
  <c r="AQ57" i="10"/>
  <c r="AR57" i="10"/>
  <c r="AS57" i="10"/>
  <c r="AT57" i="10"/>
  <c r="AU57" i="10"/>
  <c r="AV57" i="10"/>
  <c r="AW57" i="10"/>
  <c r="AX57" i="10"/>
  <c r="AY57" i="10"/>
  <c r="AZ57" i="10"/>
  <c r="BA57" i="10"/>
  <c r="BB57" i="10"/>
  <c r="BC57" i="10"/>
  <c r="BD57" i="10"/>
  <c r="BE57" i="10"/>
  <c r="BF57" i="10"/>
  <c r="BG57" i="10"/>
  <c r="BH57" i="10"/>
  <c r="BI57" i="10"/>
  <c r="BJ57" i="10"/>
  <c r="BK57" i="10"/>
  <c r="BL57" i="10"/>
  <c r="BM57" i="10"/>
  <c r="BN57" i="10"/>
  <c r="BO57" i="10"/>
  <c r="BP57" i="10"/>
  <c r="BQ57" i="10"/>
  <c r="BR57" i="10"/>
  <c r="BS57" i="10"/>
  <c r="BT57" i="10"/>
  <c r="BU57" i="10"/>
  <c r="BV57" i="10"/>
  <c r="BW57" i="10"/>
  <c r="BX57" i="10"/>
  <c r="BY57" i="10"/>
  <c r="BZ57" i="10"/>
  <c r="CA57" i="10"/>
  <c r="CB57" i="10"/>
  <c r="CC57" i="10"/>
  <c r="CD57" i="10"/>
  <c r="CE57" i="10"/>
  <c r="CF57" i="10"/>
  <c r="CG57" i="10"/>
  <c r="CH57" i="10"/>
  <c r="CI57" i="10"/>
  <c r="CJ57" i="10"/>
  <c r="CK57" i="10"/>
  <c r="CL57" i="10"/>
  <c r="CM57" i="10"/>
  <c r="CN57" i="10"/>
  <c r="CO57" i="10"/>
  <c r="CP57" i="10"/>
  <c r="CQ57" i="10"/>
  <c r="CR57" i="10"/>
  <c r="CS57" i="10"/>
  <c r="CT57" i="10"/>
  <c r="CU57" i="10"/>
  <c r="CV57" i="10"/>
  <c r="CW57" i="10"/>
  <c r="CX57" i="10"/>
  <c r="CY57" i="10"/>
  <c r="CZ57" i="10"/>
  <c r="DA57" i="10"/>
  <c r="DB57" i="10"/>
  <c r="DC57" i="10"/>
  <c r="DD57" i="10"/>
  <c r="DE57" i="10"/>
  <c r="DF57" i="10"/>
  <c r="DG57" i="10"/>
  <c r="AQ58" i="10"/>
  <c r="AR58" i="10"/>
  <c r="AS58" i="10"/>
  <c r="AT58" i="10"/>
  <c r="AU58" i="10"/>
  <c r="AV58" i="10"/>
  <c r="AW58" i="10"/>
  <c r="AX58" i="10"/>
  <c r="AY58" i="10"/>
  <c r="AZ58" i="10"/>
  <c r="BA58" i="10"/>
  <c r="BB58" i="10"/>
  <c r="BC58" i="10"/>
  <c r="BD58" i="10"/>
  <c r="BE58" i="10"/>
  <c r="BF58" i="10"/>
  <c r="BG58" i="10"/>
  <c r="BH58" i="10"/>
  <c r="BI58" i="10"/>
  <c r="BJ58" i="10"/>
  <c r="BK58" i="10"/>
  <c r="BL58" i="10"/>
  <c r="BM58" i="10"/>
  <c r="BN58" i="10"/>
  <c r="BO58" i="10"/>
  <c r="BP58" i="10"/>
  <c r="BQ58" i="10"/>
  <c r="BR58" i="10"/>
  <c r="BS58" i="10"/>
  <c r="BT58" i="10"/>
  <c r="BU58" i="10"/>
  <c r="BV58" i="10"/>
  <c r="BW58" i="10"/>
  <c r="BX58" i="10"/>
  <c r="BY58" i="10"/>
  <c r="BZ58" i="10"/>
  <c r="CA58" i="10"/>
  <c r="CB58" i="10"/>
  <c r="CC58" i="10"/>
  <c r="CD58" i="10"/>
  <c r="CE58" i="10"/>
  <c r="CF58" i="10"/>
  <c r="CG58" i="10"/>
  <c r="CH58" i="10"/>
  <c r="CI58" i="10"/>
  <c r="CJ58" i="10"/>
  <c r="CK58" i="10"/>
  <c r="CL58" i="10"/>
  <c r="CM58" i="10"/>
  <c r="CN58" i="10"/>
  <c r="CO58" i="10"/>
  <c r="CP58" i="10"/>
  <c r="CQ58" i="10"/>
  <c r="CR58" i="10"/>
  <c r="CS58" i="10"/>
  <c r="CT58" i="10"/>
  <c r="CU58" i="10"/>
  <c r="CV58" i="10"/>
  <c r="CW58" i="10"/>
  <c r="CX58" i="10"/>
  <c r="CY58" i="10"/>
  <c r="CZ58" i="10"/>
  <c r="DA58" i="10"/>
  <c r="DB58" i="10"/>
  <c r="DC58" i="10"/>
  <c r="DD58" i="10"/>
  <c r="DE58" i="10"/>
  <c r="DF58" i="10"/>
  <c r="DG58" i="10"/>
  <c r="AQ59" i="10"/>
  <c r="AR59" i="10"/>
  <c r="AS59" i="10"/>
  <c r="AT59" i="10"/>
  <c r="AU59" i="10"/>
  <c r="AV59" i="10"/>
  <c r="AW59" i="10"/>
  <c r="AX59" i="10"/>
  <c r="AY59" i="10"/>
  <c r="AZ59" i="10"/>
  <c r="BA59" i="10"/>
  <c r="BB59" i="10"/>
  <c r="BC59" i="10"/>
  <c r="BD59" i="10"/>
  <c r="BE59" i="10"/>
  <c r="BF59" i="10"/>
  <c r="BG59" i="10"/>
  <c r="BH59" i="10"/>
  <c r="BI59" i="10"/>
  <c r="BJ59" i="10"/>
  <c r="BK59" i="10"/>
  <c r="BL59" i="10"/>
  <c r="BM59" i="10"/>
  <c r="BN59" i="10"/>
  <c r="BO59" i="10"/>
  <c r="BP59" i="10"/>
  <c r="BQ59" i="10"/>
  <c r="BR59" i="10"/>
  <c r="BS59" i="10"/>
  <c r="BT59" i="10"/>
  <c r="BU59" i="10"/>
  <c r="BV59" i="10"/>
  <c r="BW59" i="10"/>
  <c r="BX59" i="10"/>
  <c r="BY59" i="10"/>
  <c r="BZ59" i="10"/>
  <c r="CA59" i="10"/>
  <c r="CB59" i="10"/>
  <c r="CC59" i="10"/>
  <c r="CD59" i="10"/>
  <c r="CE59" i="10"/>
  <c r="CF59" i="10"/>
  <c r="CG59" i="10"/>
  <c r="CH59" i="10"/>
  <c r="CI59" i="10"/>
  <c r="CJ59" i="10"/>
  <c r="CK59" i="10"/>
  <c r="CL59" i="10"/>
  <c r="CM59" i="10"/>
  <c r="CN59" i="10"/>
  <c r="CO59" i="10"/>
  <c r="CP59" i="10"/>
  <c r="CQ59" i="10"/>
  <c r="CR59" i="10"/>
  <c r="CS59" i="10"/>
  <c r="CT59" i="10"/>
  <c r="CU59" i="10"/>
  <c r="CV59" i="10"/>
  <c r="CW59" i="10"/>
  <c r="CX59" i="10"/>
  <c r="CY59" i="10"/>
  <c r="CZ59" i="10"/>
  <c r="DA59" i="10"/>
  <c r="DB59" i="10"/>
  <c r="DC59" i="10"/>
  <c r="DD59" i="10"/>
  <c r="DE59" i="10"/>
  <c r="DF59" i="10"/>
  <c r="DG59" i="10"/>
  <c r="AQ60" i="10"/>
  <c r="AR60" i="10"/>
  <c r="AS60" i="10"/>
  <c r="AT60" i="10"/>
  <c r="AU60" i="10"/>
  <c r="AV60" i="10"/>
  <c r="AW60" i="10"/>
  <c r="AX60" i="10"/>
  <c r="AY60" i="10"/>
  <c r="AZ60" i="10"/>
  <c r="BA60" i="10"/>
  <c r="BB60" i="10"/>
  <c r="BC60" i="10"/>
  <c r="BD60" i="10"/>
  <c r="BE60" i="10"/>
  <c r="BF60" i="10"/>
  <c r="BG60" i="10"/>
  <c r="BH60" i="10"/>
  <c r="BI60" i="10"/>
  <c r="BJ60" i="10"/>
  <c r="BK60" i="10"/>
  <c r="BL60" i="10"/>
  <c r="BM60" i="10"/>
  <c r="BN60" i="10"/>
  <c r="BO60" i="10"/>
  <c r="BP60" i="10"/>
  <c r="BQ60" i="10"/>
  <c r="BR60" i="10"/>
  <c r="BS60" i="10"/>
  <c r="BT60" i="10"/>
  <c r="BU60" i="10"/>
  <c r="BV60" i="10"/>
  <c r="BW60" i="10"/>
  <c r="BX60" i="10"/>
  <c r="BY60" i="10"/>
  <c r="BZ60" i="10"/>
  <c r="CA60" i="10"/>
  <c r="CB60" i="10"/>
  <c r="CC60" i="10"/>
  <c r="CD60" i="10"/>
  <c r="CE60" i="10"/>
  <c r="CF60" i="10"/>
  <c r="CG60" i="10"/>
  <c r="CH60" i="10"/>
  <c r="CI60" i="10"/>
  <c r="CJ60" i="10"/>
  <c r="CK60" i="10"/>
  <c r="CL60" i="10"/>
  <c r="CM60" i="10"/>
  <c r="CN60" i="10"/>
  <c r="CO60" i="10"/>
  <c r="CP60" i="10"/>
  <c r="CQ60" i="10"/>
  <c r="CR60" i="10"/>
  <c r="CS60" i="10"/>
  <c r="CT60" i="10"/>
  <c r="CU60" i="10"/>
  <c r="CV60" i="10"/>
  <c r="CW60" i="10"/>
  <c r="CX60" i="10"/>
  <c r="CY60" i="10"/>
  <c r="CZ60" i="10"/>
  <c r="DA60" i="10"/>
  <c r="DB60" i="10"/>
  <c r="DC60" i="10"/>
  <c r="DD60" i="10"/>
  <c r="DE60" i="10"/>
  <c r="DF60" i="10"/>
  <c r="DG60" i="10"/>
  <c r="AQ61" i="10"/>
  <c r="AR61" i="10"/>
  <c r="AS61" i="10"/>
  <c r="AT61" i="10"/>
  <c r="AU61" i="10"/>
  <c r="AV61" i="10"/>
  <c r="AW61" i="10"/>
  <c r="AX61" i="10"/>
  <c r="AY61" i="10"/>
  <c r="AZ61" i="10"/>
  <c r="BA61" i="10"/>
  <c r="BB61" i="10"/>
  <c r="BC61" i="10"/>
  <c r="BD61" i="10"/>
  <c r="BE61" i="10"/>
  <c r="BF61" i="10"/>
  <c r="BG61" i="10"/>
  <c r="BH61" i="10"/>
  <c r="BI61" i="10"/>
  <c r="BJ61" i="10"/>
  <c r="BK61" i="10"/>
  <c r="BL61" i="10"/>
  <c r="BM61" i="10"/>
  <c r="BN61" i="10"/>
  <c r="BO61" i="10"/>
  <c r="BP61" i="10"/>
  <c r="BQ61" i="10"/>
  <c r="BR61" i="10"/>
  <c r="BS61" i="10"/>
  <c r="BT61" i="10"/>
  <c r="BU61" i="10"/>
  <c r="BV61" i="10"/>
  <c r="BW61" i="10"/>
  <c r="BX61" i="10"/>
  <c r="BY61" i="10"/>
  <c r="BZ61" i="10"/>
  <c r="CA61" i="10"/>
  <c r="CB61" i="10"/>
  <c r="CC61" i="10"/>
  <c r="CD61" i="10"/>
  <c r="CE61" i="10"/>
  <c r="CF61" i="10"/>
  <c r="CG61" i="10"/>
  <c r="CH61" i="10"/>
  <c r="CI61" i="10"/>
  <c r="CJ61" i="10"/>
  <c r="CK61" i="10"/>
  <c r="CL61" i="10"/>
  <c r="CM61" i="10"/>
  <c r="CN61" i="10"/>
  <c r="CO61" i="10"/>
  <c r="CP61" i="10"/>
  <c r="CQ61" i="10"/>
  <c r="CR61" i="10"/>
  <c r="CS61" i="10"/>
  <c r="CT61" i="10"/>
  <c r="CU61" i="10"/>
  <c r="CV61" i="10"/>
  <c r="CW61" i="10"/>
  <c r="CX61" i="10"/>
  <c r="CY61" i="10"/>
  <c r="CZ61" i="10"/>
  <c r="DA61" i="10"/>
  <c r="DB61" i="10"/>
  <c r="DC61" i="10"/>
  <c r="DD61" i="10"/>
  <c r="DE61" i="10"/>
  <c r="DF61" i="10"/>
  <c r="DG61" i="10"/>
  <c r="AQ62" i="10"/>
  <c r="AR62" i="10"/>
  <c r="AS62" i="10"/>
  <c r="AT62" i="10"/>
  <c r="AU62" i="10"/>
  <c r="AV62" i="10"/>
  <c r="AW62" i="10"/>
  <c r="AX62" i="10"/>
  <c r="AY62" i="10"/>
  <c r="AZ62" i="10"/>
  <c r="BA62" i="10"/>
  <c r="BB62" i="10"/>
  <c r="BC62" i="10"/>
  <c r="BD62" i="10"/>
  <c r="BE62" i="10"/>
  <c r="BF62" i="10"/>
  <c r="BG62" i="10"/>
  <c r="BH62" i="10"/>
  <c r="BI62" i="10"/>
  <c r="BJ62" i="10"/>
  <c r="BK62" i="10"/>
  <c r="BL62" i="10"/>
  <c r="BM62" i="10"/>
  <c r="BN62" i="10"/>
  <c r="BO62" i="10"/>
  <c r="BP62" i="10"/>
  <c r="BQ62" i="10"/>
  <c r="BR62" i="10"/>
  <c r="BS62" i="10"/>
  <c r="BT62" i="10"/>
  <c r="BU62" i="10"/>
  <c r="BV62" i="10"/>
  <c r="BW62" i="10"/>
  <c r="BX62" i="10"/>
  <c r="BY62" i="10"/>
  <c r="BZ62" i="10"/>
  <c r="CA62" i="10"/>
  <c r="CB62" i="10"/>
  <c r="CC62" i="10"/>
  <c r="CD62" i="10"/>
  <c r="CE62" i="10"/>
  <c r="CF62" i="10"/>
  <c r="CG62" i="10"/>
  <c r="CH62" i="10"/>
  <c r="CI62" i="10"/>
  <c r="CJ62" i="10"/>
  <c r="CK62" i="10"/>
  <c r="CL62" i="10"/>
  <c r="CM62" i="10"/>
  <c r="CN62" i="10"/>
  <c r="CO62" i="10"/>
  <c r="CP62" i="10"/>
  <c r="CQ62" i="10"/>
  <c r="CR62" i="10"/>
  <c r="CS62" i="10"/>
  <c r="CT62" i="10"/>
  <c r="CU62" i="10"/>
  <c r="CV62" i="10"/>
  <c r="CW62" i="10"/>
  <c r="CX62" i="10"/>
  <c r="CY62" i="10"/>
  <c r="CZ62" i="10"/>
  <c r="DA62" i="10"/>
  <c r="DB62" i="10"/>
  <c r="DC62" i="10"/>
  <c r="DD62" i="10"/>
  <c r="DE62" i="10"/>
  <c r="DF62" i="10"/>
  <c r="DG62" i="10"/>
  <c r="AQ63" i="10"/>
  <c r="AR63" i="10"/>
  <c r="AS63" i="10"/>
  <c r="AT63" i="10"/>
  <c r="AU63" i="10"/>
  <c r="AV63" i="10"/>
  <c r="AW63" i="10"/>
  <c r="AX63" i="10"/>
  <c r="AY63" i="10"/>
  <c r="AZ63" i="10"/>
  <c r="BA63" i="10"/>
  <c r="BB63" i="10"/>
  <c r="BC63" i="10"/>
  <c r="BD63" i="10"/>
  <c r="BE63" i="10"/>
  <c r="BF63" i="10"/>
  <c r="BG63" i="10"/>
  <c r="BH63" i="10"/>
  <c r="BI63" i="10"/>
  <c r="BJ63" i="10"/>
  <c r="BK63" i="10"/>
  <c r="BL63" i="10"/>
  <c r="BM63" i="10"/>
  <c r="BN63" i="10"/>
  <c r="BO63" i="10"/>
  <c r="BP63" i="10"/>
  <c r="BQ63" i="10"/>
  <c r="BR63" i="10"/>
  <c r="BS63" i="10"/>
  <c r="BT63" i="10"/>
  <c r="BU63" i="10"/>
  <c r="BV63" i="10"/>
  <c r="BW63" i="10"/>
  <c r="BX63" i="10"/>
  <c r="BY63" i="10"/>
  <c r="BZ63" i="10"/>
  <c r="CA63" i="10"/>
  <c r="CB63" i="10"/>
  <c r="CC63" i="10"/>
  <c r="CD63" i="10"/>
  <c r="CE63" i="10"/>
  <c r="CF63" i="10"/>
  <c r="CG63" i="10"/>
  <c r="CH63" i="10"/>
  <c r="CI63" i="10"/>
  <c r="CJ63" i="10"/>
  <c r="CK63" i="10"/>
  <c r="CL63" i="10"/>
  <c r="CM63" i="10"/>
  <c r="CN63" i="10"/>
  <c r="CO63" i="10"/>
  <c r="CP63" i="10"/>
  <c r="CQ63" i="10"/>
  <c r="CR63" i="10"/>
  <c r="CS63" i="10"/>
  <c r="CT63" i="10"/>
  <c r="CU63" i="10"/>
  <c r="CV63" i="10"/>
  <c r="CW63" i="10"/>
  <c r="CX63" i="10"/>
  <c r="CY63" i="10"/>
  <c r="CZ63" i="10"/>
  <c r="DA63" i="10"/>
  <c r="DB63" i="10"/>
  <c r="DC63" i="10"/>
  <c r="DD63" i="10"/>
  <c r="DE63" i="10"/>
  <c r="DF63" i="10"/>
  <c r="DG63" i="10"/>
  <c r="AQ64" i="10"/>
  <c r="AR64" i="10"/>
  <c r="AS64" i="10"/>
  <c r="AT64" i="10"/>
  <c r="AU64" i="10"/>
  <c r="AV64" i="10"/>
  <c r="AW64" i="10"/>
  <c r="AX64" i="10"/>
  <c r="AY64" i="10"/>
  <c r="AZ64" i="10"/>
  <c r="BA64" i="10"/>
  <c r="BB64" i="10"/>
  <c r="BC64" i="10"/>
  <c r="BD64" i="10"/>
  <c r="BE64" i="10"/>
  <c r="BF64" i="10"/>
  <c r="BG64" i="10"/>
  <c r="BH64" i="10"/>
  <c r="BI64" i="10"/>
  <c r="BJ64" i="10"/>
  <c r="BK64" i="10"/>
  <c r="BL64" i="10"/>
  <c r="BM64" i="10"/>
  <c r="BN64" i="10"/>
  <c r="BO64" i="10"/>
  <c r="BP64" i="10"/>
  <c r="BQ64" i="10"/>
  <c r="BR64" i="10"/>
  <c r="BS64" i="10"/>
  <c r="BT64" i="10"/>
  <c r="BU64" i="10"/>
  <c r="BV64" i="10"/>
  <c r="BW64" i="10"/>
  <c r="BX64" i="10"/>
  <c r="BY64" i="10"/>
  <c r="BZ64" i="10"/>
  <c r="CA64" i="10"/>
  <c r="CB64" i="10"/>
  <c r="CC64" i="10"/>
  <c r="CD64" i="10"/>
  <c r="CE64" i="10"/>
  <c r="CF64" i="10"/>
  <c r="CG64" i="10"/>
  <c r="CH64" i="10"/>
  <c r="CI64" i="10"/>
  <c r="CJ64" i="10"/>
  <c r="CK64" i="10"/>
  <c r="CL64" i="10"/>
  <c r="CM64" i="10"/>
  <c r="CN64" i="10"/>
  <c r="CO64" i="10"/>
  <c r="CP64" i="10"/>
  <c r="CQ64" i="10"/>
  <c r="CR64" i="10"/>
  <c r="CS64" i="10"/>
  <c r="CT64" i="10"/>
  <c r="CU64" i="10"/>
  <c r="CV64" i="10"/>
  <c r="CW64" i="10"/>
  <c r="CX64" i="10"/>
  <c r="CY64" i="10"/>
  <c r="CZ64" i="10"/>
  <c r="DA64" i="10"/>
  <c r="DB64" i="10"/>
  <c r="DC64" i="10"/>
  <c r="DD64" i="10"/>
  <c r="DE64" i="10"/>
  <c r="DF64" i="10"/>
  <c r="DG64" i="10"/>
  <c r="AQ65" i="10"/>
  <c r="AR65" i="10"/>
  <c r="AS65" i="10"/>
  <c r="AT65" i="10"/>
  <c r="AU65" i="10"/>
  <c r="AV65" i="10"/>
  <c r="AW65" i="10"/>
  <c r="AX65" i="10"/>
  <c r="AY65" i="10"/>
  <c r="AZ65" i="10"/>
  <c r="BA65" i="10"/>
  <c r="BB65" i="10"/>
  <c r="BC65" i="10"/>
  <c r="BD65" i="10"/>
  <c r="BE65" i="10"/>
  <c r="BF65" i="10"/>
  <c r="BG65" i="10"/>
  <c r="BH65" i="10"/>
  <c r="BI65" i="10"/>
  <c r="BJ65" i="10"/>
  <c r="BK65" i="10"/>
  <c r="BL65" i="10"/>
  <c r="BM65" i="10"/>
  <c r="BN65" i="10"/>
  <c r="BO65" i="10"/>
  <c r="BP65" i="10"/>
  <c r="BQ65" i="10"/>
  <c r="BR65" i="10"/>
  <c r="BS65" i="10"/>
  <c r="BT65" i="10"/>
  <c r="BU65" i="10"/>
  <c r="BV65" i="10"/>
  <c r="BW65" i="10"/>
  <c r="BX65" i="10"/>
  <c r="BY65" i="10"/>
  <c r="BZ65" i="10"/>
  <c r="CA65" i="10"/>
  <c r="CB65" i="10"/>
  <c r="CC65" i="10"/>
  <c r="CD65" i="10"/>
  <c r="CE65" i="10"/>
  <c r="CF65" i="10"/>
  <c r="CG65" i="10"/>
  <c r="CH65" i="10"/>
  <c r="CI65" i="10"/>
  <c r="CJ65" i="10"/>
  <c r="CK65" i="10"/>
  <c r="CL65" i="10"/>
  <c r="CM65" i="10"/>
  <c r="CN65" i="10"/>
  <c r="CO65" i="10"/>
  <c r="CP65" i="10"/>
  <c r="CQ65" i="10"/>
  <c r="CR65" i="10"/>
  <c r="CS65" i="10"/>
  <c r="CT65" i="10"/>
  <c r="CU65" i="10"/>
  <c r="CV65" i="10"/>
  <c r="CW65" i="10"/>
  <c r="CX65" i="10"/>
  <c r="CY65" i="10"/>
  <c r="CZ65" i="10"/>
  <c r="DA65" i="10"/>
  <c r="DB65" i="10"/>
  <c r="DC65" i="10"/>
  <c r="DD65" i="10"/>
  <c r="DE65" i="10"/>
  <c r="DF65" i="10"/>
  <c r="DG65" i="10"/>
  <c r="AQ66" i="10"/>
  <c r="AR66" i="10"/>
  <c r="AS66" i="10"/>
  <c r="AT66" i="10"/>
  <c r="AU66" i="10"/>
  <c r="AV66" i="10"/>
  <c r="AW66" i="10"/>
  <c r="AX66" i="10"/>
  <c r="AY66" i="10"/>
  <c r="AZ66" i="10"/>
  <c r="BA66" i="10"/>
  <c r="BB66" i="10"/>
  <c r="BC66" i="10"/>
  <c r="BD66" i="10"/>
  <c r="BE66" i="10"/>
  <c r="BF66" i="10"/>
  <c r="BG66" i="10"/>
  <c r="BH66" i="10"/>
  <c r="BI66" i="10"/>
  <c r="BJ66" i="10"/>
  <c r="BK66" i="10"/>
  <c r="BL66" i="10"/>
  <c r="BM66" i="10"/>
  <c r="BN66" i="10"/>
  <c r="BO66" i="10"/>
  <c r="BP66" i="10"/>
  <c r="BQ66" i="10"/>
  <c r="BR66" i="10"/>
  <c r="BS66" i="10"/>
  <c r="BT66" i="10"/>
  <c r="BU66" i="10"/>
  <c r="BV66" i="10"/>
  <c r="BW66" i="10"/>
  <c r="BX66" i="10"/>
  <c r="BY66" i="10"/>
  <c r="BZ66" i="10"/>
  <c r="CA66" i="10"/>
  <c r="CB66" i="10"/>
  <c r="CC66" i="10"/>
  <c r="CD66" i="10"/>
  <c r="CE66" i="10"/>
  <c r="CF66" i="10"/>
  <c r="CG66" i="10"/>
  <c r="CH66" i="10"/>
  <c r="CI66" i="10"/>
  <c r="CJ66" i="10"/>
  <c r="CK66" i="10"/>
  <c r="CL66" i="10"/>
  <c r="CM66" i="10"/>
  <c r="CN66" i="10"/>
  <c r="CO66" i="10"/>
  <c r="CP66" i="10"/>
  <c r="CQ66" i="10"/>
  <c r="CR66" i="10"/>
  <c r="CS66" i="10"/>
  <c r="CT66" i="10"/>
  <c r="CU66" i="10"/>
  <c r="CV66" i="10"/>
  <c r="CW66" i="10"/>
  <c r="CX66" i="10"/>
  <c r="CY66" i="10"/>
  <c r="CZ66" i="10"/>
  <c r="DA66" i="10"/>
  <c r="DB66" i="10"/>
  <c r="DC66" i="10"/>
  <c r="DD66" i="10"/>
  <c r="DE66" i="10"/>
  <c r="DF66" i="10"/>
  <c r="DG66" i="10"/>
  <c r="AQ67" i="10"/>
  <c r="AR67" i="10"/>
  <c r="AS67" i="10"/>
  <c r="AT67" i="10"/>
  <c r="AU67" i="10"/>
  <c r="AV67" i="10"/>
  <c r="AW67" i="10"/>
  <c r="AX67" i="10"/>
  <c r="AY67" i="10"/>
  <c r="AZ67" i="10"/>
  <c r="BA67" i="10"/>
  <c r="BB67" i="10"/>
  <c r="BC67" i="10"/>
  <c r="BD67" i="10"/>
  <c r="BE67" i="10"/>
  <c r="BF67" i="10"/>
  <c r="BG67" i="10"/>
  <c r="BH67" i="10"/>
  <c r="BI67" i="10"/>
  <c r="BJ67" i="10"/>
  <c r="BK67" i="10"/>
  <c r="BL67" i="10"/>
  <c r="BM67" i="10"/>
  <c r="BN67" i="10"/>
  <c r="BO67" i="10"/>
  <c r="BP67" i="10"/>
  <c r="BQ67" i="10"/>
  <c r="BR67" i="10"/>
  <c r="BS67" i="10"/>
  <c r="BT67" i="10"/>
  <c r="BU67" i="10"/>
  <c r="BV67" i="10"/>
  <c r="BW67" i="10"/>
  <c r="BX67" i="10"/>
  <c r="BY67" i="10"/>
  <c r="BZ67" i="10"/>
  <c r="CA67" i="10"/>
  <c r="CB67" i="10"/>
  <c r="CC67" i="10"/>
  <c r="CD67" i="10"/>
  <c r="CE67" i="10"/>
  <c r="CF67" i="10"/>
  <c r="CG67" i="10"/>
  <c r="CH67" i="10"/>
  <c r="CI67" i="10"/>
  <c r="CJ67" i="10"/>
  <c r="CK67" i="10"/>
  <c r="CL67" i="10"/>
  <c r="CM67" i="10"/>
  <c r="CN67" i="10"/>
  <c r="CO67" i="10"/>
  <c r="CP67" i="10"/>
  <c r="CQ67" i="10"/>
  <c r="CR67" i="10"/>
  <c r="CS67" i="10"/>
  <c r="CT67" i="10"/>
  <c r="CU67" i="10"/>
  <c r="CV67" i="10"/>
  <c r="CW67" i="10"/>
  <c r="CX67" i="10"/>
  <c r="CY67" i="10"/>
  <c r="CZ67" i="10"/>
  <c r="DA67" i="10"/>
  <c r="DB67" i="10"/>
  <c r="DC67" i="10"/>
  <c r="DD67" i="10"/>
  <c r="DE67" i="10"/>
  <c r="DF67" i="10"/>
  <c r="DG67" i="10"/>
  <c r="AQ68" i="10"/>
  <c r="AR68" i="10"/>
  <c r="AS68" i="10"/>
  <c r="AT68" i="10"/>
  <c r="AU68" i="10"/>
  <c r="AV68" i="10"/>
  <c r="AW68" i="10"/>
  <c r="AX68" i="10"/>
  <c r="AY68" i="10"/>
  <c r="AZ68" i="10"/>
  <c r="BA68" i="10"/>
  <c r="BB68" i="10"/>
  <c r="BC68" i="10"/>
  <c r="BD68" i="10"/>
  <c r="BE68" i="10"/>
  <c r="BF68" i="10"/>
  <c r="BG68" i="10"/>
  <c r="BH68" i="10"/>
  <c r="BI68" i="10"/>
  <c r="BJ68" i="10"/>
  <c r="BK68" i="10"/>
  <c r="BL68" i="10"/>
  <c r="BM68" i="10"/>
  <c r="BN68" i="10"/>
  <c r="BO68" i="10"/>
  <c r="BP68" i="10"/>
  <c r="BQ68" i="10"/>
  <c r="BR68" i="10"/>
  <c r="BS68" i="10"/>
  <c r="BT68" i="10"/>
  <c r="BU68" i="10"/>
  <c r="BV68" i="10"/>
  <c r="BW68" i="10"/>
  <c r="BX68" i="10"/>
  <c r="BY68" i="10"/>
  <c r="BZ68" i="10"/>
  <c r="CA68" i="10"/>
  <c r="CB68" i="10"/>
  <c r="CC68" i="10"/>
  <c r="CD68" i="10"/>
  <c r="CE68" i="10"/>
  <c r="CF68" i="10"/>
  <c r="CG68" i="10"/>
  <c r="CH68" i="10"/>
  <c r="CI68" i="10"/>
  <c r="CJ68" i="10"/>
  <c r="CK68" i="10"/>
  <c r="CL68" i="10"/>
  <c r="CM68" i="10"/>
  <c r="CN68" i="10"/>
  <c r="CO68" i="10"/>
  <c r="CP68" i="10"/>
  <c r="CQ68" i="10"/>
  <c r="CR68" i="10"/>
  <c r="CS68" i="10"/>
  <c r="CT68" i="10"/>
  <c r="CU68" i="10"/>
  <c r="CV68" i="10"/>
  <c r="CW68" i="10"/>
  <c r="CX68" i="10"/>
  <c r="CY68" i="10"/>
  <c r="CZ68" i="10"/>
  <c r="DA68" i="10"/>
  <c r="DB68" i="10"/>
  <c r="DC68" i="10"/>
  <c r="DD68" i="10"/>
  <c r="DE68" i="10"/>
  <c r="DF68" i="10"/>
  <c r="DG68" i="10"/>
  <c r="AQ69" i="10"/>
  <c r="AR69" i="10"/>
  <c r="AS69" i="10"/>
  <c r="AT69" i="10"/>
  <c r="AU69" i="10"/>
  <c r="AV69" i="10"/>
  <c r="AW69" i="10"/>
  <c r="AX69" i="10"/>
  <c r="AY69" i="10"/>
  <c r="AZ69" i="10"/>
  <c r="BA69" i="10"/>
  <c r="BB69" i="10"/>
  <c r="BC69" i="10"/>
  <c r="BD69" i="10"/>
  <c r="BE69" i="10"/>
  <c r="BF69" i="10"/>
  <c r="BG69" i="10"/>
  <c r="BH69" i="10"/>
  <c r="BI69" i="10"/>
  <c r="BJ69" i="10"/>
  <c r="BK69" i="10"/>
  <c r="BL69" i="10"/>
  <c r="BM69" i="10"/>
  <c r="BN69" i="10"/>
  <c r="BO69" i="10"/>
  <c r="BP69" i="10"/>
  <c r="BQ69" i="10"/>
  <c r="BR69" i="10"/>
  <c r="BS69" i="10"/>
  <c r="BT69" i="10"/>
  <c r="BU69" i="10"/>
  <c r="BV69" i="10"/>
  <c r="BW69" i="10"/>
  <c r="BX69" i="10"/>
  <c r="BY69" i="10"/>
  <c r="BZ69" i="10"/>
  <c r="CA69" i="10"/>
  <c r="CB69" i="10"/>
  <c r="CC69" i="10"/>
  <c r="CD69" i="10"/>
  <c r="CE69" i="10"/>
  <c r="CF69" i="10"/>
  <c r="CG69" i="10"/>
  <c r="CH69" i="10"/>
  <c r="CI69" i="10"/>
  <c r="CJ69" i="10"/>
  <c r="CK69" i="10"/>
  <c r="CL69" i="10"/>
  <c r="CM69" i="10"/>
  <c r="CN69" i="10"/>
  <c r="CO69" i="10"/>
  <c r="CP69" i="10"/>
  <c r="CQ69" i="10"/>
  <c r="CR69" i="10"/>
  <c r="CS69" i="10"/>
  <c r="CT69" i="10"/>
  <c r="CU69" i="10"/>
  <c r="CV69" i="10"/>
  <c r="CW69" i="10"/>
  <c r="CX69" i="10"/>
  <c r="CY69" i="10"/>
  <c r="CZ69" i="10"/>
  <c r="DA69" i="10"/>
  <c r="DB69" i="10"/>
  <c r="DC69" i="10"/>
  <c r="DD69" i="10"/>
  <c r="DE69" i="10"/>
  <c r="DF69" i="10"/>
  <c r="DG69" i="10"/>
  <c r="AQ70" i="10"/>
  <c r="AR70" i="10"/>
  <c r="AS70" i="10"/>
  <c r="AT70" i="10"/>
  <c r="AU70" i="10"/>
  <c r="AV70" i="10"/>
  <c r="AW70" i="10"/>
  <c r="AX70" i="10"/>
  <c r="AY70" i="10"/>
  <c r="AZ70" i="10"/>
  <c r="BA70" i="10"/>
  <c r="BB70" i="10"/>
  <c r="BC70" i="10"/>
  <c r="BD70" i="10"/>
  <c r="BE70" i="10"/>
  <c r="BF70" i="10"/>
  <c r="BG70" i="10"/>
  <c r="BH70" i="10"/>
  <c r="BI70" i="10"/>
  <c r="BJ70" i="10"/>
  <c r="BK70" i="10"/>
  <c r="BL70" i="10"/>
  <c r="BM70" i="10"/>
  <c r="BN70" i="10"/>
  <c r="BO70" i="10"/>
  <c r="BP70" i="10"/>
  <c r="BQ70" i="10"/>
  <c r="BR70" i="10"/>
  <c r="BS70" i="10"/>
  <c r="BT70" i="10"/>
  <c r="BU70" i="10"/>
  <c r="BV70" i="10"/>
  <c r="BW70" i="10"/>
  <c r="BX70" i="10"/>
  <c r="BY70" i="10"/>
  <c r="BZ70" i="10"/>
  <c r="CA70" i="10"/>
  <c r="CB70" i="10"/>
  <c r="CC70" i="10"/>
  <c r="CD70" i="10"/>
  <c r="CE70" i="10"/>
  <c r="CF70" i="10"/>
  <c r="CG70" i="10"/>
  <c r="CH70" i="10"/>
  <c r="CI70" i="10"/>
  <c r="CJ70" i="10"/>
  <c r="CK70" i="10"/>
  <c r="CL70" i="10"/>
  <c r="CM70" i="10"/>
  <c r="CN70" i="10"/>
  <c r="CO70" i="10"/>
  <c r="CP70" i="10"/>
  <c r="CQ70" i="10"/>
  <c r="CR70" i="10"/>
  <c r="CS70" i="10"/>
  <c r="CT70" i="10"/>
  <c r="CU70" i="10"/>
  <c r="CV70" i="10"/>
  <c r="CW70" i="10"/>
  <c r="CX70" i="10"/>
  <c r="CY70" i="10"/>
  <c r="CZ70" i="10"/>
  <c r="DA70" i="10"/>
  <c r="DB70" i="10"/>
  <c r="DC70" i="10"/>
  <c r="DD70" i="10"/>
  <c r="DE70" i="10"/>
  <c r="DF70" i="10"/>
  <c r="DG70" i="10"/>
  <c r="AQ71" i="10"/>
  <c r="AR71" i="10"/>
  <c r="AS71" i="10"/>
  <c r="AT71" i="10"/>
  <c r="AU71" i="10"/>
  <c r="AV71" i="10"/>
  <c r="AW71" i="10"/>
  <c r="AX71" i="10"/>
  <c r="AY71" i="10"/>
  <c r="AZ71" i="10"/>
  <c r="BA71" i="10"/>
  <c r="BB71" i="10"/>
  <c r="BC71" i="10"/>
  <c r="BD71" i="10"/>
  <c r="BE71" i="10"/>
  <c r="BF71" i="10"/>
  <c r="BG71" i="10"/>
  <c r="BH71" i="10"/>
  <c r="BI71" i="10"/>
  <c r="BJ71" i="10"/>
  <c r="BK71" i="10"/>
  <c r="BL71" i="10"/>
  <c r="BM71" i="10"/>
  <c r="BN71" i="10"/>
  <c r="BO71" i="10"/>
  <c r="BP71" i="10"/>
  <c r="BQ71" i="10"/>
  <c r="BR71" i="10"/>
  <c r="BS71" i="10"/>
  <c r="BT71" i="10"/>
  <c r="BU71" i="10"/>
  <c r="BV71" i="10"/>
  <c r="BW71" i="10"/>
  <c r="BX71" i="10"/>
  <c r="BY71" i="10"/>
  <c r="BZ71" i="10"/>
  <c r="CA71" i="10"/>
  <c r="CB71" i="10"/>
  <c r="CC71" i="10"/>
  <c r="CD71" i="10"/>
  <c r="CE71" i="10"/>
  <c r="CF71" i="10"/>
  <c r="CG71" i="10"/>
  <c r="CH71" i="10"/>
  <c r="CI71" i="10"/>
  <c r="CJ71" i="10"/>
  <c r="CK71" i="10"/>
  <c r="CL71" i="10"/>
  <c r="CM71" i="10"/>
  <c r="CN71" i="10"/>
  <c r="CO71" i="10"/>
  <c r="CP71" i="10"/>
  <c r="CQ71" i="10"/>
  <c r="CR71" i="10"/>
  <c r="CS71" i="10"/>
  <c r="CT71" i="10"/>
  <c r="CU71" i="10"/>
  <c r="CV71" i="10"/>
  <c r="CW71" i="10"/>
  <c r="CX71" i="10"/>
  <c r="CY71" i="10"/>
  <c r="CZ71" i="10"/>
  <c r="DA71" i="10"/>
  <c r="DB71" i="10"/>
  <c r="DC71" i="10"/>
  <c r="DD71" i="10"/>
  <c r="DE71" i="10"/>
  <c r="DF71" i="10"/>
  <c r="DG71" i="10"/>
  <c r="AQ72" i="10"/>
  <c r="AR72" i="10"/>
  <c r="AS72" i="10"/>
  <c r="AT72" i="10"/>
  <c r="AU72" i="10"/>
  <c r="AV72" i="10"/>
  <c r="AW72" i="10"/>
  <c r="AX72" i="10"/>
  <c r="AY72" i="10"/>
  <c r="AZ72" i="10"/>
  <c r="BA72" i="10"/>
  <c r="BB72" i="10"/>
  <c r="BC72" i="10"/>
  <c r="BD72" i="10"/>
  <c r="BE72" i="10"/>
  <c r="BF72" i="10"/>
  <c r="BG72" i="10"/>
  <c r="BH72" i="10"/>
  <c r="BI72" i="10"/>
  <c r="BJ72" i="10"/>
  <c r="BK72" i="10"/>
  <c r="BL72" i="10"/>
  <c r="BM72" i="10"/>
  <c r="BN72" i="10"/>
  <c r="BO72" i="10"/>
  <c r="BP72" i="10"/>
  <c r="BQ72" i="10"/>
  <c r="BR72" i="10"/>
  <c r="BS72" i="10"/>
  <c r="BT72" i="10"/>
  <c r="BU72" i="10"/>
  <c r="BV72" i="10"/>
  <c r="BW72" i="10"/>
  <c r="BX72" i="10"/>
  <c r="BY72" i="10"/>
  <c r="BZ72" i="10"/>
  <c r="CA72" i="10"/>
  <c r="CB72" i="10"/>
  <c r="CC72" i="10"/>
  <c r="CD72" i="10"/>
  <c r="CE72" i="10"/>
  <c r="CF72" i="10"/>
  <c r="CG72" i="10"/>
  <c r="CH72" i="10"/>
  <c r="CI72" i="10"/>
  <c r="CJ72" i="10"/>
  <c r="CK72" i="10"/>
  <c r="CL72" i="10"/>
  <c r="CM72" i="10"/>
  <c r="CN72" i="10"/>
  <c r="CO72" i="10"/>
  <c r="CP72" i="10"/>
  <c r="CQ72" i="10"/>
  <c r="CR72" i="10"/>
  <c r="CS72" i="10"/>
  <c r="CT72" i="10"/>
  <c r="CU72" i="10"/>
  <c r="CV72" i="10"/>
  <c r="CW72" i="10"/>
  <c r="CX72" i="10"/>
  <c r="CY72" i="10"/>
  <c r="CZ72" i="10"/>
  <c r="DA72" i="10"/>
  <c r="DB72" i="10"/>
  <c r="DC72" i="10"/>
  <c r="DD72" i="10"/>
  <c r="DE72" i="10"/>
  <c r="DF72" i="10"/>
  <c r="DG72" i="10"/>
  <c r="AQ73" i="10"/>
  <c r="AR73" i="10"/>
  <c r="AS73" i="10"/>
  <c r="AT73" i="10"/>
  <c r="AU73" i="10"/>
  <c r="AV73" i="10"/>
  <c r="AW73" i="10"/>
  <c r="AX73" i="10"/>
  <c r="AY73" i="10"/>
  <c r="AZ73" i="10"/>
  <c r="BA73" i="10"/>
  <c r="BB73" i="10"/>
  <c r="BC73" i="10"/>
  <c r="BD73" i="10"/>
  <c r="BE73" i="10"/>
  <c r="BF73" i="10"/>
  <c r="BG73" i="10"/>
  <c r="BH73" i="10"/>
  <c r="BI73" i="10"/>
  <c r="BJ73" i="10"/>
  <c r="BK73" i="10"/>
  <c r="BL73" i="10"/>
  <c r="BM73" i="10"/>
  <c r="BN73" i="10"/>
  <c r="BO73" i="10"/>
  <c r="BP73" i="10"/>
  <c r="BQ73" i="10"/>
  <c r="BR73" i="10"/>
  <c r="BS73" i="10"/>
  <c r="BT73" i="10"/>
  <c r="BU73" i="10"/>
  <c r="BV73" i="10"/>
  <c r="BW73" i="10"/>
  <c r="BX73" i="10"/>
  <c r="BY73" i="10"/>
  <c r="BZ73" i="10"/>
  <c r="CA73" i="10"/>
  <c r="CB73" i="10"/>
  <c r="CC73" i="10"/>
  <c r="CD73" i="10"/>
  <c r="CE73" i="10"/>
  <c r="CF73" i="10"/>
  <c r="CG73" i="10"/>
  <c r="CH73" i="10"/>
  <c r="CI73" i="10"/>
  <c r="CJ73" i="10"/>
  <c r="CK73" i="10"/>
  <c r="CL73" i="10"/>
  <c r="CM73" i="10"/>
  <c r="CN73" i="10"/>
  <c r="CO73" i="10"/>
  <c r="CP73" i="10"/>
  <c r="CQ73" i="10"/>
  <c r="CR73" i="10"/>
  <c r="CS73" i="10"/>
  <c r="CT73" i="10"/>
  <c r="CU73" i="10"/>
  <c r="CV73" i="10"/>
  <c r="CW73" i="10"/>
  <c r="CX73" i="10"/>
  <c r="CY73" i="10"/>
  <c r="CZ73" i="10"/>
  <c r="DA73" i="10"/>
  <c r="DB73" i="10"/>
  <c r="DC73" i="10"/>
  <c r="DD73" i="10"/>
  <c r="DE73" i="10"/>
  <c r="DF73" i="10"/>
  <c r="DG73" i="10"/>
  <c r="AQ74" i="10"/>
  <c r="AR74" i="10"/>
  <c r="AS74" i="10"/>
  <c r="AT74" i="10"/>
  <c r="AU74" i="10"/>
  <c r="AV74" i="10"/>
  <c r="AW74" i="10"/>
  <c r="AX74" i="10"/>
  <c r="AY74" i="10"/>
  <c r="AZ74" i="10"/>
  <c r="BA74" i="10"/>
  <c r="BB74" i="10"/>
  <c r="BC74" i="10"/>
  <c r="BD74" i="10"/>
  <c r="BE74" i="10"/>
  <c r="BF74" i="10"/>
  <c r="BG74" i="10"/>
  <c r="BH74" i="10"/>
  <c r="BI74" i="10"/>
  <c r="BJ74" i="10"/>
  <c r="BK74" i="10"/>
  <c r="BL74" i="10"/>
  <c r="BM74" i="10"/>
  <c r="BN74" i="10"/>
  <c r="BO74" i="10"/>
  <c r="BP74" i="10"/>
  <c r="BQ74" i="10"/>
  <c r="BR74" i="10"/>
  <c r="BS74" i="10"/>
  <c r="BT74" i="10"/>
  <c r="BU74" i="10"/>
  <c r="BV74" i="10"/>
  <c r="BW74" i="10"/>
  <c r="BX74" i="10"/>
  <c r="BY74" i="10"/>
  <c r="BZ74" i="10"/>
  <c r="CA74" i="10"/>
  <c r="CB74" i="10"/>
  <c r="CC74" i="10"/>
  <c r="CD74" i="10"/>
  <c r="CE74" i="10"/>
  <c r="CF74" i="10"/>
  <c r="CG74" i="10"/>
  <c r="CH74" i="10"/>
  <c r="CI74" i="10"/>
  <c r="CJ74" i="10"/>
  <c r="CK74" i="10"/>
  <c r="CL74" i="10"/>
  <c r="CM74" i="10"/>
  <c r="CN74" i="10"/>
  <c r="CO74" i="10"/>
  <c r="CP74" i="10"/>
  <c r="CQ74" i="10"/>
  <c r="CR74" i="10"/>
  <c r="CS74" i="10"/>
  <c r="CT74" i="10"/>
  <c r="CU74" i="10"/>
  <c r="CV74" i="10"/>
  <c r="CW74" i="10"/>
  <c r="CX74" i="10"/>
  <c r="CY74" i="10"/>
  <c r="CZ74" i="10"/>
  <c r="DA74" i="10"/>
  <c r="DB74" i="10"/>
  <c r="DC74" i="10"/>
  <c r="DD74" i="10"/>
  <c r="DE74" i="10"/>
  <c r="DF74" i="10"/>
  <c r="DG74" i="10"/>
  <c r="AQ75" i="10"/>
  <c r="AR75" i="10"/>
  <c r="AS75" i="10"/>
  <c r="AT75" i="10"/>
  <c r="AU75" i="10"/>
  <c r="AV75" i="10"/>
  <c r="AW75" i="10"/>
  <c r="AX75" i="10"/>
  <c r="AY75" i="10"/>
  <c r="AZ75" i="10"/>
  <c r="BA75" i="10"/>
  <c r="BB75" i="10"/>
  <c r="BC75" i="10"/>
  <c r="BD75" i="10"/>
  <c r="BE75" i="10"/>
  <c r="BF75" i="10"/>
  <c r="BG75" i="10"/>
  <c r="BH75" i="10"/>
  <c r="BI75" i="10"/>
  <c r="BJ75" i="10"/>
  <c r="BK75" i="10"/>
  <c r="BL75" i="10"/>
  <c r="BM75" i="10"/>
  <c r="BN75" i="10"/>
  <c r="BO75" i="10"/>
  <c r="BP75" i="10"/>
  <c r="BQ75" i="10"/>
  <c r="BR75" i="10"/>
  <c r="BS75" i="10"/>
  <c r="BT75" i="10"/>
  <c r="BU75" i="10"/>
  <c r="BV75" i="10"/>
  <c r="BW75" i="10"/>
  <c r="BX75" i="10"/>
  <c r="BY75" i="10"/>
  <c r="BZ75" i="10"/>
  <c r="CA75" i="10"/>
  <c r="CB75" i="10"/>
  <c r="CC75" i="10"/>
  <c r="CD75" i="10"/>
  <c r="CE75" i="10"/>
  <c r="CF75" i="10"/>
  <c r="CG75" i="10"/>
  <c r="CH75" i="10"/>
  <c r="CI75" i="10"/>
  <c r="CJ75" i="10"/>
  <c r="CK75" i="10"/>
  <c r="CL75" i="10"/>
  <c r="CM75" i="10"/>
  <c r="CN75" i="10"/>
  <c r="CO75" i="10"/>
  <c r="CP75" i="10"/>
  <c r="CQ75" i="10"/>
  <c r="CR75" i="10"/>
  <c r="CS75" i="10"/>
  <c r="CT75" i="10"/>
  <c r="CU75" i="10"/>
  <c r="CV75" i="10"/>
  <c r="CW75" i="10"/>
  <c r="CX75" i="10"/>
  <c r="CY75" i="10"/>
  <c r="CZ75" i="10"/>
  <c r="DA75" i="10"/>
  <c r="DB75" i="10"/>
  <c r="DC75" i="10"/>
  <c r="DD75" i="10"/>
  <c r="DE75" i="10"/>
  <c r="DF75" i="10"/>
  <c r="DG75" i="10"/>
  <c r="AQ76" i="10"/>
  <c r="AR76" i="10"/>
  <c r="AS76" i="10"/>
  <c r="AT76" i="10"/>
  <c r="AU76" i="10"/>
  <c r="AV76" i="10"/>
  <c r="AW76" i="10"/>
  <c r="AX76" i="10"/>
  <c r="AY76" i="10"/>
  <c r="AZ76" i="10"/>
  <c r="BA76" i="10"/>
  <c r="BB76" i="10"/>
  <c r="BC76" i="10"/>
  <c r="BD76" i="10"/>
  <c r="BE76" i="10"/>
  <c r="BF76" i="10"/>
  <c r="BG76" i="10"/>
  <c r="BH76" i="10"/>
  <c r="BI76" i="10"/>
  <c r="BJ76" i="10"/>
  <c r="BK76" i="10"/>
  <c r="BL76" i="10"/>
  <c r="BM76" i="10"/>
  <c r="BN76" i="10"/>
  <c r="BO76" i="10"/>
  <c r="BP76" i="10"/>
  <c r="BQ76" i="10"/>
  <c r="BR76" i="10"/>
  <c r="BS76" i="10"/>
  <c r="BT76" i="10"/>
  <c r="BU76" i="10"/>
  <c r="BV76" i="10"/>
  <c r="BW76" i="10"/>
  <c r="BX76" i="10"/>
  <c r="BY76" i="10"/>
  <c r="BZ76" i="10"/>
  <c r="CA76" i="10"/>
  <c r="CB76" i="10"/>
  <c r="CC76" i="10"/>
  <c r="CD76" i="10"/>
  <c r="CE76" i="10"/>
  <c r="CF76" i="10"/>
  <c r="CG76" i="10"/>
  <c r="CH76" i="10"/>
  <c r="CI76" i="10"/>
  <c r="CJ76" i="10"/>
  <c r="CK76" i="10"/>
  <c r="CL76" i="10"/>
  <c r="CM76" i="10"/>
  <c r="CN76" i="10"/>
  <c r="CO76" i="10"/>
  <c r="CP76" i="10"/>
  <c r="CQ76" i="10"/>
  <c r="CR76" i="10"/>
  <c r="CS76" i="10"/>
  <c r="CT76" i="10"/>
  <c r="CU76" i="10"/>
  <c r="CV76" i="10"/>
  <c r="CW76" i="10"/>
  <c r="CX76" i="10"/>
  <c r="CY76" i="10"/>
  <c r="CZ76" i="10"/>
  <c r="DA76" i="10"/>
  <c r="DB76" i="10"/>
  <c r="DC76" i="10"/>
  <c r="DD76" i="10"/>
  <c r="DE76" i="10"/>
  <c r="DF76" i="10"/>
  <c r="DG76" i="10"/>
  <c r="AQ77" i="10"/>
  <c r="AR77" i="10"/>
  <c r="AS77" i="10"/>
  <c r="AT77" i="10"/>
  <c r="AU77" i="10"/>
  <c r="AV77" i="10"/>
  <c r="AW77" i="10"/>
  <c r="AX77" i="10"/>
  <c r="AY77" i="10"/>
  <c r="AZ77" i="10"/>
  <c r="BA77" i="10"/>
  <c r="BB77" i="10"/>
  <c r="BC77" i="10"/>
  <c r="BD77" i="10"/>
  <c r="BE77" i="10"/>
  <c r="BF77" i="10"/>
  <c r="BG77" i="10"/>
  <c r="BH77" i="10"/>
  <c r="BI77" i="10"/>
  <c r="BJ77" i="10"/>
  <c r="BK77" i="10"/>
  <c r="BL77" i="10"/>
  <c r="BM77" i="10"/>
  <c r="BN77" i="10"/>
  <c r="BO77" i="10"/>
  <c r="BP77" i="10"/>
  <c r="BQ77" i="10"/>
  <c r="BR77" i="10"/>
  <c r="BS77" i="10"/>
  <c r="BT77" i="10"/>
  <c r="BU77" i="10"/>
  <c r="BV77" i="10"/>
  <c r="BW77" i="10"/>
  <c r="BX77" i="10"/>
  <c r="BY77" i="10"/>
  <c r="BZ77" i="10"/>
  <c r="CA77" i="10"/>
  <c r="CB77" i="10"/>
  <c r="CC77" i="10"/>
  <c r="CD77" i="10"/>
  <c r="CE77" i="10"/>
  <c r="CF77" i="10"/>
  <c r="CG77" i="10"/>
  <c r="CH77" i="10"/>
  <c r="CI77" i="10"/>
  <c r="CJ77" i="10"/>
  <c r="CK77" i="10"/>
  <c r="CL77" i="10"/>
  <c r="CM77" i="10"/>
  <c r="CN77" i="10"/>
  <c r="CO77" i="10"/>
  <c r="CP77" i="10"/>
  <c r="CQ77" i="10"/>
  <c r="CR77" i="10"/>
  <c r="CS77" i="10"/>
  <c r="CT77" i="10"/>
  <c r="CU77" i="10"/>
  <c r="CV77" i="10"/>
  <c r="CW77" i="10"/>
  <c r="CX77" i="10"/>
  <c r="CY77" i="10"/>
  <c r="CZ77" i="10"/>
  <c r="DA77" i="10"/>
  <c r="DB77" i="10"/>
  <c r="DC77" i="10"/>
  <c r="DD77" i="10"/>
  <c r="DE77" i="10"/>
  <c r="DF77" i="10"/>
  <c r="DG77" i="10"/>
  <c r="AQ78" i="10"/>
  <c r="AR78" i="10"/>
  <c r="AS78" i="10"/>
  <c r="AT78" i="10"/>
  <c r="AU78" i="10"/>
  <c r="AV78" i="10"/>
  <c r="AW78" i="10"/>
  <c r="AX78" i="10"/>
  <c r="AY78" i="10"/>
  <c r="AZ78" i="10"/>
  <c r="BA78" i="10"/>
  <c r="BB78" i="10"/>
  <c r="BC78" i="10"/>
  <c r="BD78" i="10"/>
  <c r="BE78" i="10"/>
  <c r="BF78" i="10"/>
  <c r="BG78" i="10"/>
  <c r="BH78" i="10"/>
  <c r="BI78" i="10"/>
  <c r="BJ78" i="10"/>
  <c r="BK78" i="10"/>
  <c r="BL78" i="10"/>
  <c r="BM78" i="10"/>
  <c r="BN78" i="10"/>
  <c r="BO78" i="10"/>
  <c r="BP78" i="10"/>
  <c r="BQ78" i="10"/>
  <c r="BR78" i="10"/>
  <c r="BS78" i="10"/>
  <c r="BT78" i="10"/>
  <c r="BU78" i="10"/>
  <c r="BV78" i="10"/>
  <c r="BW78" i="10"/>
  <c r="BX78" i="10"/>
  <c r="BY78" i="10"/>
  <c r="BZ78" i="10"/>
  <c r="CA78" i="10"/>
  <c r="CB78" i="10"/>
  <c r="CC78" i="10"/>
  <c r="CD78" i="10"/>
  <c r="CE78" i="10"/>
  <c r="CF78" i="10"/>
  <c r="CG78" i="10"/>
  <c r="CH78" i="10"/>
  <c r="CI78" i="10"/>
  <c r="CJ78" i="10"/>
  <c r="CK78" i="10"/>
  <c r="CL78" i="10"/>
  <c r="CM78" i="10"/>
  <c r="CN78" i="10"/>
  <c r="CO78" i="10"/>
  <c r="CP78" i="10"/>
  <c r="CQ78" i="10"/>
  <c r="CR78" i="10"/>
  <c r="CS78" i="10"/>
  <c r="CT78" i="10"/>
  <c r="CU78" i="10"/>
  <c r="CV78" i="10"/>
  <c r="CW78" i="10"/>
  <c r="CX78" i="10"/>
  <c r="CY78" i="10"/>
  <c r="CZ78" i="10"/>
  <c r="DA78" i="10"/>
  <c r="DB78" i="10"/>
  <c r="DC78" i="10"/>
  <c r="DD78" i="10"/>
  <c r="DE78" i="10"/>
  <c r="DF78" i="10"/>
  <c r="DG78" i="10"/>
  <c r="AQ79" i="10"/>
  <c r="AR79" i="10"/>
  <c r="AS79" i="10"/>
  <c r="AT79" i="10"/>
  <c r="AU79" i="10"/>
  <c r="AV79" i="10"/>
  <c r="AW79" i="10"/>
  <c r="AX79" i="10"/>
  <c r="AY79" i="10"/>
  <c r="AZ79" i="10"/>
  <c r="BA79" i="10"/>
  <c r="BB79" i="10"/>
  <c r="BC79" i="10"/>
  <c r="BD79" i="10"/>
  <c r="BE79" i="10"/>
  <c r="BF79" i="10"/>
  <c r="BG79" i="10"/>
  <c r="BH79" i="10"/>
  <c r="BI79" i="10"/>
  <c r="BJ79" i="10"/>
  <c r="BK79" i="10"/>
  <c r="BL79" i="10"/>
  <c r="BM79" i="10"/>
  <c r="BN79" i="10"/>
  <c r="BO79" i="10"/>
  <c r="BP79" i="10"/>
  <c r="BQ79" i="10"/>
  <c r="BR79" i="10"/>
  <c r="BS79" i="10"/>
  <c r="BT79" i="10"/>
  <c r="BU79" i="10"/>
  <c r="BV79" i="10"/>
  <c r="BW79" i="10"/>
  <c r="BX79" i="10"/>
  <c r="BY79" i="10"/>
  <c r="BZ79" i="10"/>
  <c r="CA79" i="10"/>
  <c r="CB79" i="10"/>
  <c r="CC79" i="10"/>
  <c r="CD79" i="10"/>
  <c r="CE79" i="10"/>
  <c r="CF79" i="10"/>
  <c r="CG79" i="10"/>
  <c r="CH79" i="10"/>
  <c r="CI79" i="10"/>
  <c r="CJ79" i="10"/>
  <c r="CK79" i="10"/>
  <c r="CL79" i="10"/>
  <c r="CM79" i="10"/>
  <c r="CN79" i="10"/>
  <c r="CO79" i="10"/>
  <c r="CP79" i="10"/>
  <c r="CQ79" i="10"/>
  <c r="CR79" i="10"/>
  <c r="CS79" i="10"/>
  <c r="CT79" i="10"/>
  <c r="CU79" i="10"/>
  <c r="CV79" i="10"/>
  <c r="CW79" i="10"/>
  <c r="CX79" i="10"/>
  <c r="CY79" i="10"/>
  <c r="CZ79" i="10"/>
  <c r="DA79" i="10"/>
  <c r="DB79" i="10"/>
  <c r="DC79" i="10"/>
  <c r="DD79" i="10"/>
  <c r="DE79" i="10"/>
  <c r="DF79" i="10"/>
  <c r="DG79" i="10"/>
  <c r="AQ80" i="10"/>
  <c r="AR80" i="10"/>
  <c r="AS80" i="10"/>
  <c r="AT80" i="10"/>
  <c r="AU80" i="10"/>
  <c r="AV80" i="10"/>
  <c r="AW80" i="10"/>
  <c r="AX80" i="10"/>
  <c r="AY80" i="10"/>
  <c r="AZ80" i="10"/>
  <c r="BA80" i="10"/>
  <c r="BB80" i="10"/>
  <c r="BC80" i="10"/>
  <c r="BD80" i="10"/>
  <c r="BE80" i="10"/>
  <c r="BF80" i="10"/>
  <c r="BG80" i="10"/>
  <c r="BH80" i="10"/>
  <c r="BI80" i="10"/>
  <c r="BJ80" i="10"/>
  <c r="BK80" i="10"/>
  <c r="BL80" i="10"/>
  <c r="BM80" i="10"/>
  <c r="BN80" i="10"/>
  <c r="BO80" i="10"/>
  <c r="BP80" i="10"/>
  <c r="BQ80" i="10"/>
  <c r="BR80" i="10"/>
  <c r="BS80" i="10"/>
  <c r="BT80" i="10"/>
  <c r="BU80" i="10"/>
  <c r="BV80" i="10"/>
  <c r="BW80" i="10"/>
  <c r="BX80" i="10"/>
  <c r="BY80" i="10"/>
  <c r="BZ80" i="10"/>
  <c r="CA80" i="10"/>
  <c r="CB80" i="10"/>
  <c r="CC80" i="10"/>
  <c r="CD80" i="10"/>
  <c r="CE80" i="10"/>
  <c r="CF80" i="10"/>
  <c r="CG80" i="10"/>
  <c r="CH80" i="10"/>
  <c r="CI80" i="10"/>
  <c r="CJ80" i="10"/>
  <c r="CK80" i="10"/>
  <c r="CL80" i="10"/>
  <c r="CM80" i="10"/>
  <c r="CN80" i="10"/>
  <c r="CO80" i="10"/>
  <c r="CP80" i="10"/>
  <c r="CQ80" i="10"/>
  <c r="CR80" i="10"/>
  <c r="CS80" i="10"/>
  <c r="CT80" i="10"/>
  <c r="CU80" i="10"/>
  <c r="CV80" i="10"/>
  <c r="CW80" i="10"/>
  <c r="CX80" i="10"/>
  <c r="CY80" i="10"/>
  <c r="CZ80" i="10"/>
  <c r="DA80" i="10"/>
  <c r="DB80" i="10"/>
  <c r="DC80" i="10"/>
  <c r="DD80" i="10"/>
  <c r="DE80" i="10"/>
  <c r="DF80" i="10"/>
  <c r="DG80" i="10"/>
  <c r="AQ81" i="10"/>
  <c r="AR81" i="10"/>
  <c r="AS81" i="10"/>
  <c r="AT81" i="10"/>
  <c r="AU81" i="10"/>
  <c r="AV81" i="10"/>
  <c r="AW81" i="10"/>
  <c r="AX81" i="10"/>
  <c r="AY81" i="10"/>
  <c r="AZ81" i="10"/>
  <c r="BA81" i="10"/>
  <c r="BB81" i="10"/>
  <c r="BC81" i="10"/>
  <c r="BD81" i="10"/>
  <c r="BE81" i="10"/>
  <c r="BF81" i="10"/>
  <c r="BG81" i="10"/>
  <c r="BH81" i="10"/>
  <c r="BI81" i="10"/>
  <c r="BJ81" i="10"/>
  <c r="BK81" i="10"/>
  <c r="BL81" i="10"/>
  <c r="BM81" i="10"/>
  <c r="BN81" i="10"/>
  <c r="BO81" i="10"/>
  <c r="BP81" i="10"/>
  <c r="BQ81" i="10"/>
  <c r="BR81" i="10"/>
  <c r="BS81" i="10"/>
  <c r="BT81" i="10"/>
  <c r="BU81" i="10"/>
  <c r="BV81" i="10"/>
  <c r="BW81" i="10"/>
  <c r="BX81" i="10"/>
  <c r="BY81" i="10"/>
  <c r="BZ81" i="10"/>
  <c r="CA81" i="10"/>
  <c r="CB81" i="10"/>
  <c r="CC81" i="10"/>
  <c r="CD81" i="10"/>
  <c r="CE81" i="10"/>
  <c r="CF81" i="10"/>
  <c r="CG81" i="10"/>
  <c r="CH81" i="10"/>
  <c r="CI81" i="10"/>
  <c r="CJ81" i="10"/>
  <c r="CK81" i="10"/>
  <c r="CL81" i="10"/>
  <c r="CM81" i="10"/>
  <c r="CN81" i="10"/>
  <c r="CO81" i="10"/>
  <c r="CP81" i="10"/>
  <c r="CQ81" i="10"/>
  <c r="CR81" i="10"/>
  <c r="CS81" i="10"/>
  <c r="CT81" i="10"/>
  <c r="CU81" i="10"/>
  <c r="CV81" i="10"/>
  <c r="CW81" i="10"/>
  <c r="CX81" i="10"/>
  <c r="CY81" i="10"/>
  <c r="CZ81" i="10"/>
  <c r="DA81" i="10"/>
  <c r="DB81" i="10"/>
  <c r="DC81" i="10"/>
  <c r="DD81" i="10"/>
  <c r="DE81" i="10"/>
  <c r="DF81" i="10"/>
  <c r="DG81" i="10"/>
  <c r="AQ82" i="10"/>
  <c r="AR82" i="10"/>
  <c r="AS82" i="10"/>
  <c r="AT82" i="10"/>
  <c r="AU82" i="10"/>
  <c r="AV82" i="10"/>
  <c r="AW82" i="10"/>
  <c r="AX82" i="10"/>
  <c r="AY82" i="10"/>
  <c r="AZ82" i="10"/>
  <c r="BA82" i="10"/>
  <c r="BB82" i="10"/>
  <c r="BC82" i="10"/>
  <c r="BD82" i="10"/>
  <c r="BE82" i="10"/>
  <c r="BF82" i="10"/>
  <c r="BG82" i="10"/>
  <c r="BH82" i="10"/>
  <c r="BI82" i="10"/>
  <c r="BJ82" i="10"/>
  <c r="BK82" i="10"/>
  <c r="BL82" i="10"/>
  <c r="BM82" i="10"/>
  <c r="BN82" i="10"/>
  <c r="BO82" i="10"/>
  <c r="BP82" i="10"/>
  <c r="BQ82" i="10"/>
  <c r="BR82" i="10"/>
  <c r="BS82" i="10"/>
  <c r="BT82" i="10"/>
  <c r="BU82" i="10"/>
  <c r="BV82" i="10"/>
  <c r="BW82" i="10"/>
  <c r="BX82" i="10"/>
  <c r="BY82" i="10"/>
  <c r="BZ82" i="10"/>
  <c r="CA82" i="10"/>
  <c r="CB82" i="10"/>
  <c r="CC82" i="10"/>
  <c r="CD82" i="10"/>
  <c r="CE82" i="10"/>
  <c r="CF82" i="10"/>
  <c r="CG82" i="10"/>
  <c r="CH82" i="10"/>
  <c r="CI82" i="10"/>
  <c r="CJ82" i="10"/>
  <c r="CK82" i="10"/>
  <c r="CL82" i="10"/>
  <c r="CM82" i="10"/>
  <c r="CN82" i="10"/>
  <c r="CO82" i="10"/>
  <c r="CP82" i="10"/>
  <c r="CQ82" i="10"/>
  <c r="CR82" i="10"/>
  <c r="CS82" i="10"/>
  <c r="CT82" i="10"/>
  <c r="CU82" i="10"/>
  <c r="CV82" i="10"/>
  <c r="CW82" i="10"/>
  <c r="CX82" i="10"/>
  <c r="CY82" i="10"/>
  <c r="CZ82" i="10"/>
  <c r="DA82" i="10"/>
  <c r="DB82" i="10"/>
  <c r="DC82" i="10"/>
  <c r="DD82" i="10"/>
  <c r="DE82" i="10"/>
  <c r="DF82" i="10"/>
  <c r="DG82" i="10"/>
  <c r="AQ83" i="10"/>
  <c r="AR83" i="10"/>
  <c r="AS83" i="10"/>
  <c r="AT83" i="10"/>
  <c r="AU83" i="10"/>
  <c r="AV83" i="10"/>
  <c r="AW83" i="10"/>
  <c r="AX83" i="10"/>
  <c r="AY83" i="10"/>
  <c r="AZ83" i="10"/>
  <c r="BA83" i="10"/>
  <c r="BB83" i="10"/>
  <c r="BC83" i="10"/>
  <c r="BD83" i="10"/>
  <c r="BE83" i="10"/>
  <c r="BF83" i="10"/>
  <c r="BG83" i="10"/>
  <c r="BH83" i="10"/>
  <c r="BI83" i="10"/>
  <c r="BJ83" i="10"/>
  <c r="BK83" i="10"/>
  <c r="BL83" i="10"/>
  <c r="BM83" i="10"/>
  <c r="BN83" i="10"/>
  <c r="BO83" i="10"/>
  <c r="BP83" i="10"/>
  <c r="BQ83" i="10"/>
  <c r="BR83" i="10"/>
  <c r="BS83" i="10"/>
  <c r="BT83" i="10"/>
  <c r="BU83" i="10"/>
  <c r="BV83" i="10"/>
  <c r="BW83" i="10"/>
  <c r="BX83" i="10"/>
  <c r="BY83" i="10"/>
  <c r="BZ83" i="10"/>
  <c r="CA83" i="10"/>
  <c r="CB83" i="10"/>
  <c r="CC83" i="10"/>
  <c r="CD83" i="10"/>
  <c r="CE83" i="10"/>
  <c r="CF83" i="10"/>
  <c r="CG83" i="10"/>
  <c r="CH83" i="10"/>
  <c r="CI83" i="10"/>
  <c r="CJ83" i="10"/>
  <c r="CK83" i="10"/>
  <c r="CL83" i="10"/>
  <c r="CM83" i="10"/>
  <c r="CN83" i="10"/>
  <c r="CO83" i="10"/>
  <c r="CP83" i="10"/>
  <c r="CQ83" i="10"/>
  <c r="CR83" i="10"/>
  <c r="CS83" i="10"/>
  <c r="CT83" i="10"/>
  <c r="CU83" i="10"/>
  <c r="CV83" i="10"/>
  <c r="CW83" i="10"/>
  <c r="CX83" i="10"/>
  <c r="CY83" i="10"/>
  <c r="CZ83" i="10"/>
  <c r="DA83" i="10"/>
  <c r="DB83" i="10"/>
  <c r="DC83" i="10"/>
  <c r="DD83" i="10"/>
  <c r="DE83" i="10"/>
  <c r="DF83" i="10"/>
  <c r="DG83" i="10"/>
  <c r="AQ84" i="10"/>
  <c r="AR84" i="10"/>
  <c r="AS84" i="10"/>
  <c r="AT84" i="10"/>
  <c r="AU84" i="10"/>
  <c r="AV84" i="10"/>
  <c r="AW84" i="10"/>
  <c r="AX84" i="10"/>
  <c r="AY84" i="10"/>
  <c r="AZ84" i="10"/>
  <c r="BA84" i="10"/>
  <c r="BB84" i="10"/>
  <c r="BC84" i="10"/>
  <c r="BD84" i="10"/>
  <c r="BE84" i="10"/>
  <c r="BF84" i="10"/>
  <c r="BG84" i="10"/>
  <c r="BH84" i="10"/>
  <c r="BI84" i="10"/>
  <c r="BJ84" i="10"/>
  <c r="BK84" i="10"/>
  <c r="BL84" i="10"/>
  <c r="BM84" i="10"/>
  <c r="BN84" i="10"/>
  <c r="BO84" i="10"/>
  <c r="BP84" i="10"/>
  <c r="BQ84" i="10"/>
  <c r="BR84" i="10"/>
  <c r="BS84" i="10"/>
  <c r="BT84" i="10"/>
  <c r="BU84" i="10"/>
  <c r="BV84" i="10"/>
  <c r="BW84" i="10"/>
  <c r="BX84" i="10"/>
  <c r="BY84" i="10"/>
  <c r="BZ84" i="10"/>
  <c r="CA84" i="10"/>
  <c r="CB84" i="10"/>
  <c r="CC84" i="10"/>
  <c r="CD84" i="10"/>
  <c r="CE84" i="10"/>
  <c r="CF84" i="10"/>
  <c r="CG84" i="10"/>
  <c r="CH84" i="10"/>
  <c r="CI84" i="10"/>
  <c r="CJ84" i="10"/>
  <c r="CK84" i="10"/>
  <c r="CL84" i="10"/>
  <c r="CM84" i="10"/>
  <c r="CN84" i="10"/>
  <c r="CO84" i="10"/>
  <c r="CP84" i="10"/>
  <c r="CQ84" i="10"/>
  <c r="CR84" i="10"/>
  <c r="CS84" i="10"/>
  <c r="CT84" i="10"/>
  <c r="CU84" i="10"/>
  <c r="CV84" i="10"/>
  <c r="CW84" i="10"/>
  <c r="CX84" i="10"/>
  <c r="CY84" i="10"/>
  <c r="CZ84" i="10"/>
  <c r="DA84" i="10"/>
  <c r="DB84" i="10"/>
  <c r="DC84" i="10"/>
  <c r="DD84" i="10"/>
  <c r="DE84" i="10"/>
  <c r="DF84" i="10"/>
  <c r="DG84" i="10"/>
  <c r="AQ85" i="10"/>
  <c r="AR85" i="10"/>
  <c r="AS85" i="10"/>
  <c r="AT85" i="10"/>
  <c r="AU85" i="10"/>
  <c r="AV85" i="10"/>
  <c r="AW85" i="10"/>
  <c r="AX85" i="10"/>
  <c r="AY85" i="10"/>
  <c r="AZ85" i="10"/>
  <c r="BA85" i="10"/>
  <c r="BB85" i="10"/>
  <c r="BC85" i="10"/>
  <c r="BD85" i="10"/>
  <c r="BE85" i="10"/>
  <c r="BF85" i="10"/>
  <c r="BG85" i="10"/>
  <c r="BH85" i="10"/>
  <c r="BI85" i="10"/>
  <c r="BJ85" i="10"/>
  <c r="BK85" i="10"/>
  <c r="BL85" i="10"/>
  <c r="BM85" i="10"/>
  <c r="BN85" i="10"/>
  <c r="BO85" i="10"/>
  <c r="BP85" i="10"/>
  <c r="BQ85" i="10"/>
  <c r="BR85" i="10"/>
  <c r="BS85" i="10"/>
  <c r="BT85" i="10"/>
  <c r="BU85" i="10"/>
  <c r="BV85" i="10"/>
  <c r="BW85" i="10"/>
  <c r="BX85" i="10"/>
  <c r="BY85" i="10"/>
  <c r="BZ85" i="10"/>
  <c r="CA85" i="10"/>
  <c r="CB85" i="10"/>
  <c r="CC85" i="10"/>
  <c r="CD85" i="10"/>
  <c r="CE85" i="10"/>
  <c r="CF85" i="10"/>
  <c r="CG85" i="10"/>
  <c r="CH85" i="10"/>
  <c r="CI85" i="10"/>
  <c r="CJ85" i="10"/>
  <c r="CK85" i="10"/>
  <c r="CL85" i="10"/>
  <c r="CM85" i="10"/>
  <c r="CN85" i="10"/>
  <c r="CO85" i="10"/>
  <c r="CP85" i="10"/>
  <c r="CQ85" i="10"/>
  <c r="CR85" i="10"/>
  <c r="CS85" i="10"/>
  <c r="CT85" i="10"/>
  <c r="CU85" i="10"/>
  <c r="CV85" i="10"/>
  <c r="CW85" i="10"/>
  <c r="CX85" i="10"/>
  <c r="CY85" i="10"/>
  <c r="CZ85" i="10"/>
  <c r="DA85" i="10"/>
  <c r="DB85" i="10"/>
  <c r="DC85" i="10"/>
  <c r="DD85" i="10"/>
  <c r="DE85" i="10"/>
  <c r="DF85" i="10"/>
  <c r="DG85" i="10"/>
  <c r="AQ86" i="10"/>
  <c r="AR86" i="10"/>
  <c r="AS86" i="10"/>
  <c r="AT86" i="10"/>
  <c r="AU86" i="10"/>
  <c r="AV86" i="10"/>
  <c r="AW86" i="10"/>
  <c r="AX86" i="10"/>
  <c r="AY86" i="10"/>
  <c r="AZ86" i="10"/>
  <c r="BA86" i="10"/>
  <c r="BB86" i="10"/>
  <c r="BC86" i="10"/>
  <c r="BD86" i="10"/>
  <c r="BE86" i="10"/>
  <c r="BF86" i="10"/>
  <c r="BG86" i="10"/>
  <c r="BH86" i="10"/>
  <c r="BI86" i="10"/>
  <c r="BJ86" i="10"/>
  <c r="BK86" i="10"/>
  <c r="BL86" i="10"/>
  <c r="BM86" i="10"/>
  <c r="BN86" i="10"/>
  <c r="BO86" i="10"/>
  <c r="BP86" i="10"/>
  <c r="BQ86" i="10"/>
  <c r="BR86" i="10"/>
  <c r="BS86" i="10"/>
  <c r="BT86" i="10"/>
  <c r="BU86" i="10"/>
  <c r="BV86" i="10"/>
  <c r="BW86" i="10"/>
  <c r="BX86" i="10"/>
  <c r="BY86" i="10"/>
  <c r="BZ86" i="10"/>
  <c r="CA86" i="10"/>
  <c r="CB86" i="10"/>
  <c r="CC86" i="10"/>
  <c r="CD86" i="10"/>
  <c r="CE86" i="10"/>
  <c r="CF86" i="10"/>
  <c r="CG86" i="10"/>
  <c r="CH86" i="10"/>
  <c r="CI86" i="10"/>
  <c r="CJ86" i="10"/>
  <c r="CK86" i="10"/>
  <c r="CL86" i="10"/>
  <c r="CM86" i="10"/>
  <c r="CN86" i="10"/>
  <c r="CO86" i="10"/>
  <c r="CP86" i="10"/>
  <c r="CQ86" i="10"/>
  <c r="CR86" i="10"/>
  <c r="CS86" i="10"/>
  <c r="CT86" i="10"/>
  <c r="CU86" i="10"/>
  <c r="CV86" i="10"/>
  <c r="CW86" i="10"/>
  <c r="CX86" i="10"/>
  <c r="CY86" i="10"/>
  <c r="CZ86" i="10"/>
  <c r="DA86" i="10"/>
  <c r="DB86" i="10"/>
  <c r="DC86" i="10"/>
  <c r="DD86" i="10"/>
  <c r="DE86" i="10"/>
  <c r="DF86" i="10"/>
  <c r="DG86" i="10"/>
  <c r="AQ87" i="10"/>
  <c r="AR87" i="10"/>
  <c r="AS87" i="10"/>
  <c r="AT87" i="10"/>
  <c r="AU87" i="10"/>
  <c r="AV87" i="10"/>
  <c r="AW87" i="10"/>
  <c r="AX87" i="10"/>
  <c r="AY87" i="10"/>
  <c r="AZ87" i="10"/>
  <c r="BA87" i="10"/>
  <c r="BB87" i="10"/>
  <c r="BC87" i="10"/>
  <c r="BD87" i="10"/>
  <c r="BE87" i="10"/>
  <c r="BF87" i="10"/>
  <c r="BG87" i="10"/>
  <c r="BH87" i="10"/>
  <c r="BI87" i="10"/>
  <c r="BJ87" i="10"/>
  <c r="BK87" i="10"/>
  <c r="BL87" i="10"/>
  <c r="BM87" i="10"/>
  <c r="BN87" i="10"/>
  <c r="BO87" i="10"/>
  <c r="BP87" i="10"/>
  <c r="BQ87" i="10"/>
  <c r="BR87" i="10"/>
  <c r="BS87" i="10"/>
  <c r="BT87" i="10"/>
  <c r="BU87" i="10"/>
  <c r="BV87" i="10"/>
  <c r="BW87" i="10"/>
  <c r="BX87" i="10"/>
  <c r="BY87" i="10"/>
  <c r="BZ87" i="10"/>
  <c r="CA87" i="10"/>
  <c r="CB87" i="10"/>
  <c r="CC87" i="10"/>
  <c r="CD87" i="10"/>
  <c r="CE87" i="10"/>
  <c r="CF87" i="10"/>
  <c r="CG87" i="10"/>
  <c r="CH87" i="10"/>
  <c r="CI87" i="10"/>
  <c r="CJ87" i="10"/>
  <c r="CK87" i="10"/>
  <c r="CL87" i="10"/>
  <c r="CM87" i="10"/>
  <c r="CN87" i="10"/>
  <c r="CO87" i="10"/>
  <c r="CP87" i="10"/>
  <c r="CQ87" i="10"/>
  <c r="CR87" i="10"/>
  <c r="CS87" i="10"/>
  <c r="CT87" i="10"/>
  <c r="CU87" i="10"/>
  <c r="CV87" i="10"/>
  <c r="CW87" i="10"/>
  <c r="CX87" i="10"/>
  <c r="CY87" i="10"/>
  <c r="CZ87" i="10"/>
  <c r="DA87" i="10"/>
  <c r="DB87" i="10"/>
  <c r="DC87" i="10"/>
  <c r="DD87" i="10"/>
  <c r="DE87" i="10"/>
  <c r="DF87" i="10"/>
  <c r="DG87" i="10"/>
  <c r="AQ88" i="10"/>
  <c r="AR88" i="10"/>
  <c r="AS88" i="10"/>
  <c r="AT88" i="10"/>
  <c r="AU88" i="10"/>
  <c r="AV88" i="10"/>
  <c r="AW88" i="10"/>
  <c r="AX88" i="10"/>
  <c r="AY88" i="10"/>
  <c r="AZ88" i="10"/>
  <c r="BA88" i="10"/>
  <c r="BB88" i="10"/>
  <c r="BC88" i="10"/>
  <c r="BD88" i="10"/>
  <c r="BE88" i="10"/>
  <c r="BF88" i="10"/>
  <c r="BG88" i="10"/>
  <c r="BH88" i="10"/>
  <c r="BI88" i="10"/>
  <c r="BJ88" i="10"/>
  <c r="BK88" i="10"/>
  <c r="BL88" i="10"/>
  <c r="BM88" i="10"/>
  <c r="BN88" i="10"/>
  <c r="BO88" i="10"/>
  <c r="BP88" i="10"/>
  <c r="BQ88" i="10"/>
  <c r="BR88" i="10"/>
  <c r="BS88" i="10"/>
  <c r="BT88" i="10"/>
  <c r="BU88" i="10"/>
  <c r="BV88" i="10"/>
  <c r="BW88" i="10"/>
  <c r="BX88" i="10"/>
  <c r="BY88" i="10"/>
  <c r="BZ88" i="10"/>
  <c r="CA88" i="10"/>
  <c r="CB88" i="10"/>
  <c r="CC88" i="10"/>
  <c r="CD88" i="10"/>
  <c r="CE88" i="10"/>
  <c r="CF88" i="10"/>
  <c r="CG88" i="10"/>
  <c r="CH88" i="10"/>
  <c r="CI88" i="10"/>
  <c r="CJ88" i="10"/>
  <c r="CK88" i="10"/>
  <c r="CL88" i="10"/>
  <c r="CM88" i="10"/>
  <c r="CN88" i="10"/>
  <c r="CO88" i="10"/>
  <c r="CP88" i="10"/>
  <c r="CQ88" i="10"/>
  <c r="CR88" i="10"/>
  <c r="CS88" i="10"/>
  <c r="CT88" i="10"/>
  <c r="CU88" i="10"/>
  <c r="CV88" i="10"/>
  <c r="CW88" i="10"/>
  <c r="CX88" i="10"/>
  <c r="CY88" i="10"/>
  <c r="CZ88" i="10"/>
  <c r="DA88" i="10"/>
  <c r="DB88" i="10"/>
  <c r="DC88" i="10"/>
  <c r="DD88" i="10"/>
  <c r="DE88" i="10"/>
  <c r="DF88" i="10"/>
  <c r="DG88" i="10"/>
  <c r="AQ89" i="10"/>
  <c r="AR89" i="10"/>
  <c r="AS89" i="10"/>
  <c r="AT89" i="10"/>
  <c r="AU89" i="10"/>
  <c r="AV89" i="10"/>
  <c r="AW89" i="10"/>
  <c r="AX89" i="10"/>
  <c r="AY89" i="10"/>
  <c r="AZ89" i="10"/>
  <c r="BA89" i="10"/>
  <c r="BB89" i="10"/>
  <c r="BC89" i="10"/>
  <c r="BD89" i="10"/>
  <c r="BE89" i="10"/>
  <c r="BF89" i="10"/>
  <c r="BG89" i="10"/>
  <c r="BH89" i="10"/>
  <c r="BI89" i="10"/>
  <c r="BJ89" i="10"/>
  <c r="BK89" i="10"/>
  <c r="BL89" i="10"/>
  <c r="BM89" i="10"/>
  <c r="BN89" i="10"/>
  <c r="BO89" i="10"/>
  <c r="BP89" i="10"/>
  <c r="BQ89" i="10"/>
  <c r="BR89" i="10"/>
  <c r="BS89" i="10"/>
  <c r="BT89" i="10"/>
  <c r="BU89" i="10"/>
  <c r="BV89" i="10"/>
  <c r="BW89" i="10"/>
  <c r="BX89" i="10"/>
  <c r="BY89" i="10"/>
  <c r="BZ89" i="10"/>
  <c r="CA89" i="10"/>
  <c r="CB89" i="10"/>
  <c r="CC89" i="10"/>
  <c r="CD89" i="10"/>
  <c r="CE89" i="10"/>
  <c r="CF89" i="10"/>
  <c r="CG89" i="10"/>
  <c r="CH89" i="10"/>
  <c r="CI89" i="10"/>
  <c r="CJ89" i="10"/>
  <c r="CK89" i="10"/>
  <c r="CL89" i="10"/>
  <c r="CM89" i="10"/>
  <c r="CN89" i="10"/>
  <c r="CO89" i="10"/>
  <c r="CP89" i="10"/>
  <c r="CQ89" i="10"/>
  <c r="CR89" i="10"/>
  <c r="CS89" i="10"/>
  <c r="CT89" i="10"/>
  <c r="CU89" i="10"/>
  <c r="CV89" i="10"/>
  <c r="CW89" i="10"/>
  <c r="CX89" i="10"/>
  <c r="CY89" i="10"/>
  <c r="CZ89" i="10"/>
  <c r="DA89" i="10"/>
  <c r="DB89" i="10"/>
  <c r="DC89" i="10"/>
  <c r="DD89" i="10"/>
  <c r="DE89" i="10"/>
  <c r="DF89" i="10"/>
  <c r="DG89" i="10"/>
  <c r="AQ90" i="10"/>
  <c r="AR90" i="10"/>
  <c r="AS90" i="10"/>
  <c r="AT90" i="10"/>
  <c r="AU90" i="10"/>
  <c r="AV90" i="10"/>
  <c r="AW90" i="10"/>
  <c r="AX90" i="10"/>
  <c r="AY90" i="10"/>
  <c r="AZ90" i="10"/>
  <c r="BA90" i="10"/>
  <c r="BB90" i="10"/>
  <c r="BC90" i="10"/>
  <c r="BD90" i="10"/>
  <c r="BE90" i="10"/>
  <c r="BF90" i="10"/>
  <c r="BG90" i="10"/>
  <c r="BH90" i="10"/>
  <c r="BI90" i="10"/>
  <c r="BJ90" i="10"/>
  <c r="BK90" i="10"/>
  <c r="BL90" i="10"/>
  <c r="BM90" i="10"/>
  <c r="BN90" i="10"/>
  <c r="BO90" i="10"/>
  <c r="BP90" i="10"/>
  <c r="BQ90" i="10"/>
  <c r="BR90" i="10"/>
  <c r="BS90" i="10"/>
  <c r="BT90" i="10"/>
  <c r="BU90" i="10"/>
  <c r="BV90" i="10"/>
  <c r="BW90" i="10"/>
  <c r="BX90" i="10"/>
  <c r="BY90" i="10"/>
  <c r="BZ90" i="10"/>
  <c r="CA90" i="10"/>
  <c r="CB90" i="10"/>
  <c r="CC90" i="10"/>
  <c r="CD90" i="10"/>
  <c r="CE90" i="10"/>
  <c r="CF90" i="10"/>
  <c r="CG90" i="10"/>
  <c r="CH90" i="10"/>
  <c r="CI90" i="10"/>
  <c r="CJ90" i="10"/>
  <c r="CK90" i="10"/>
  <c r="CL90" i="10"/>
  <c r="CM90" i="10"/>
  <c r="CN90" i="10"/>
  <c r="CO90" i="10"/>
  <c r="CP90" i="10"/>
  <c r="CQ90" i="10"/>
  <c r="CR90" i="10"/>
  <c r="CS90" i="10"/>
  <c r="CT90" i="10"/>
  <c r="CU90" i="10"/>
  <c r="CV90" i="10"/>
  <c r="CW90" i="10"/>
  <c r="CX90" i="10"/>
  <c r="CY90" i="10"/>
  <c r="CZ90" i="10"/>
  <c r="DA90" i="10"/>
  <c r="DB90" i="10"/>
  <c r="DC90" i="10"/>
  <c r="DD90" i="10"/>
  <c r="DE90" i="10"/>
  <c r="DF90" i="10"/>
  <c r="DG90" i="10"/>
  <c r="AQ91" i="10"/>
  <c r="AR91" i="10"/>
  <c r="AS91" i="10"/>
  <c r="AT91" i="10"/>
  <c r="AU91" i="10"/>
  <c r="AV91" i="10"/>
  <c r="AW91" i="10"/>
  <c r="AX91" i="10"/>
  <c r="AY91" i="10"/>
  <c r="AZ91" i="10"/>
  <c r="BA91" i="10"/>
  <c r="BB91" i="10"/>
  <c r="BC91" i="10"/>
  <c r="BD91" i="10"/>
  <c r="BE91" i="10"/>
  <c r="BF91" i="10"/>
  <c r="BG91" i="10"/>
  <c r="BH91" i="10"/>
  <c r="BI91" i="10"/>
  <c r="BJ91" i="10"/>
  <c r="BK91" i="10"/>
  <c r="BL91" i="10"/>
  <c r="BM91" i="10"/>
  <c r="BN91" i="10"/>
  <c r="BO91" i="10"/>
  <c r="BP91" i="10"/>
  <c r="BQ91" i="10"/>
  <c r="BR91" i="10"/>
  <c r="BS91" i="10"/>
  <c r="BT91" i="10"/>
  <c r="BU91" i="10"/>
  <c r="BV91" i="10"/>
  <c r="BW91" i="10"/>
  <c r="BX91" i="10"/>
  <c r="BY91" i="10"/>
  <c r="BZ91" i="10"/>
  <c r="CA91" i="10"/>
  <c r="CB91" i="10"/>
  <c r="CC91" i="10"/>
  <c r="CD91" i="10"/>
  <c r="CE91" i="10"/>
  <c r="CF91" i="10"/>
  <c r="CG91" i="10"/>
  <c r="CH91" i="10"/>
  <c r="CI91" i="10"/>
  <c r="CJ91" i="10"/>
  <c r="CK91" i="10"/>
  <c r="CL91" i="10"/>
  <c r="CM91" i="10"/>
  <c r="CN91" i="10"/>
  <c r="CO91" i="10"/>
  <c r="CP91" i="10"/>
  <c r="CQ91" i="10"/>
  <c r="CR91" i="10"/>
  <c r="CS91" i="10"/>
  <c r="CT91" i="10"/>
  <c r="CU91" i="10"/>
  <c r="CV91" i="10"/>
  <c r="CW91" i="10"/>
  <c r="CX91" i="10"/>
  <c r="CY91" i="10"/>
  <c r="CZ91" i="10"/>
  <c r="DA91" i="10"/>
  <c r="DB91" i="10"/>
  <c r="DC91" i="10"/>
  <c r="DD91" i="10"/>
  <c r="DE91" i="10"/>
  <c r="DF91" i="10"/>
  <c r="DG91" i="10"/>
  <c r="AQ92" i="10"/>
  <c r="AR92" i="10"/>
  <c r="AS92" i="10"/>
  <c r="AT92" i="10"/>
  <c r="AU92" i="10"/>
  <c r="AV92" i="10"/>
  <c r="AW92" i="10"/>
  <c r="AX92" i="10"/>
  <c r="AY92" i="10"/>
  <c r="AZ92" i="10"/>
  <c r="BA92" i="10"/>
  <c r="BB92" i="10"/>
  <c r="BC92" i="10"/>
  <c r="BD92" i="10"/>
  <c r="BE92" i="10"/>
  <c r="BF92" i="10"/>
  <c r="BG92" i="10"/>
  <c r="BH92" i="10"/>
  <c r="BI92" i="10"/>
  <c r="BJ92" i="10"/>
  <c r="BK92" i="10"/>
  <c r="BL92" i="10"/>
  <c r="BM92" i="10"/>
  <c r="BN92" i="10"/>
  <c r="BO92" i="10"/>
  <c r="BP92" i="10"/>
  <c r="BQ92" i="10"/>
  <c r="BR92" i="10"/>
  <c r="BS92" i="10"/>
  <c r="BT92" i="10"/>
  <c r="BU92" i="10"/>
  <c r="BV92" i="10"/>
  <c r="BW92" i="10"/>
  <c r="BX92" i="10"/>
  <c r="BY92" i="10"/>
  <c r="BZ92" i="10"/>
  <c r="CA92" i="10"/>
  <c r="CB92" i="10"/>
  <c r="CC92" i="10"/>
  <c r="CD92" i="10"/>
  <c r="CE92" i="10"/>
  <c r="CF92" i="10"/>
  <c r="CG92" i="10"/>
  <c r="CH92" i="10"/>
  <c r="CI92" i="10"/>
  <c r="CJ92" i="10"/>
  <c r="CK92" i="10"/>
  <c r="CL92" i="10"/>
  <c r="CM92" i="10"/>
  <c r="CN92" i="10"/>
  <c r="CO92" i="10"/>
  <c r="CP92" i="10"/>
  <c r="CQ92" i="10"/>
  <c r="CR92" i="10"/>
  <c r="CS92" i="10"/>
  <c r="CT92" i="10"/>
  <c r="CU92" i="10"/>
  <c r="CV92" i="10"/>
  <c r="CW92" i="10"/>
  <c r="CX92" i="10"/>
  <c r="CY92" i="10"/>
  <c r="CZ92" i="10"/>
  <c r="DA92" i="10"/>
  <c r="DB92" i="10"/>
  <c r="DC92" i="10"/>
  <c r="DD92" i="10"/>
  <c r="DE92" i="10"/>
  <c r="DF92" i="10"/>
  <c r="DG92" i="10"/>
  <c r="AQ93" i="10"/>
  <c r="AR93" i="10"/>
  <c r="AS93" i="10"/>
  <c r="AT93" i="10"/>
  <c r="AU93" i="10"/>
  <c r="AV93" i="10"/>
  <c r="AW93" i="10"/>
  <c r="AX93" i="10"/>
  <c r="AY93" i="10"/>
  <c r="AZ93" i="10"/>
  <c r="BA93" i="10"/>
  <c r="BB93" i="10"/>
  <c r="BC93" i="10"/>
  <c r="BD93" i="10"/>
  <c r="BE93" i="10"/>
  <c r="BF93" i="10"/>
  <c r="BG93" i="10"/>
  <c r="BH93" i="10"/>
  <c r="BI93" i="10"/>
  <c r="BJ93" i="10"/>
  <c r="BK93" i="10"/>
  <c r="BL93" i="10"/>
  <c r="BM93" i="10"/>
  <c r="BN93" i="10"/>
  <c r="BO93" i="10"/>
  <c r="BP93" i="10"/>
  <c r="BQ93" i="10"/>
  <c r="BR93" i="10"/>
  <c r="BS93" i="10"/>
  <c r="BT93" i="10"/>
  <c r="BU93" i="10"/>
  <c r="BV93" i="10"/>
  <c r="BW93" i="10"/>
  <c r="BX93" i="10"/>
  <c r="BY93" i="10"/>
  <c r="BZ93" i="10"/>
  <c r="CA93" i="10"/>
  <c r="CB93" i="10"/>
  <c r="CC93" i="10"/>
  <c r="CD93" i="10"/>
  <c r="CE93" i="10"/>
  <c r="CF93" i="10"/>
  <c r="CG93" i="10"/>
  <c r="CH93" i="10"/>
  <c r="CI93" i="10"/>
  <c r="CJ93" i="10"/>
  <c r="CK93" i="10"/>
  <c r="CL93" i="10"/>
  <c r="CM93" i="10"/>
  <c r="CN93" i="10"/>
  <c r="CO93" i="10"/>
  <c r="CP93" i="10"/>
  <c r="CQ93" i="10"/>
  <c r="CR93" i="10"/>
  <c r="CS93" i="10"/>
  <c r="CT93" i="10"/>
  <c r="CU93" i="10"/>
  <c r="CV93" i="10"/>
  <c r="CW93" i="10"/>
  <c r="CX93" i="10"/>
  <c r="CY93" i="10"/>
  <c r="CZ93" i="10"/>
  <c r="DA93" i="10"/>
  <c r="DB93" i="10"/>
  <c r="DC93" i="10"/>
  <c r="DD93" i="10"/>
  <c r="DE93" i="10"/>
  <c r="DF93" i="10"/>
  <c r="DG93" i="10"/>
  <c r="AQ94" i="10"/>
  <c r="AR94" i="10"/>
  <c r="AS94" i="10"/>
  <c r="AT94" i="10"/>
  <c r="AU94" i="10"/>
  <c r="AV94" i="10"/>
  <c r="AW94" i="10"/>
  <c r="AX94" i="10"/>
  <c r="AY94" i="10"/>
  <c r="AZ94" i="10"/>
  <c r="BA94" i="10"/>
  <c r="BB94" i="10"/>
  <c r="BC94" i="10"/>
  <c r="BD94" i="10"/>
  <c r="BE94" i="10"/>
  <c r="BF94" i="10"/>
  <c r="BG94" i="10"/>
  <c r="BH94" i="10"/>
  <c r="BI94" i="10"/>
  <c r="BJ94" i="10"/>
  <c r="BK94" i="10"/>
  <c r="BL94" i="10"/>
  <c r="BM94" i="10"/>
  <c r="BN94" i="10"/>
  <c r="BO94" i="10"/>
  <c r="BP94" i="10"/>
  <c r="BQ94" i="10"/>
  <c r="BR94" i="10"/>
  <c r="BS94" i="10"/>
  <c r="BT94" i="10"/>
  <c r="BU94" i="10"/>
  <c r="BV94" i="10"/>
  <c r="BW94" i="10"/>
  <c r="BX94" i="10"/>
  <c r="BY94" i="10"/>
  <c r="BZ94" i="10"/>
  <c r="CA94" i="10"/>
  <c r="CB94" i="10"/>
  <c r="CC94" i="10"/>
  <c r="CD94" i="10"/>
  <c r="CE94" i="10"/>
  <c r="CF94" i="10"/>
  <c r="CG94" i="10"/>
  <c r="CH94" i="10"/>
  <c r="CI94" i="10"/>
  <c r="CJ94" i="10"/>
  <c r="CK94" i="10"/>
  <c r="CL94" i="10"/>
  <c r="CM94" i="10"/>
  <c r="CN94" i="10"/>
  <c r="CO94" i="10"/>
  <c r="CP94" i="10"/>
  <c r="CQ94" i="10"/>
  <c r="CR94" i="10"/>
  <c r="CS94" i="10"/>
  <c r="CT94" i="10"/>
  <c r="CU94" i="10"/>
  <c r="CV94" i="10"/>
  <c r="CW94" i="10"/>
  <c r="CX94" i="10"/>
  <c r="CY94" i="10"/>
  <c r="CZ94" i="10"/>
  <c r="DA94" i="10"/>
  <c r="DB94" i="10"/>
  <c r="DC94" i="10"/>
  <c r="DD94" i="10"/>
  <c r="DE94" i="10"/>
  <c r="DF94" i="10"/>
  <c r="DG94" i="10"/>
  <c r="AQ95" i="10"/>
  <c r="AR95" i="10"/>
  <c r="AS95" i="10"/>
  <c r="AT95" i="10"/>
  <c r="AU95" i="10"/>
  <c r="AV95" i="10"/>
  <c r="AW95" i="10"/>
  <c r="AX95" i="10"/>
  <c r="AY95" i="10"/>
  <c r="AZ95" i="10"/>
  <c r="BA95" i="10"/>
  <c r="BB95" i="10"/>
  <c r="BC95" i="10"/>
  <c r="BD95" i="10"/>
  <c r="BE95" i="10"/>
  <c r="BF95" i="10"/>
  <c r="BG95" i="10"/>
  <c r="BH95" i="10"/>
  <c r="BI95" i="10"/>
  <c r="BJ95" i="10"/>
  <c r="BK95" i="10"/>
  <c r="BL95" i="10"/>
  <c r="BM95" i="10"/>
  <c r="BN95" i="10"/>
  <c r="BO95" i="10"/>
  <c r="BP95" i="10"/>
  <c r="BQ95" i="10"/>
  <c r="BR95" i="10"/>
  <c r="BS95" i="10"/>
  <c r="BT95" i="10"/>
  <c r="BU95" i="10"/>
  <c r="BV95" i="10"/>
  <c r="BW95" i="10"/>
  <c r="BX95" i="10"/>
  <c r="BY95" i="10"/>
  <c r="BZ95" i="10"/>
  <c r="CA95" i="10"/>
  <c r="CB95" i="10"/>
  <c r="CC95" i="10"/>
  <c r="CD95" i="10"/>
  <c r="CE95" i="10"/>
  <c r="CF95" i="10"/>
  <c r="CG95" i="10"/>
  <c r="CH95" i="10"/>
  <c r="CI95" i="10"/>
  <c r="CJ95" i="10"/>
  <c r="CK95" i="10"/>
  <c r="CL95" i="10"/>
  <c r="CM95" i="10"/>
  <c r="CN95" i="10"/>
  <c r="CO95" i="10"/>
  <c r="CP95" i="10"/>
  <c r="CQ95" i="10"/>
  <c r="CR95" i="10"/>
  <c r="CS95" i="10"/>
  <c r="CT95" i="10"/>
  <c r="CU95" i="10"/>
  <c r="CV95" i="10"/>
  <c r="CW95" i="10"/>
  <c r="CX95" i="10"/>
  <c r="CY95" i="10"/>
  <c r="CZ95" i="10"/>
  <c r="DA95" i="10"/>
  <c r="DB95" i="10"/>
  <c r="DC95" i="10"/>
  <c r="DD95" i="10"/>
  <c r="DE95" i="10"/>
  <c r="DF95" i="10"/>
  <c r="DG95" i="10"/>
  <c r="AQ96" i="10"/>
  <c r="AR96" i="10"/>
  <c r="AS96" i="10"/>
  <c r="AT96" i="10"/>
  <c r="AU96" i="10"/>
  <c r="AV96" i="10"/>
  <c r="AW96" i="10"/>
  <c r="AX96" i="10"/>
  <c r="AY96" i="10"/>
  <c r="AZ96" i="10"/>
  <c r="BA96" i="10"/>
  <c r="BB96" i="10"/>
  <c r="BC96" i="10"/>
  <c r="BD96" i="10"/>
  <c r="BE96" i="10"/>
  <c r="BF96" i="10"/>
  <c r="BG96" i="10"/>
  <c r="BH96" i="10"/>
  <c r="BI96" i="10"/>
  <c r="BJ96" i="10"/>
  <c r="BK96" i="10"/>
  <c r="BL96" i="10"/>
  <c r="BM96" i="10"/>
  <c r="BN96" i="10"/>
  <c r="BO96" i="10"/>
  <c r="BP96" i="10"/>
  <c r="BQ96" i="10"/>
  <c r="BR96" i="10"/>
  <c r="BS96" i="10"/>
  <c r="BT96" i="10"/>
  <c r="BU96" i="10"/>
  <c r="BV96" i="10"/>
  <c r="BW96" i="10"/>
  <c r="BX96" i="10"/>
  <c r="BY96" i="10"/>
  <c r="BZ96" i="10"/>
  <c r="CA96" i="10"/>
  <c r="CB96" i="10"/>
  <c r="CC96" i="10"/>
  <c r="CD96" i="10"/>
  <c r="CE96" i="10"/>
  <c r="CF96" i="10"/>
  <c r="CG96" i="10"/>
  <c r="CH96" i="10"/>
  <c r="CI96" i="10"/>
  <c r="CJ96" i="10"/>
  <c r="CK96" i="10"/>
  <c r="CL96" i="10"/>
  <c r="CM96" i="10"/>
  <c r="CN96" i="10"/>
  <c r="CO96" i="10"/>
  <c r="CP96" i="10"/>
  <c r="CQ96" i="10"/>
  <c r="CR96" i="10"/>
  <c r="CS96" i="10"/>
  <c r="CT96" i="10"/>
  <c r="CU96" i="10"/>
  <c r="CV96" i="10"/>
  <c r="CW96" i="10"/>
  <c r="CX96" i="10"/>
  <c r="CY96" i="10"/>
  <c r="CZ96" i="10"/>
  <c r="DA96" i="10"/>
  <c r="DB96" i="10"/>
  <c r="DC96" i="10"/>
  <c r="DD96" i="10"/>
  <c r="DE96" i="10"/>
  <c r="DF96" i="10"/>
  <c r="DG96" i="10"/>
  <c r="AQ97" i="10"/>
  <c r="AR97" i="10"/>
  <c r="AS97" i="10"/>
  <c r="AT97" i="10"/>
  <c r="AU97" i="10"/>
  <c r="AV97" i="10"/>
  <c r="AW97" i="10"/>
  <c r="AX97" i="10"/>
  <c r="AY97" i="10"/>
  <c r="AZ97" i="10"/>
  <c r="BA97" i="10"/>
  <c r="BB97" i="10"/>
  <c r="BC97" i="10"/>
  <c r="BD97" i="10"/>
  <c r="BE97" i="10"/>
  <c r="BF97" i="10"/>
  <c r="BG97" i="10"/>
  <c r="BH97" i="10"/>
  <c r="BI97" i="10"/>
  <c r="BJ97" i="10"/>
  <c r="BK97" i="10"/>
  <c r="BL97" i="10"/>
  <c r="BM97" i="10"/>
  <c r="BN97" i="10"/>
  <c r="BO97" i="10"/>
  <c r="BP97" i="10"/>
  <c r="BQ97" i="10"/>
  <c r="BR97" i="10"/>
  <c r="BS97" i="10"/>
  <c r="BT97" i="10"/>
  <c r="BU97" i="10"/>
  <c r="BV97" i="10"/>
  <c r="BW97" i="10"/>
  <c r="BX97" i="10"/>
  <c r="BY97" i="10"/>
  <c r="BZ97" i="10"/>
  <c r="CA97" i="10"/>
  <c r="CB97" i="10"/>
  <c r="CC97" i="10"/>
  <c r="CD97" i="10"/>
  <c r="CE97" i="10"/>
  <c r="CF97" i="10"/>
  <c r="CG97" i="10"/>
  <c r="CH97" i="10"/>
  <c r="CI97" i="10"/>
  <c r="CJ97" i="10"/>
  <c r="CK97" i="10"/>
  <c r="CL97" i="10"/>
  <c r="CM97" i="10"/>
  <c r="CN97" i="10"/>
  <c r="CO97" i="10"/>
  <c r="CP97" i="10"/>
  <c r="CQ97" i="10"/>
  <c r="CR97" i="10"/>
  <c r="CS97" i="10"/>
  <c r="CT97" i="10"/>
  <c r="CU97" i="10"/>
  <c r="CV97" i="10"/>
  <c r="CW97" i="10"/>
  <c r="CX97" i="10"/>
  <c r="CY97" i="10"/>
  <c r="CZ97" i="10"/>
  <c r="DA97" i="10"/>
  <c r="DB97" i="10"/>
  <c r="DC97" i="10"/>
  <c r="DD97" i="10"/>
  <c r="DE97" i="10"/>
  <c r="DF97" i="10"/>
  <c r="DG97" i="10"/>
  <c r="AQ98" i="10"/>
  <c r="AR98" i="10"/>
  <c r="AS98" i="10"/>
  <c r="AT98" i="10"/>
  <c r="AU98" i="10"/>
  <c r="AV98" i="10"/>
  <c r="AW98" i="10"/>
  <c r="AX98" i="10"/>
  <c r="AY98" i="10"/>
  <c r="AZ98" i="10"/>
  <c r="BA98" i="10"/>
  <c r="BB98" i="10"/>
  <c r="BC98" i="10"/>
  <c r="BD98" i="10"/>
  <c r="BE98" i="10"/>
  <c r="BF98" i="10"/>
  <c r="BG98" i="10"/>
  <c r="BH98" i="10"/>
  <c r="BI98" i="10"/>
  <c r="BJ98" i="10"/>
  <c r="BK98" i="10"/>
  <c r="BL98" i="10"/>
  <c r="BM98" i="10"/>
  <c r="BN98" i="10"/>
  <c r="BO98" i="10"/>
  <c r="BP98" i="10"/>
  <c r="BQ98" i="10"/>
  <c r="BR98" i="10"/>
  <c r="BS98" i="10"/>
  <c r="BT98" i="10"/>
  <c r="BU98" i="10"/>
  <c r="BV98" i="10"/>
  <c r="BW98" i="10"/>
  <c r="BX98" i="10"/>
  <c r="BY98" i="10"/>
  <c r="BZ98" i="10"/>
  <c r="CA98" i="10"/>
  <c r="CB98" i="10"/>
  <c r="CC98" i="10"/>
  <c r="CD98" i="10"/>
  <c r="CE98" i="10"/>
  <c r="CF98" i="10"/>
  <c r="CG98" i="10"/>
  <c r="CH98" i="10"/>
  <c r="CI98" i="10"/>
  <c r="CJ98" i="10"/>
  <c r="CK98" i="10"/>
  <c r="CL98" i="10"/>
  <c r="CM98" i="10"/>
  <c r="CN98" i="10"/>
  <c r="CO98" i="10"/>
  <c r="CP98" i="10"/>
  <c r="CQ98" i="10"/>
  <c r="CR98" i="10"/>
  <c r="CS98" i="10"/>
  <c r="CT98" i="10"/>
  <c r="CU98" i="10"/>
  <c r="CV98" i="10"/>
  <c r="CW98" i="10"/>
  <c r="CX98" i="10"/>
  <c r="CY98" i="10"/>
  <c r="CZ98" i="10"/>
  <c r="DA98" i="10"/>
  <c r="DB98" i="10"/>
  <c r="DC98" i="10"/>
  <c r="DD98" i="10"/>
  <c r="DE98" i="10"/>
  <c r="DF98" i="10"/>
  <c r="DG98" i="10"/>
  <c r="AQ99" i="10"/>
  <c r="AR99" i="10"/>
  <c r="AS99" i="10"/>
  <c r="AT99" i="10"/>
  <c r="AU99" i="10"/>
  <c r="AV99" i="10"/>
  <c r="AW99" i="10"/>
  <c r="AX99" i="10"/>
  <c r="AY99" i="10"/>
  <c r="AZ99" i="10"/>
  <c r="BA99" i="10"/>
  <c r="BB99" i="10"/>
  <c r="BC99" i="10"/>
  <c r="BD99" i="10"/>
  <c r="BE99" i="10"/>
  <c r="BF99" i="10"/>
  <c r="BG99" i="10"/>
  <c r="BH99" i="10"/>
  <c r="BI99" i="10"/>
  <c r="BJ99" i="10"/>
  <c r="BK99" i="10"/>
  <c r="BL99" i="10"/>
  <c r="BM99" i="10"/>
  <c r="BN99" i="10"/>
  <c r="BO99" i="10"/>
  <c r="BP99" i="10"/>
  <c r="BQ99" i="10"/>
  <c r="BR99" i="10"/>
  <c r="BS99" i="10"/>
  <c r="BT99" i="10"/>
  <c r="BU99" i="10"/>
  <c r="BV99" i="10"/>
  <c r="BW99" i="10"/>
  <c r="BX99" i="10"/>
  <c r="BY99" i="10"/>
  <c r="BZ99" i="10"/>
  <c r="CA99" i="10"/>
  <c r="CB99" i="10"/>
  <c r="CC99" i="10"/>
  <c r="CD99" i="10"/>
  <c r="CE99" i="10"/>
  <c r="CF99" i="10"/>
  <c r="CG99" i="10"/>
  <c r="CH99" i="10"/>
  <c r="CI99" i="10"/>
  <c r="CJ99" i="10"/>
  <c r="CK99" i="10"/>
  <c r="CL99" i="10"/>
  <c r="CM99" i="10"/>
  <c r="CN99" i="10"/>
  <c r="CO99" i="10"/>
  <c r="CP99" i="10"/>
  <c r="CQ99" i="10"/>
  <c r="CR99" i="10"/>
  <c r="CS99" i="10"/>
  <c r="CT99" i="10"/>
  <c r="CU99" i="10"/>
  <c r="CV99" i="10"/>
  <c r="CW99" i="10"/>
  <c r="CX99" i="10"/>
  <c r="CY99" i="10"/>
  <c r="CZ99" i="10"/>
  <c r="DA99" i="10"/>
  <c r="DB99" i="10"/>
  <c r="DC99" i="10"/>
  <c r="DD99" i="10"/>
  <c r="DE99" i="10"/>
  <c r="DF99" i="10"/>
  <c r="DG99" i="10"/>
  <c r="AQ100" i="10"/>
  <c r="AR100" i="10"/>
  <c r="AS100" i="10"/>
  <c r="AT100" i="10"/>
  <c r="AU100" i="10"/>
  <c r="AV100" i="10"/>
  <c r="AW100" i="10"/>
  <c r="AX100" i="10"/>
  <c r="AY100" i="10"/>
  <c r="AZ100" i="10"/>
  <c r="BA100" i="10"/>
  <c r="BB100" i="10"/>
  <c r="BC100" i="10"/>
  <c r="BD100" i="10"/>
  <c r="BE100" i="10"/>
  <c r="BF100" i="10"/>
  <c r="BG100" i="10"/>
  <c r="BH100" i="10"/>
  <c r="BI100" i="10"/>
  <c r="BJ100" i="10"/>
  <c r="BK100" i="10"/>
  <c r="BL100" i="10"/>
  <c r="BM100" i="10"/>
  <c r="BN100" i="10"/>
  <c r="BO100" i="10"/>
  <c r="BP100" i="10"/>
  <c r="BQ100" i="10"/>
  <c r="BR100" i="10"/>
  <c r="BS100" i="10"/>
  <c r="BT100" i="10"/>
  <c r="BU100" i="10"/>
  <c r="BV100" i="10"/>
  <c r="BW100" i="10"/>
  <c r="BX100" i="10"/>
  <c r="BY100" i="10"/>
  <c r="BZ100" i="10"/>
  <c r="CA100" i="10"/>
  <c r="CB100" i="10"/>
  <c r="CC100" i="10"/>
  <c r="CD100" i="10"/>
  <c r="CE100" i="10"/>
  <c r="CF100" i="10"/>
  <c r="CG100" i="10"/>
  <c r="CH100" i="10"/>
  <c r="CI100" i="10"/>
  <c r="CJ100" i="10"/>
  <c r="CK100" i="10"/>
  <c r="CL100" i="10"/>
  <c r="CM100" i="10"/>
  <c r="CN100" i="10"/>
  <c r="CO100" i="10"/>
  <c r="CP100" i="10"/>
  <c r="CQ100" i="10"/>
  <c r="CR100" i="10"/>
  <c r="CS100" i="10"/>
  <c r="CT100" i="10"/>
  <c r="CU100" i="10"/>
  <c r="CV100" i="10"/>
  <c r="CW100" i="10"/>
  <c r="CX100" i="10"/>
  <c r="CY100" i="10"/>
  <c r="CZ100" i="10"/>
  <c r="DA100" i="10"/>
  <c r="DB100" i="10"/>
  <c r="DC100" i="10"/>
  <c r="DD100" i="10"/>
  <c r="DE100" i="10"/>
  <c r="DF100" i="10"/>
  <c r="DG100" i="10"/>
  <c r="AQ101" i="10"/>
  <c r="AR101" i="10"/>
  <c r="AS101" i="10"/>
  <c r="AT101" i="10"/>
  <c r="AU101" i="10"/>
  <c r="AV101" i="10"/>
  <c r="AW101" i="10"/>
  <c r="AX101" i="10"/>
  <c r="AY101" i="10"/>
  <c r="AZ101" i="10"/>
  <c r="BA101" i="10"/>
  <c r="BB101" i="10"/>
  <c r="BC101" i="10"/>
  <c r="BD101" i="10"/>
  <c r="BE101" i="10"/>
  <c r="BF101" i="10"/>
  <c r="BG101" i="10"/>
  <c r="BH101" i="10"/>
  <c r="BI101" i="10"/>
  <c r="BJ101" i="10"/>
  <c r="BK101" i="10"/>
  <c r="BL101" i="10"/>
  <c r="BM101" i="10"/>
  <c r="BN101" i="10"/>
  <c r="BO101" i="10"/>
  <c r="BP101" i="10"/>
  <c r="BQ101" i="10"/>
  <c r="BR101" i="10"/>
  <c r="BS101" i="10"/>
  <c r="BT101" i="10"/>
  <c r="BU101" i="10"/>
  <c r="BV101" i="10"/>
  <c r="BW101" i="10"/>
  <c r="BX101" i="10"/>
  <c r="BY101" i="10"/>
  <c r="BZ101" i="10"/>
  <c r="CA101" i="10"/>
  <c r="CB101" i="10"/>
  <c r="CC101" i="10"/>
  <c r="CD101" i="10"/>
  <c r="CE101" i="10"/>
  <c r="CF101" i="10"/>
  <c r="CG101" i="10"/>
  <c r="CH101" i="10"/>
  <c r="CI101" i="10"/>
  <c r="CJ101" i="10"/>
  <c r="CK101" i="10"/>
  <c r="CL101" i="10"/>
  <c r="CM101" i="10"/>
  <c r="CN101" i="10"/>
  <c r="CO101" i="10"/>
  <c r="CP101" i="10"/>
  <c r="CQ101" i="10"/>
  <c r="CR101" i="10"/>
  <c r="CS101" i="10"/>
  <c r="CT101" i="10"/>
  <c r="CU101" i="10"/>
  <c r="CV101" i="10"/>
  <c r="CW101" i="10"/>
  <c r="CX101" i="10"/>
  <c r="CY101" i="10"/>
  <c r="CZ101" i="10"/>
  <c r="DA101" i="10"/>
  <c r="DB101" i="10"/>
  <c r="DC101" i="10"/>
  <c r="DD101" i="10"/>
  <c r="DE101" i="10"/>
  <c r="DF101" i="10"/>
  <c r="DG101" i="10"/>
  <c r="AQ102" i="10"/>
  <c r="AR102" i="10"/>
  <c r="AS102" i="10"/>
  <c r="AT102" i="10"/>
  <c r="AU102" i="10"/>
  <c r="AV102" i="10"/>
  <c r="AW102" i="10"/>
  <c r="AX102" i="10"/>
  <c r="AY102" i="10"/>
  <c r="AZ102" i="10"/>
  <c r="BA102" i="10"/>
  <c r="BB102" i="10"/>
  <c r="BC102" i="10"/>
  <c r="BD102" i="10"/>
  <c r="BE102" i="10"/>
  <c r="BF102" i="10"/>
  <c r="BG102" i="10"/>
  <c r="BH102" i="10"/>
  <c r="BI102" i="10"/>
  <c r="BJ102" i="10"/>
  <c r="BK102" i="10"/>
  <c r="BL102" i="10"/>
  <c r="BM102" i="10"/>
  <c r="BN102" i="10"/>
  <c r="BO102" i="10"/>
  <c r="BP102" i="10"/>
  <c r="BQ102" i="10"/>
  <c r="BR102" i="10"/>
  <c r="BS102" i="10"/>
  <c r="BT102" i="10"/>
  <c r="BU102" i="10"/>
  <c r="BV102" i="10"/>
  <c r="BW102" i="10"/>
  <c r="BX102" i="10"/>
  <c r="BY102" i="10"/>
  <c r="BZ102" i="10"/>
  <c r="CA102" i="10"/>
  <c r="CB102" i="10"/>
  <c r="CC102" i="10"/>
  <c r="CD102" i="10"/>
  <c r="CE102" i="10"/>
  <c r="CF102" i="10"/>
  <c r="CG102" i="10"/>
  <c r="CH102" i="10"/>
  <c r="CI102" i="10"/>
  <c r="CJ102" i="10"/>
  <c r="CK102" i="10"/>
  <c r="CL102" i="10"/>
  <c r="CM102" i="10"/>
  <c r="CN102" i="10"/>
  <c r="CO102" i="10"/>
  <c r="CP102" i="10"/>
  <c r="CQ102" i="10"/>
  <c r="CR102" i="10"/>
  <c r="CS102" i="10"/>
  <c r="CT102" i="10"/>
  <c r="CU102" i="10"/>
  <c r="CV102" i="10"/>
  <c r="CW102" i="10"/>
  <c r="CX102" i="10"/>
  <c r="CY102" i="10"/>
  <c r="CZ102" i="10"/>
  <c r="DA102" i="10"/>
  <c r="DB102" i="10"/>
  <c r="DC102" i="10"/>
  <c r="DD102" i="10"/>
  <c r="DE102" i="10"/>
  <c r="DF102" i="10"/>
  <c r="DG102" i="10"/>
  <c r="AQ103" i="10"/>
  <c r="AR103" i="10"/>
  <c r="AS103" i="10"/>
  <c r="AT103" i="10"/>
  <c r="AU103" i="10"/>
  <c r="AV103" i="10"/>
  <c r="AW103" i="10"/>
  <c r="AX103" i="10"/>
  <c r="AY103" i="10"/>
  <c r="AZ103" i="10"/>
  <c r="BA103" i="10"/>
  <c r="BB103" i="10"/>
  <c r="BC103" i="10"/>
  <c r="BD103" i="10"/>
  <c r="BE103" i="10"/>
  <c r="BF103" i="10"/>
  <c r="BG103" i="10"/>
  <c r="BH103" i="10"/>
  <c r="BI103" i="10"/>
  <c r="BJ103" i="10"/>
  <c r="BK103" i="10"/>
  <c r="BL103" i="10"/>
  <c r="BM103" i="10"/>
  <c r="BN103" i="10"/>
  <c r="BO103" i="10"/>
  <c r="BP103" i="10"/>
  <c r="BQ103" i="10"/>
  <c r="BR103" i="10"/>
  <c r="BS103" i="10"/>
  <c r="BT103" i="10"/>
  <c r="BU103" i="10"/>
  <c r="BV103" i="10"/>
  <c r="BW103" i="10"/>
  <c r="BX103" i="10"/>
  <c r="BY103" i="10"/>
  <c r="BZ103" i="10"/>
  <c r="CA103" i="10"/>
  <c r="CB103" i="10"/>
  <c r="CC103" i="10"/>
  <c r="CD103" i="10"/>
  <c r="CE103" i="10"/>
  <c r="CF103" i="10"/>
  <c r="CG103" i="10"/>
  <c r="CH103" i="10"/>
  <c r="CI103" i="10"/>
  <c r="CJ103" i="10"/>
  <c r="CK103" i="10"/>
  <c r="CL103" i="10"/>
  <c r="CM103" i="10"/>
  <c r="CN103" i="10"/>
  <c r="CO103" i="10"/>
  <c r="CP103" i="10"/>
  <c r="CQ103" i="10"/>
  <c r="CR103" i="10"/>
  <c r="CS103" i="10"/>
  <c r="CT103" i="10"/>
  <c r="CU103" i="10"/>
  <c r="CV103" i="10"/>
  <c r="CW103" i="10"/>
  <c r="CX103" i="10"/>
  <c r="CY103" i="10"/>
  <c r="CZ103" i="10"/>
  <c r="DA103" i="10"/>
  <c r="DB103" i="10"/>
  <c r="DC103" i="10"/>
  <c r="DD103" i="10"/>
  <c r="DE103" i="10"/>
  <c r="DF103" i="10"/>
  <c r="DG103" i="10"/>
  <c r="AQ104" i="10"/>
  <c r="AR104" i="10"/>
  <c r="AS104" i="10"/>
  <c r="AT104" i="10"/>
  <c r="AU104" i="10"/>
  <c r="AV104" i="10"/>
  <c r="AW104" i="10"/>
  <c r="AX104" i="10"/>
  <c r="AY104" i="10"/>
  <c r="AZ104" i="10"/>
  <c r="BA104" i="10"/>
  <c r="BB104" i="10"/>
  <c r="BC104" i="10"/>
  <c r="BD104" i="10"/>
  <c r="BE104" i="10"/>
  <c r="BF104" i="10"/>
  <c r="BG104" i="10"/>
  <c r="BH104" i="10"/>
  <c r="BI104" i="10"/>
  <c r="BJ104" i="10"/>
  <c r="BK104" i="10"/>
  <c r="BL104" i="10"/>
  <c r="BM104" i="10"/>
  <c r="BN104" i="10"/>
  <c r="BO104" i="10"/>
  <c r="BP104" i="10"/>
  <c r="BQ104" i="10"/>
  <c r="BR104" i="10"/>
  <c r="BS104" i="10"/>
  <c r="BT104" i="10"/>
  <c r="BU104" i="10"/>
  <c r="BV104" i="10"/>
  <c r="BW104" i="10"/>
  <c r="BX104" i="10"/>
  <c r="BY104" i="10"/>
  <c r="BZ104" i="10"/>
  <c r="CA104" i="10"/>
  <c r="CB104" i="10"/>
  <c r="CC104" i="10"/>
  <c r="CD104" i="10"/>
  <c r="CE104" i="10"/>
  <c r="CF104" i="10"/>
  <c r="CG104" i="10"/>
  <c r="CH104" i="10"/>
  <c r="CI104" i="10"/>
  <c r="CJ104" i="10"/>
  <c r="CK104" i="10"/>
  <c r="CL104" i="10"/>
  <c r="CM104" i="10"/>
  <c r="CN104" i="10"/>
  <c r="CO104" i="10"/>
  <c r="CP104" i="10"/>
  <c r="CQ104" i="10"/>
  <c r="CR104" i="10"/>
  <c r="CS104" i="10"/>
  <c r="CT104" i="10"/>
  <c r="CU104" i="10"/>
  <c r="CV104" i="10"/>
  <c r="CW104" i="10"/>
  <c r="CX104" i="10"/>
  <c r="CY104" i="10"/>
  <c r="CZ104" i="10"/>
  <c r="DA104" i="10"/>
  <c r="DB104" i="10"/>
  <c r="DC104" i="10"/>
  <c r="DD104" i="10"/>
  <c r="DE104" i="10"/>
  <c r="DF104" i="10"/>
  <c r="DG104" i="10"/>
  <c r="AQ105" i="10"/>
  <c r="AR105" i="10"/>
  <c r="AS105" i="10"/>
  <c r="AT105" i="10"/>
  <c r="AU105" i="10"/>
  <c r="AV105" i="10"/>
  <c r="AW105" i="10"/>
  <c r="AX105" i="10"/>
  <c r="AY105" i="10"/>
  <c r="AZ105" i="10"/>
  <c r="BA105" i="10"/>
  <c r="BB105" i="10"/>
  <c r="BC105" i="10"/>
  <c r="BD105" i="10"/>
  <c r="BE105" i="10"/>
  <c r="BF105" i="10"/>
  <c r="BG105" i="10"/>
  <c r="BH105" i="10"/>
  <c r="BI105" i="10"/>
  <c r="BJ105" i="10"/>
  <c r="BK105" i="10"/>
  <c r="BL105" i="10"/>
  <c r="BM105" i="10"/>
  <c r="BN105" i="10"/>
  <c r="BO105" i="10"/>
  <c r="BP105" i="10"/>
  <c r="BQ105" i="10"/>
  <c r="BR105" i="10"/>
  <c r="BS105" i="10"/>
  <c r="BT105" i="10"/>
  <c r="BU105" i="10"/>
  <c r="BV105" i="10"/>
  <c r="BW105" i="10"/>
  <c r="BX105" i="10"/>
  <c r="BY105" i="10"/>
  <c r="BZ105" i="10"/>
  <c r="CA105" i="10"/>
  <c r="CB105" i="10"/>
  <c r="CC105" i="10"/>
  <c r="CD105" i="10"/>
  <c r="CE105" i="10"/>
  <c r="CF105" i="10"/>
  <c r="CG105" i="10"/>
  <c r="CH105" i="10"/>
  <c r="CI105" i="10"/>
  <c r="CJ105" i="10"/>
  <c r="CK105" i="10"/>
  <c r="CL105" i="10"/>
  <c r="CM105" i="10"/>
  <c r="CN105" i="10"/>
  <c r="CO105" i="10"/>
  <c r="CP105" i="10"/>
  <c r="CQ105" i="10"/>
  <c r="CR105" i="10"/>
  <c r="CS105" i="10"/>
  <c r="CT105" i="10"/>
  <c r="CU105" i="10"/>
  <c r="CV105" i="10"/>
  <c r="CW105" i="10"/>
  <c r="CX105" i="10"/>
  <c r="CY105" i="10"/>
  <c r="CZ105" i="10"/>
  <c r="DA105" i="10"/>
  <c r="DB105" i="10"/>
  <c r="DC105" i="10"/>
  <c r="DD105" i="10"/>
  <c r="DE105" i="10"/>
  <c r="DF105" i="10"/>
  <c r="DG105" i="10"/>
  <c r="AQ106" i="10"/>
  <c r="AR106" i="10"/>
  <c r="AS106" i="10"/>
  <c r="AT106" i="10"/>
  <c r="AU106" i="10"/>
  <c r="AV106" i="10"/>
  <c r="AW106" i="10"/>
  <c r="AX106" i="10"/>
  <c r="AY106" i="10"/>
  <c r="AZ106" i="10"/>
  <c r="BA106" i="10"/>
  <c r="BB106" i="10"/>
  <c r="BC106" i="10"/>
  <c r="BD106" i="10"/>
  <c r="BE106" i="10"/>
  <c r="BF106" i="10"/>
  <c r="BG106" i="10"/>
  <c r="BH106" i="10"/>
  <c r="BI106" i="10"/>
  <c r="BJ106" i="10"/>
  <c r="BK106" i="10"/>
  <c r="BL106" i="10"/>
  <c r="BM106" i="10"/>
  <c r="BN106" i="10"/>
  <c r="BO106" i="10"/>
  <c r="BP106" i="10"/>
  <c r="BQ106" i="10"/>
  <c r="BR106" i="10"/>
  <c r="BS106" i="10"/>
  <c r="BT106" i="10"/>
  <c r="BU106" i="10"/>
  <c r="BV106" i="10"/>
  <c r="BW106" i="10"/>
  <c r="BX106" i="10"/>
  <c r="BY106" i="10"/>
  <c r="BZ106" i="10"/>
  <c r="CA106" i="10"/>
  <c r="CB106" i="10"/>
  <c r="CC106" i="10"/>
  <c r="CD106" i="10"/>
  <c r="CE106" i="10"/>
  <c r="CF106" i="10"/>
  <c r="CG106" i="10"/>
  <c r="CH106" i="10"/>
  <c r="CI106" i="10"/>
  <c r="CJ106" i="10"/>
  <c r="CK106" i="10"/>
  <c r="CL106" i="10"/>
  <c r="CM106" i="10"/>
  <c r="CN106" i="10"/>
  <c r="CO106" i="10"/>
  <c r="CP106" i="10"/>
  <c r="CQ106" i="10"/>
  <c r="CR106" i="10"/>
  <c r="CS106" i="10"/>
  <c r="CT106" i="10"/>
  <c r="CU106" i="10"/>
  <c r="CV106" i="10"/>
  <c r="CW106" i="10"/>
  <c r="CX106" i="10"/>
  <c r="CY106" i="10"/>
  <c r="CZ106" i="10"/>
  <c r="DA106" i="10"/>
  <c r="DB106" i="10"/>
  <c r="DC106" i="10"/>
  <c r="DD106" i="10"/>
  <c r="DE106" i="10"/>
  <c r="DF106" i="10"/>
  <c r="DG106" i="10"/>
  <c r="AQ107" i="10"/>
  <c r="AR107" i="10"/>
  <c r="AS107" i="10"/>
  <c r="AT107" i="10"/>
  <c r="AU107" i="10"/>
  <c r="AV107" i="10"/>
  <c r="AW107" i="10"/>
  <c r="AX107" i="10"/>
  <c r="AY107" i="10"/>
  <c r="AZ107" i="10"/>
  <c r="BA107" i="10"/>
  <c r="BB107" i="10"/>
  <c r="BC107" i="10"/>
  <c r="BD107" i="10"/>
  <c r="BE107" i="10"/>
  <c r="BF107" i="10"/>
  <c r="BG107" i="10"/>
  <c r="BH107" i="10"/>
  <c r="BI107" i="10"/>
  <c r="BJ107" i="10"/>
  <c r="BK107" i="10"/>
  <c r="BL107" i="10"/>
  <c r="BM107" i="10"/>
  <c r="BN107" i="10"/>
  <c r="BO107" i="10"/>
  <c r="BP107" i="10"/>
  <c r="BQ107" i="10"/>
  <c r="BR107" i="10"/>
  <c r="BS107" i="10"/>
  <c r="BT107" i="10"/>
  <c r="BU107" i="10"/>
  <c r="BV107" i="10"/>
  <c r="BW107" i="10"/>
  <c r="BX107" i="10"/>
  <c r="BY107" i="10"/>
  <c r="BZ107" i="10"/>
  <c r="CA107" i="10"/>
  <c r="CB107" i="10"/>
  <c r="CC107" i="10"/>
  <c r="CD107" i="10"/>
  <c r="CE107" i="10"/>
  <c r="CF107" i="10"/>
  <c r="CG107" i="10"/>
  <c r="CH107" i="10"/>
  <c r="CI107" i="10"/>
  <c r="CJ107" i="10"/>
  <c r="CK107" i="10"/>
  <c r="CL107" i="10"/>
  <c r="CM107" i="10"/>
  <c r="CN107" i="10"/>
  <c r="CO107" i="10"/>
  <c r="CP107" i="10"/>
  <c r="CQ107" i="10"/>
  <c r="CR107" i="10"/>
  <c r="CS107" i="10"/>
  <c r="CT107" i="10"/>
  <c r="CU107" i="10"/>
  <c r="CV107" i="10"/>
  <c r="CW107" i="10"/>
  <c r="CX107" i="10"/>
  <c r="CY107" i="10"/>
  <c r="CZ107" i="10"/>
  <c r="DA107" i="10"/>
  <c r="DB107" i="10"/>
  <c r="DC107" i="10"/>
  <c r="DD107" i="10"/>
  <c r="DE107" i="10"/>
  <c r="DF107" i="10"/>
  <c r="DG107" i="10"/>
  <c r="AQ108" i="10"/>
  <c r="AR108" i="10"/>
  <c r="AS108" i="10"/>
  <c r="AT108" i="10"/>
  <c r="AU108" i="10"/>
  <c r="AV108" i="10"/>
  <c r="AW108" i="10"/>
  <c r="AX108" i="10"/>
  <c r="AY108" i="10"/>
  <c r="AZ108" i="10"/>
  <c r="BA108" i="10"/>
  <c r="BB108" i="10"/>
  <c r="BC108" i="10"/>
  <c r="BD108" i="10"/>
  <c r="BE108" i="10"/>
  <c r="BF108" i="10"/>
  <c r="BG108" i="10"/>
  <c r="BH108" i="10"/>
  <c r="BI108" i="10"/>
  <c r="BJ108" i="10"/>
  <c r="BK108" i="10"/>
  <c r="BL108" i="10"/>
  <c r="BM108" i="10"/>
  <c r="BN108" i="10"/>
  <c r="BO108" i="10"/>
  <c r="BP108" i="10"/>
  <c r="BQ108" i="10"/>
  <c r="BR108" i="10"/>
  <c r="BS108" i="10"/>
  <c r="BT108" i="10"/>
  <c r="BU108" i="10"/>
  <c r="BV108" i="10"/>
  <c r="BW108" i="10"/>
  <c r="BX108" i="10"/>
  <c r="BY108" i="10"/>
  <c r="BZ108" i="10"/>
  <c r="CA108" i="10"/>
  <c r="CB108" i="10"/>
  <c r="CC108" i="10"/>
  <c r="CD108" i="10"/>
  <c r="CE108" i="10"/>
  <c r="CF108" i="10"/>
  <c r="CG108" i="10"/>
  <c r="CH108" i="10"/>
  <c r="CI108" i="10"/>
  <c r="CJ108" i="10"/>
  <c r="CK108" i="10"/>
  <c r="CL108" i="10"/>
  <c r="CM108" i="10"/>
  <c r="CN108" i="10"/>
  <c r="CO108" i="10"/>
  <c r="CP108" i="10"/>
  <c r="CQ108" i="10"/>
  <c r="CR108" i="10"/>
  <c r="CS108" i="10"/>
  <c r="CT108" i="10"/>
  <c r="CU108" i="10"/>
  <c r="CV108" i="10"/>
  <c r="CW108" i="10"/>
  <c r="CX108" i="10"/>
  <c r="CY108" i="10"/>
  <c r="CZ108" i="10"/>
  <c r="DA108" i="10"/>
  <c r="DB108" i="10"/>
  <c r="DC108" i="10"/>
  <c r="DD108" i="10"/>
  <c r="DE108" i="10"/>
  <c r="DF108" i="10"/>
  <c r="DG108" i="10"/>
  <c r="AQ109" i="10"/>
  <c r="AR109" i="10"/>
  <c r="AS109" i="10"/>
  <c r="AT109" i="10"/>
  <c r="AU109" i="10"/>
  <c r="AV109" i="10"/>
  <c r="AW109" i="10"/>
  <c r="AX109" i="10"/>
  <c r="AY109" i="10"/>
  <c r="AZ109" i="10"/>
  <c r="BA109" i="10"/>
  <c r="BB109" i="10"/>
  <c r="BC109" i="10"/>
  <c r="BD109" i="10"/>
  <c r="BE109" i="10"/>
  <c r="BF109" i="10"/>
  <c r="BG109" i="10"/>
  <c r="BH109" i="10"/>
  <c r="BI109" i="10"/>
  <c r="BJ109" i="10"/>
  <c r="BK109" i="10"/>
  <c r="BL109" i="10"/>
  <c r="BM109" i="10"/>
  <c r="BN109" i="10"/>
  <c r="BO109" i="10"/>
  <c r="BP109" i="10"/>
  <c r="BQ109" i="10"/>
  <c r="BR109" i="10"/>
  <c r="BS109" i="10"/>
  <c r="BT109" i="10"/>
  <c r="BU109" i="10"/>
  <c r="BV109" i="10"/>
  <c r="BW109" i="10"/>
  <c r="BX109" i="10"/>
  <c r="BY109" i="10"/>
  <c r="BZ109" i="10"/>
  <c r="CA109" i="10"/>
  <c r="CB109" i="10"/>
  <c r="CC109" i="10"/>
  <c r="CD109" i="10"/>
  <c r="CE109" i="10"/>
  <c r="CF109" i="10"/>
  <c r="CG109" i="10"/>
  <c r="CH109" i="10"/>
  <c r="CI109" i="10"/>
  <c r="CJ109" i="10"/>
  <c r="CK109" i="10"/>
  <c r="CL109" i="10"/>
  <c r="CM109" i="10"/>
  <c r="CN109" i="10"/>
  <c r="CO109" i="10"/>
  <c r="CP109" i="10"/>
  <c r="CQ109" i="10"/>
  <c r="CR109" i="10"/>
  <c r="CS109" i="10"/>
  <c r="CT109" i="10"/>
  <c r="CU109" i="10"/>
  <c r="CV109" i="10"/>
  <c r="CW109" i="10"/>
  <c r="CX109" i="10"/>
  <c r="CY109" i="10"/>
  <c r="CZ109" i="10"/>
  <c r="DA109" i="10"/>
  <c r="DB109" i="10"/>
  <c r="DC109" i="10"/>
  <c r="DD109" i="10"/>
  <c r="DE109" i="10"/>
  <c r="DF109" i="10"/>
  <c r="DG109" i="10"/>
  <c r="AQ110" i="10"/>
  <c r="AR110" i="10"/>
  <c r="AS110" i="10"/>
  <c r="AT110" i="10"/>
  <c r="AU110" i="10"/>
  <c r="AV110" i="10"/>
  <c r="AW110" i="10"/>
  <c r="AX110" i="10"/>
  <c r="AY110" i="10"/>
  <c r="AZ110" i="10"/>
  <c r="BA110" i="10"/>
  <c r="BB110" i="10"/>
  <c r="BC110" i="10"/>
  <c r="BD110" i="10"/>
  <c r="BE110" i="10"/>
  <c r="BF110" i="10"/>
  <c r="BG110" i="10"/>
  <c r="BH110" i="10"/>
  <c r="BI110" i="10"/>
  <c r="BJ110" i="10"/>
  <c r="BK110" i="10"/>
  <c r="BL110" i="10"/>
  <c r="BM110" i="10"/>
  <c r="BN110" i="10"/>
  <c r="BO110" i="10"/>
  <c r="BP110" i="10"/>
  <c r="BQ110" i="10"/>
  <c r="BR110" i="10"/>
  <c r="BS110" i="10"/>
  <c r="BT110" i="10"/>
  <c r="BU110" i="10"/>
  <c r="BV110" i="10"/>
  <c r="BW110" i="10"/>
  <c r="BX110" i="10"/>
  <c r="BY110" i="10"/>
  <c r="BZ110" i="10"/>
  <c r="CA110" i="10"/>
  <c r="CB110" i="10"/>
  <c r="CC110" i="10"/>
  <c r="CD110" i="10"/>
  <c r="CE110" i="10"/>
  <c r="CF110" i="10"/>
  <c r="CG110" i="10"/>
  <c r="CH110" i="10"/>
  <c r="CI110" i="10"/>
  <c r="CJ110" i="10"/>
  <c r="CK110" i="10"/>
  <c r="CL110" i="10"/>
  <c r="CM110" i="10"/>
  <c r="CN110" i="10"/>
  <c r="CO110" i="10"/>
  <c r="CP110" i="10"/>
  <c r="CQ110" i="10"/>
  <c r="CR110" i="10"/>
  <c r="CS110" i="10"/>
  <c r="CT110" i="10"/>
  <c r="CU110" i="10"/>
  <c r="CV110" i="10"/>
  <c r="CW110" i="10"/>
  <c r="CX110" i="10"/>
  <c r="CY110" i="10"/>
  <c r="CZ110" i="10"/>
  <c r="DA110" i="10"/>
  <c r="DB110" i="10"/>
  <c r="DC110" i="10"/>
  <c r="DD110" i="10"/>
  <c r="DE110" i="10"/>
  <c r="DF110" i="10"/>
  <c r="DG110" i="10"/>
  <c r="AQ111" i="10"/>
  <c r="AR111" i="10"/>
  <c r="AS111" i="10"/>
  <c r="AT111" i="10"/>
  <c r="AU111" i="10"/>
  <c r="AV111" i="10"/>
  <c r="AW111" i="10"/>
  <c r="AX111" i="10"/>
  <c r="AY111" i="10"/>
  <c r="AZ111" i="10"/>
  <c r="BA111" i="10"/>
  <c r="BB111" i="10"/>
  <c r="BC111" i="10"/>
  <c r="BD111" i="10"/>
  <c r="BE111" i="10"/>
  <c r="BF111" i="10"/>
  <c r="BG111" i="10"/>
  <c r="BH111" i="10"/>
  <c r="BI111" i="10"/>
  <c r="BJ111" i="10"/>
  <c r="BK111" i="10"/>
  <c r="BL111" i="10"/>
  <c r="BM111" i="10"/>
  <c r="BN111" i="10"/>
  <c r="BO111" i="10"/>
  <c r="BP111" i="10"/>
  <c r="BQ111" i="10"/>
  <c r="BR111" i="10"/>
  <c r="BS111" i="10"/>
  <c r="BT111" i="10"/>
  <c r="BU111" i="10"/>
  <c r="BV111" i="10"/>
  <c r="BW111" i="10"/>
  <c r="BX111" i="10"/>
  <c r="BY111" i="10"/>
  <c r="BZ111" i="10"/>
  <c r="CA111" i="10"/>
  <c r="CB111" i="10"/>
  <c r="CC111" i="10"/>
  <c r="CD111" i="10"/>
  <c r="CE111" i="10"/>
  <c r="CF111" i="10"/>
  <c r="CG111" i="10"/>
  <c r="CH111" i="10"/>
  <c r="CI111" i="10"/>
  <c r="CJ111" i="10"/>
  <c r="CK111" i="10"/>
  <c r="CL111" i="10"/>
  <c r="CM111" i="10"/>
  <c r="CN111" i="10"/>
  <c r="CO111" i="10"/>
  <c r="CP111" i="10"/>
  <c r="CQ111" i="10"/>
  <c r="CR111" i="10"/>
  <c r="CS111" i="10"/>
  <c r="CT111" i="10"/>
  <c r="CU111" i="10"/>
  <c r="CV111" i="10"/>
  <c r="CW111" i="10"/>
  <c r="CX111" i="10"/>
  <c r="CY111" i="10"/>
  <c r="CZ111" i="10"/>
  <c r="DA111" i="10"/>
  <c r="DB111" i="10"/>
  <c r="DC111" i="10"/>
  <c r="DD111" i="10"/>
  <c r="DE111" i="10"/>
  <c r="DF111" i="10"/>
  <c r="DG111" i="10"/>
  <c r="AQ112" i="10"/>
  <c r="AR112" i="10"/>
  <c r="AS112" i="10"/>
  <c r="AT112" i="10"/>
  <c r="AU112" i="10"/>
  <c r="AV112" i="10"/>
  <c r="AW112" i="10"/>
  <c r="AX112" i="10"/>
  <c r="AY112" i="10"/>
  <c r="AZ112" i="10"/>
  <c r="BA112" i="10"/>
  <c r="BB112" i="10"/>
  <c r="BC112" i="10"/>
  <c r="BD112" i="10"/>
  <c r="BE112" i="10"/>
  <c r="BF112" i="10"/>
  <c r="BG112" i="10"/>
  <c r="BH112" i="10"/>
  <c r="BI112" i="10"/>
  <c r="BJ112" i="10"/>
  <c r="BK112" i="10"/>
  <c r="BL112" i="10"/>
  <c r="BM112" i="10"/>
  <c r="BN112" i="10"/>
  <c r="BO112" i="10"/>
  <c r="BP112" i="10"/>
  <c r="BQ112" i="10"/>
  <c r="BR112" i="10"/>
  <c r="BS112" i="10"/>
  <c r="BT112" i="10"/>
  <c r="BU112" i="10"/>
  <c r="BV112" i="10"/>
  <c r="BW112" i="10"/>
  <c r="BX112" i="10"/>
  <c r="BY112" i="10"/>
  <c r="BZ112" i="10"/>
  <c r="CA112" i="10"/>
  <c r="CB112" i="10"/>
  <c r="CC112" i="10"/>
  <c r="CD112" i="10"/>
  <c r="CE112" i="10"/>
  <c r="CF112" i="10"/>
  <c r="CG112" i="10"/>
  <c r="CH112" i="10"/>
  <c r="CI112" i="10"/>
  <c r="CJ112" i="10"/>
  <c r="CK112" i="10"/>
  <c r="CL112" i="10"/>
  <c r="CM112" i="10"/>
  <c r="CN112" i="10"/>
  <c r="CO112" i="10"/>
  <c r="CP112" i="10"/>
  <c r="CQ112" i="10"/>
  <c r="CR112" i="10"/>
  <c r="CS112" i="10"/>
  <c r="CT112" i="10"/>
  <c r="CU112" i="10"/>
  <c r="CV112" i="10"/>
  <c r="CW112" i="10"/>
  <c r="CX112" i="10"/>
  <c r="CY112" i="10"/>
  <c r="CZ112" i="10"/>
  <c r="DA112" i="10"/>
  <c r="DB112" i="10"/>
  <c r="DC112" i="10"/>
  <c r="DD112" i="10"/>
  <c r="DE112" i="10"/>
  <c r="DF112" i="10"/>
  <c r="DG112" i="10"/>
  <c r="AQ113" i="10"/>
  <c r="AR113" i="10"/>
  <c r="AS113" i="10"/>
  <c r="AT113" i="10"/>
  <c r="AU113" i="10"/>
  <c r="AV113" i="10"/>
  <c r="AW113" i="10"/>
  <c r="AX113" i="10"/>
  <c r="AY113" i="10"/>
  <c r="AZ113" i="10"/>
  <c r="BA113" i="10"/>
  <c r="BB113" i="10"/>
  <c r="BC113" i="10"/>
  <c r="BD113" i="10"/>
  <c r="BE113" i="10"/>
  <c r="BF113" i="10"/>
  <c r="BG113" i="10"/>
  <c r="BH113" i="10"/>
  <c r="BI113" i="10"/>
  <c r="BJ113" i="10"/>
  <c r="BK113" i="10"/>
  <c r="BL113" i="10"/>
  <c r="BM113" i="10"/>
  <c r="BN113" i="10"/>
  <c r="BO113" i="10"/>
  <c r="BP113" i="10"/>
  <c r="BQ113" i="10"/>
  <c r="BR113" i="10"/>
  <c r="BS113" i="10"/>
  <c r="BT113" i="10"/>
  <c r="BU113" i="10"/>
  <c r="BV113" i="10"/>
  <c r="BW113" i="10"/>
  <c r="BX113" i="10"/>
  <c r="BY113" i="10"/>
  <c r="BZ113" i="10"/>
  <c r="CA113" i="10"/>
  <c r="CB113" i="10"/>
  <c r="CC113" i="10"/>
  <c r="CD113" i="10"/>
  <c r="CE113" i="10"/>
  <c r="CF113" i="10"/>
  <c r="CG113" i="10"/>
  <c r="CH113" i="10"/>
  <c r="CI113" i="10"/>
  <c r="CJ113" i="10"/>
  <c r="CK113" i="10"/>
  <c r="CL113" i="10"/>
  <c r="CM113" i="10"/>
  <c r="CN113" i="10"/>
  <c r="CO113" i="10"/>
  <c r="CP113" i="10"/>
  <c r="CQ113" i="10"/>
  <c r="CR113" i="10"/>
  <c r="CS113" i="10"/>
  <c r="CT113" i="10"/>
  <c r="CU113" i="10"/>
  <c r="CV113" i="10"/>
  <c r="CW113" i="10"/>
  <c r="CX113" i="10"/>
  <c r="CY113" i="10"/>
  <c r="CZ113" i="10"/>
  <c r="DA113" i="10"/>
  <c r="DB113" i="10"/>
  <c r="DC113" i="10"/>
  <c r="DD113" i="10"/>
  <c r="DE113" i="10"/>
  <c r="DF113" i="10"/>
  <c r="DG113" i="10"/>
  <c r="AQ114" i="10"/>
  <c r="AR114" i="10"/>
  <c r="AS114" i="10"/>
  <c r="AT114" i="10"/>
  <c r="AU114" i="10"/>
  <c r="AV114" i="10"/>
  <c r="AW114" i="10"/>
  <c r="AX114" i="10"/>
  <c r="AY114" i="10"/>
  <c r="AZ114" i="10"/>
  <c r="BA114" i="10"/>
  <c r="BB114" i="10"/>
  <c r="BC114" i="10"/>
  <c r="BD114" i="10"/>
  <c r="BE114" i="10"/>
  <c r="BF114" i="10"/>
  <c r="BG114" i="10"/>
  <c r="BH114" i="10"/>
  <c r="BI114" i="10"/>
  <c r="BJ114" i="10"/>
  <c r="BK114" i="10"/>
  <c r="BL114" i="10"/>
  <c r="BM114" i="10"/>
  <c r="BN114" i="10"/>
  <c r="BO114" i="10"/>
  <c r="BP114" i="10"/>
  <c r="BQ114" i="10"/>
  <c r="BR114" i="10"/>
  <c r="BS114" i="10"/>
  <c r="BT114" i="10"/>
  <c r="BU114" i="10"/>
  <c r="BV114" i="10"/>
  <c r="BW114" i="10"/>
  <c r="BX114" i="10"/>
  <c r="BY114" i="10"/>
  <c r="BZ114" i="10"/>
  <c r="CA114" i="10"/>
  <c r="CB114" i="10"/>
  <c r="CC114" i="10"/>
  <c r="CD114" i="10"/>
  <c r="CE114" i="10"/>
  <c r="CF114" i="10"/>
  <c r="CG114" i="10"/>
  <c r="CH114" i="10"/>
  <c r="CI114" i="10"/>
  <c r="CJ114" i="10"/>
  <c r="CK114" i="10"/>
  <c r="CL114" i="10"/>
  <c r="CM114" i="10"/>
  <c r="CN114" i="10"/>
  <c r="CO114" i="10"/>
  <c r="CP114" i="10"/>
  <c r="CQ114" i="10"/>
  <c r="CR114" i="10"/>
  <c r="CS114" i="10"/>
  <c r="CT114" i="10"/>
  <c r="CU114" i="10"/>
  <c r="CV114" i="10"/>
  <c r="CW114" i="10"/>
  <c r="CX114" i="10"/>
  <c r="CY114" i="10"/>
  <c r="CZ114" i="10"/>
  <c r="DA114" i="10"/>
  <c r="DB114" i="10"/>
  <c r="DC114" i="10"/>
  <c r="DD114" i="10"/>
  <c r="DE114" i="10"/>
  <c r="DF114" i="10"/>
  <c r="DG114" i="10"/>
  <c r="AQ115" i="10"/>
  <c r="AR115" i="10"/>
  <c r="AS115" i="10"/>
  <c r="AT115" i="10"/>
  <c r="AU115" i="10"/>
  <c r="AV115" i="10"/>
  <c r="AW115" i="10"/>
  <c r="AX115" i="10"/>
  <c r="AY115" i="10"/>
  <c r="AZ115" i="10"/>
  <c r="BA115" i="10"/>
  <c r="BB115" i="10"/>
  <c r="BC115" i="10"/>
  <c r="BD115" i="10"/>
  <c r="BE115" i="10"/>
  <c r="BF115" i="10"/>
  <c r="BG115" i="10"/>
  <c r="BH115" i="10"/>
  <c r="BI115" i="10"/>
  <c r="BJ115" i="10"/>
  <c r="BK115" i="10"/>
  <c r="BL115" i="10"/>
  <c r="BM115" i="10"/>
  <c r="BN115" i="10"/>
  <c r="BO115" i="10"/>
  <c r="BP115" i="10"/>
  <c r="BQ115" i="10"/>
  <c r="BR115" i="10"/>
  <c r="BS115" i="10"/>
  <c r="BT115" i="10"/>
  <c r="BU115" i="10"/>
  <c r="BV115" i="10"/>
  <c r="BW115" i="10"/>
  <c r="BX115" i="10"/>
  <c r="BY115" i="10"/>
  <c r="BZ115" i="10"/>
  <c r="CA115" i="10"/>
  <c r="CB115" i="10"/>
  <c r="CC115" i="10"/>
  <c r="CD115" i="10"/>
  <c r="CE115" i="10"/>
  <c r="CF115" i="10"/>
  <c r="CG115" i="10"/>
  <c r="CH115" i="10"/>
  <c r="CI115" i="10"/>
  <c r="CJ115" i="10"/>
  <c r="CK115" i="10"/>
  <c r="CL115" i="10"/>
  <c r="CM115" i="10"/>
  <c r="CN115" i="10"/>
  <c r="CO115" i="10"/>
  <c r="CP115" i="10"/>
  <c r="CQ115" i="10"/>
  <c r="CR115" i="10"/>
  <c r="CS115" i="10"/>
  <c r="CT115" i="10"/>
  <c r="CU115" i="10"/>
  <c r="CV115" i="10"/>
  <c r="CW115" i="10"/>
  <c r="CX115" i="10"/>
  <c r="CY115" i="10"/>
  <c r="CZ115" i="10"/>
  <c r="DA115" i="10"/>
  <c r="DB115" i="10"/>
  <c r="DC115" i="10"/>
  <c r="DD115" i="10"/>
  <c r="DE115" i="10"/>
  <c r="DF115" i="10"/>
  <c r="DG115" i="10"/>
  <c r="AQ116" i="10"/>
  <c r="AR116" i="10"/>
  <c r="AS116" i="10"/>
  <c r="AT116" i="10"/>
  <c r="AU116" i="10"/>
  <c r="AV116" i="10"/>
  <c r="AW116" i="10"/>
  <c r="AX116" i="10"/>
  <c r="AY116" i="10"/>
  <c r="AZ116" i="10"/>
  <c r="BA116" i="10"/>
  <c r="BB116" i="10"/>
  <c r="BC116" i="10"/>
  <c r="BD116" i="10"/>
  <c r="BE116" i="10"/>
  <c r="BF116" i="10"/>
  <c r="BG116" i="10"/>
  <c r="BH116" i="10"/>
  <c r="BI116" i="10"/>
  <c r="BJ116" i="10"/>
  <c r="BK116" i="10"/>
  <c r="BL116" i="10"/>
  <c r="BM116" i="10"/>
  <c r="BN116" i="10"/>
  <c r="BO116" i="10"/>
  <c r="BP116" i="10"/>
  <c r="BQ116" i="10"/>
  <c r="BR116" i="10"/>
  <c r="BS116" i="10"/>
  <c r="BT116" i="10"/>
  <c r="BU116" i="10"/>
  <c r="BV116" i="10"/>
  <c r="BW116" i="10"/>
  <c r="BX116" i="10"/>
  <c r="BY116" i="10"/>
  <c r="BZ116" i="10"/>
  <c r="CA116" i="10"/>
  <c r="CB116" i="10"/>
  <c r="CC116" i="10"/>
  <c r="CD116" i="10"/>
  <c r="CE116" i="10"/>
  <c r="CF116" i="10"/>
  <c r="CG116" i="10"/>
  <c r="CH116" i="10"/>
  <c r="CI116" i="10"/>
  <c r="CJ116" i="10"/>
  <c r="CK116" i="10"/>
  <c r="CL116" i="10"/>
  <c r="CM116" i="10"/>
  <c r="CN116" i="10"/>
  <c r="CO116" i="10"/>
  <c r="CP116" i="10"/>
  <c r="CQ116" i="10"/>
  <c r="CR116" i="10"/>
  <c r="CS116" i="10"/>
  <c r="CT116" i="10"/>
  <c r="CU116" i="10"/>
  <c r="CV116" i="10"/>
  <c r="CW116" i="10"/>
  <c r="CX116" i="10"/>
  <c r="CY116" i="10"/>
  <c r="CZ116" i="10"/>
  <c r="DA116" i="10"/>
  <c r="DB116" i="10"/>
  <c r="DC116" i="10"/>
  <c r="DD116" i="10"/>
  <c r="DE116" i="10"/>
  <c r="DF116" i="10"/>
  <c r="DG116" i="10"/>
  <c r="AQ117" i="10"/>
  <c r="AR117" i="10"/>
  <c r="AS117" i="10"/>
  <c r="AT117" i="10"/>
  <c r="AU117" i="10"/>
  <c r="AV117" i="10"/>
  <c r="AW117" i="10"/>
  <c r="AX117" i="10"/>
  <c r="AY117" i="10"/>
  <c r="AZ117" i="10"/>
  <c r="BA117" i="10"/>
  <c r="BB117" i="10"/>
  <c r="BC117" i="10"/>
  <c r="BD117" i="10"/>
  <c r="BE117" i="10"/>
  <c r="BF117" i="10"/>
  <c r="BG117" i="10"/>
  <c r="BH117" i="10"/>
  <c r="BI117" i="10"/>
  <c r="BJ117" i="10"/>
  <c r="BK117" i="10"/>
  <c r="BL117" i="10"/>
  <c r="BM117" i="10"/>
  <c r="BN117" i="10"/>
  <c r="BO117" i="10"/>
  <c r="BP117" i="10"/>
  <c r="BQ117" i="10"/>
  <c r="BR117" i="10"/>
  <c r="BS117" i="10"/>
  <c r="BT117" i="10"/>
  <c r="BU117" i="10"/>
  <c r="BV117" i="10"/>
  <c r="BW117" i="10"/>
  <c r="BX117" i="10"/>
  <c r="BY117" i="10"/>
  <c r="BZ117" i="10"/>
  <c r="CA117" i="10"/>
  <c r="CB117" i="10"/>
  <c r="CC117" i="10"/>
  <c r="CD117" i="10"/>
  <c r="CE117" i="10"/>
  <c r="CF117" i="10"/>
  <c r="CG117" i="10"/>
  <c r="CH117" i="10"/>
  <c r="CI117" i="10"/>
  <c r="CJ117" i="10"/>
  <c r="CK117" i="10"/>
  <c r="CL117" i="10"/>
  <c r="CM117" i="10"/>
  <c r="CN117" i="10"/>
  <c r="CO117" i="10"/>
  <c r="CP117" i="10"/>
  <c r="CQ117" i="10"/>
  <c r="CR117" i="10"/>
  <c r="CS117" i="10"/>
  <c r="CT117" i="10"/>
  <c r="CU117" i="10"/>
  <c r="CV117" i="10"/>
  <c r="CW117" i="10"/>
  <c r="CX117" i="10"/>
  <c r="CY117" i="10"/>
  <c r="CZ117" i="10"/>
  <c r="DA117" i="10"/>
  <c r="DB117" i="10"/>
  <c r="DC117" i="10"/>
  <c r="DD117" i="10"/>
  <c r="DE117" i="10"/>
  <c r="DF117" i="10"/>
  <c r="DG117" i="10"/>
  <c r="AQ118" i="10"/>
  <c r="AR118" i="10"/>
  <c r="AS118" i="10"/>
  <c r="AT118" i="10"/>
  <c r="AU118" i="10"/>
  <c r="AV118" i="10"/>
  <c r="AW118" i="10"/>
  <c r="AX118" i="10"/>
  <c r="AY118" i="10"/>
  <c r="AZ118" i="10"/>
  <c r="BA118" i="10"/>
  <c r="BB118" i="10"/>
  <c r="BC118" i="10"/>
  <c r="BD118" i="10"/>
  <c r="BE118" i="10"/>
  <c r="BF118" i="10"/>
  <c r="BG118" i="10"/>
  <c r="BH118" i="10"/>
  <c r="BI118" i="10"/>
  <c r="BJ118" i="10"/>
  <c r="BK118" i="10"/>
  <c r="BL118" i="10"/>
  <c r="BM118" i="10"/>
  <c r="BN118" i="10"/>
  <c r="BO118" i="10"/>
  <c r="BP118" i="10"/>
  <c r="BQ118" i="10"/>
  <c r="BR118" i="10"/>
  <c r="BS118" i="10"/>
  <c r="BT118" i="10"/>
  <c r="BU118" i="10"/>
  <c r="BV118" i="10"/>
  <c r="BW118" i="10"/>
  <c r="BX118" i="10"/>
  <c r="BY118" i="10"/>
  <c r="BZ118" i="10"/>
  <c r="CA118" i="10"/>
  <c r="CB118" i="10"/>
  <c r="CC118" i="10"/>
  <c r="CD118" i="10"/>
  <c r="CE118" i="10"/>
  <c r="CF118" i="10"/>
  <c r="CG118" i="10"/>
  <c r="CH118" i="10"/>
  <c r="CI118" i="10"/>
  <c r="CJ118" i="10"/>
  <c r="CK118" i="10"/>
  <c r="CL118" i="10"/>
  <c r="CM118" i="10"/>
  <c r="CN118" i="10"/>
  <c r="CO118" i="10"/>
  <c r="CP118" i="10"/>
  <c r="CQ118" i="10"/>
  <c r="CR118" i="10"/>
  <c r="CS118" i="10"/>
  <c r="CT118" i="10"/>
  <c r="CU118" i="10"/>
  <c r="CV118" i="10"/>
  <c r="CW118" i="10"/>
  <c r="CX118" i="10"/>
  <c r="CY118" i="10"/>
  <c r="CZ118" i="10"/>
  <c r="DA118" i="10"/>
  <c r="DB118" i="10"/>
  <c r="DC118" i="10"/>
  <c r="DD118" i="10"/>
  <c r="DE118" i="10"/>
  <c r="DF118" i="10"/>
  <c r="DG118" i="10"/>
  <c r="AQ119" i="10"/>
  <c r="AR119" i="10"/>
  <c r="AS119" i="10"/>
  <c r="AT119" i="10"/>
  <c r="AU119" i="10"/>
  <c r="AV119" i="10"/>
  <c r="AW119" i="10"/>
  <c r="AX119" i="10"/>
  <c r="AY119" i="10"/>
  <c r="AZ119" i="10"/>
  <c r="BA119" i="10"/>
  <c r="BB119" i="10"/>
  <c r="BC119" i="10"/>
  <c r="BD119" i="10"/>
  <c r="BE119" i="10"/>
  <c r="BF119" i="10"/>
  <c r="BG119" i="10"/>
  <c r="BH119" i="10"/>
  <c r="BI119" i="10"/>
  <c r="BJ119" i="10"/>
  <c r="BK119" i="10"/>
  <c r="BL119" i="10"/>
  <c r="BM119" i="10"/>
  <c r="BN119" i="10"/>
  <c r="BO119" i="10"/>
  <c r="BP119" i="10"/>
  <c r="BQ119" i="10"/>
  <c r="BR119" i="10"/>
  <c r="BS119" i="10"/>
  <c r="BT119" i="10"/>
  <c r="BU119" i="10"/>
  <c r="BV119" i="10"/>
  <c r="BW119" i="10"/>
  <c r="BX119" i="10"/>
  <c r="BY119" i="10"/>
  <c r="BZ119" i="10"/>
  <c r="CA119" i="10"/>
  <c r="CB119" i="10"/>
  <c r="CC119" i="10"/>
  <c r="CD119" i="10"/>
  <c r="CE119" i="10"/>
  <c r="CF119" i="10"/>
  <c r="CG119" i="10"/>
  <c r="CH119" i="10"/>
  <c r="CI119" i="10"/>
  <c r="CJ119" i="10"/>
  <c r="CK119" i="10"/>
  <c r="CL119" i="10"/>
  <c r="CM119" i="10"/>
  <c r="CN119" i="10"/>
  <c r="CO119" i="10"/>
  <c r="CP119" i="10"/>
  <c r="CQ119" i="10"/>
  <c r="CR119" i="10"/>
  <c r="CS119" i="10"/>
  <c r="CT119" i="10"/>
  <c r="CU119" i="10"/>
  <c r="CV119" i="10"/>
  <c r="CW119" i="10"/>
  <c r="CX119" i="10"/>
  <c r="CY119" i="10"/>
  <c r="CZ119" i="10"/>
  <c r="DA119" i="10"/>
  <c r="DB119" i="10"/>
  <c r="DC119" i="10"/>
  <c r="DD119" i="10"/>
  <c r="DE119" i="10"/>
  <c r="DF119" i="10"/>
  <c r="DG119" i="10"/>
  <c r="AQ120" i="10"/>
  <c r="AR120" i="10"/>
  <c r="AS120" i="10"/>
  <c r="AT120" i="10"/>
  <c r="AU120" i="10"/>
  <c r="AV120" i="10"/>
  <c r="AW120" i="10"/>
  <c r="AX120" i="10"/>
  <c r="AY120" i="10"/>
  <c r="AZ120" i="10"/>
  <c r="BA120" i="10"/>
  <c r="BB120" i="10"/>
  <c r="BC120" i="10"/>
  <c r="BD120" i="10"/>
  <c r="BE120" i="10"/>
  <c r="BF120" i="10"/>
  <c r="BG120" i="10"/>
  <c r="BH120" i="10"/>
  <c r="BI120" i="10"/>
  <c r="BJ120" i="10"/>
  <c r="BK120" i="10"/>
  <c r="BL120" i="10"/>
  <c r="BM120" i="10"/>
  <c r="BN120" i="10"/>
  <c r="BO120" i="10"/>
  <c r="BP120" i="10"/>
  <c r="BQ120" i="10"/>
  <c r="BR120" i="10"/>
  <c r="BS120" i="10"/>
  <c r="BT120" i="10"/>
  <c r="BU120" i="10"/>
  <c r="BV120" i="10"/>
  <c r="BW120" i="10"/>
  <c r="BX120" i="10"/>
  <c r="BY120" i="10"/>
  <c r="BZ120" i="10"/>
  <c r="CA120" i="10"/>
  <c r="CB120" i="10"/>
  <c r="CC120" i="10"/>
  <c r="CD120" i="10"/>
  <c r="CE120" i="10"/>
  <c r="CF120" i="10"/>
  <c r="CG120" i="10"/>
  <c r="CH120" i="10"/>
  <c r="CI120" i="10"/>
  <c r="CJ120" i="10"/>
  <c r="CK120" i="10"/>
  <c r="CL120" i="10"/>
  <c r="CM120" i="10"/>
  <c r="CN120" i="10"/>
  <c r="CO120" i="10"/>
  <c r="CP120" i="10"/>
  <c r="CQ120" i="10"/>
  <c r="CR120" i="10"/>
  <c r="CS120" i="10"/>
  <c r="CT120" i="10"/>
  <c r="CU120" i="10"/>
  <c r="CV120" i="10"/>
  <c r="CW120" i="10"/>
  <c r="CX120" i="10"/>
  <c r="CY120" i="10"/>
  <c r="CZ120" i="10"/>
  <c r="DA120" i="10"/>
  <c r="DB120" i="10"/>
  <c r="DC120" i="10"/>
  <c r="DD120" i="10"/>
  <c r="DE120" i="10"/>
  <c r="DF120" i="10"/>
  <c r="DG120" i="10"/>
  <c r="AQ121" i="10"/>
  <c r="AR121" i="10"/>
  <c r="AS121" i="10"/>
  <c r="AT121" i="10"/>
  <c r="AU121" i="10"/>
  <c r="AV121" i="10"/>
  <c r="AW121" i="10"/>
  <c r="AX121" i="10"/>
  <c r="AY121" i="10"/>
  <c r="AZ121" i="10"/>
  <c r="BA121" i="10"/>
  <c r="BB121" i="10"/>
  <c r="BC121" i="10"/>
  <c r="BD121" i="10"/>
  <c r="BE121" i="10"/>
  <c r="BF121" i="10"/>
  <c r="BG121" i="10"/>
  <c r="BH121" i="10"/>
  <c r="BI121" i="10"/>
  <c r="BJ121" i="10"/>
  <c r="BK121" i="10"/>
  <c r="BL121" i="10"/>
  <c r="BM121" i="10"/>
  <c r="BN121" i="10"/>
  <c r="BO121" i="10"/>
  <c r="BP121" i="10"/>
  <c r="BQ121" i="10"/>
  <c r="BR121" i="10"/>
  <c r="BS121" i="10"/>
  <c r="BT121" i="10"/>
  <c r="BU121" i="10"/>
  <c r="BV121" i="10"/>
  <c r="BW121" i="10"/>
  <c r="BX121" i="10"/>
  <c r="BY121" i="10"/>
  <c r="BZ121" i="10"/>
  <c r="CA121" i="10"/>
  <c r="CB121" i="10"/>
  <c r="CC121" i="10"/>
  <c r="CD121" i="10"/>
  <c r="CE121" i="10"/>
  <c r="CF121" i="10"/>
  <c r="CG121" i="10"/>
  <c r="CH121" i="10"/>
  <c r="CI121" i="10"/>
  <c r="CJ121" i="10"/>
  <c r="CK121" i="10"/>
  <c r="CL121" i="10"/>
  <c r="CM121" i="10"/>
  <c r="CN121" i="10"/>
  <c r="CO121" i="10"/>
  <c r="CP121" i="10"/>
  <c r="CQ121" i="10"/>
  <c r="CR121" i="10"/>
  <c r="CS121" i="10"/>
  <c r="CT121" i="10"/>
  <c r="CU121" i="10"/>
  <c r="CV121" i="10"/>
  <c r="CW121" i="10"/>
  <c r="CX121" i="10"/>
  <c r="CY121" i="10"/>
  <c r="CZ121" i="10"/>
  <c r="DA121" i="10"/>
  <c r="DB121" i="10"/>
  <c r="DC121" i="10"/>
  <c r="DD121" i="10"/>
  <c r="DE121" i="10"/>
  <c r="DF121" i="10"/>
  <c r="DG121" i="10"/>
  <c r="AQ122" i="10"/>
  <c r="AR122" i="10"/>
  <c r="AS122" i="10"/>
  <c r="AT122" i="10"/>
  <c r="AU122" i="10"/>
  <c r="AV122" i="10"/>
  <c r="AW122" i="10"/>
  <c r="AX122" i="10"/>
  <c r="AY122" i="10"/>
  <c r="AZ122" i="10"/>
  <c r="BA122" i="10"/>
  <c r="BB122" i="10"/>
  <c r="BC122" i="10"/>
  <c r="BD122" i="10"/>
  <c r="BE122" i="10"/>
  <c r="BF122" i="10"/>
  <c r="BG122" i="10"/>
  <c r="BH122" i="10"/>
  <c r="BI122" i="10"/>
  <c r="BJ122" i="10"/>
  <c r="BK122" i="10"/>
  <c r="BL122" i="10"/>
  <c r="BM122" i="10"/>
  <c r="BN122" i="10"/>
  <c r="BO122" i="10"/>
  <c r="BP122" i="10"/>
  <c r="BQ122" i="10"/>
  <c r="BR122" i="10"/>
  <c r="BS122" i="10"/>
  <c r="BT122" i="10"/>
  <c r="BU122" i="10"/>
  <c r="BV122" i="10"/>
  <c r="BW122" i="10"/>
  <c r="BX122" i="10"/>
  <c r="BY122" i="10"/>
  <c r="BZ122" i="10"/>
  <c r="CA122" i="10"/>
  <c r="CB122" i="10"/>
  <c r="CC122" i="10"/>
  <c r="CD122" i="10"/>
  <c r="CE122" i="10"/>
  <c r="CF122" i="10"/>
  <c r="CG122" i="10"/>
  <c r="CH122" i="10"/>
  <c r="CI122" i="10"/>
  <c r="CJ122" i="10"/>
  <c r="CK122" i="10"/>
  <c r="CL122" i="10"/>
  <c r="CM122" i="10"/>
  <c r="CN122" i="10"/>
  <c r="CO122" i="10"/>
  <c r="CP122" i="10"/>
  <c r="CQ122" i="10"/>
  <c r="CR122" i="10"/>
  <c r="CS122" i="10"/>
  <c r="CT122" i="10"/>
  <c r="CU122" i="10"/>
  <c r="CV122" i="10"/>
  <c r="CW122" i="10"/>
  <c r="CX122" i="10"/>
  <c r="CY122" i="10"/>
  <c r="CZ122" i="10"/>
  <c r="DA122" i="10"/>
  <c r="DB122" i="10"/>
  <c r="DC122" i="10"/>
  <c r="DD122" i="10"/>
  <c r="DE122" i="10"/>
  <c r="DF122" i="10"/>
  <c r="DG122" i="10"/>
  <c r="AQ123" i="10"/>
  <c r="AR123" i="10"/>
  <c r="AS123" i="10"/>
  <c r="AT123" i="10"/>
  <c r="AU123" i="10"/>
  <c r="AV123" i="10"/>
  <c r="AW123" i="10"/>
  <c r="AX123" i="10"/>
  <c r="AY123" i="10"/>
  <c r="AZ123" i="10"/>
  <c r="BA123" i="10"/>
  <c r="BB123" i="10"/>
  <c r="BC123" i="10"/>
  <c r="BD123" i="10"/>
  <c r="BE123" i="10"/>
  <c r="BF123" i="10"/>
  <c r="BG123" i="10"/>
  <c r="BH123" i="10"/>
  <c r="BI123" i="10"/>
  <c r="BJ123" i="10"/>
  <c r="BK123" i="10"/>
  <c r="BL123" i="10"/>
  <c r="BM123" i="10"/>
  <c r="BN123" i="10"/>
  <c r="BO123" i="10"/>
  <c r="BP123" i="10"/>
  <c r="BQ123" i="10"/>
  <c r="BR123" i="10"/>
  <c r="BS123" i="10"/>
  <c r="BT123" i="10"/>
  <c r="BU123" i="10"/>
  <c r="BV123" i="10"/>
  <c r="BW123" i="10"/>
  <c r="BX123" i="10"/>
  <c r="BY123" i="10"/>
  <c r="BZ123" i="10"/>
  <c r="CA123" i="10"/>
  <c r="CB123" i="10"/>
  <c r="CC123" i="10"/>
  <c r="CD123" i="10"/>
  <c r="CE123" i="10"/>
  <c r="CF123" i="10"/>
  <c r="CG123" i="10"/>
  <c r="CH123" i="10"/>
  <c r="CI123" i="10"/>
  <c r="CJ123" i="10"/>
  <c r="CK123" i="10"/>
  <c r="CL123" i="10"/>
  <c r="CM123" i="10"/>
  <c r="CN123" i="10"/>
  <c r="CO123" i="10"/>
  <c r="CP123" i="10"/>
  <c r="CQ123" i="10"/>
  <c r="CR123" i="10"/>
  <c r="CS123" i="10"/>
  <c r="CT123" i="10"/>
  <c r="CU123" i="10"/>
  <c r="CV123" i="10"/>
  <c r="CW123" i="10"/>
  <c r="CX123" i="10"/>
  <c r="CY123" i="10"/>
  <c r="CZ123" i="10"/>
  <c r="DA123" i="10"/>
  <c r="DB123" i="10"/>
  <c r="DC123" i="10"/>
  <c r="DD123" i="10"/>
  <c r="DE123" i="10"/>
  <c r="DF123" i="10"/>
  <c r="DG123" i="10"/>
  <c r="AQ124" i="10"/>
  <c r="AR124" i="10"/>
  <c r="AS124" i="10"/>
  <c r="AT124" i="10"/>
  <c r="AU124" i="10"/>
  <c r="AV124" i="10"/>
  <c r="AW124" i="10"/>
  <c r="AX124" i="10"/>
  <c r="AY124" i="10"/>
  <c r="AZ124" i="10"/>
  <c r="BA124" i="10"/>
  <c r="BB124" i="10"/>
  <c r="BC124" i="10"/>
  <c r="BD124" i="10"/>
  <c r="BE124" i="10"/>
  <c r="BF124" i="10"/>
  <c r="BG124" i="10"/>
  <c r="BH124" i="10"/>
  <c r="BI124" i="10"/>
  <c r="BJ124" i="10"/>
  <c r="BK124" i="10"/>
  <c r="BL124" i="10"/>
  <c r="BM124" i="10"/>
  <c r="BN124" i="10"/>
  <c r="BO124" i="10"/>
  <c r="BP124" i="10"/>
  <c r="BQ124" i="10"/>
  <c r="BR124" i="10"/>
  <c r="BS124" i="10"/>
  <c r="BT124" i="10"/>
  <c r="BU124" i="10"/>
  <c r="BV124" i="10"/>
  <c r="BW124" i="10"/>
  <c r="BX124" i="10"/>
  <c r="BY124" i="10"/>
  <c r="BZ124" i="10"/>
  <c r="CA124" i="10"/>
  <c r="CB124" i="10"/>
  <c r="CC124" i="10"/>
  <c r="CD124" i="10"/>
  <c r="CE124" i="10"/>
  <c r="CF124" i="10"/>
  <c r="CG124" i="10"/>
  <c r="CH124" i="10"/>
  <c r="CI124" i="10"/>
  <c r="CJ124" i="10"/>
  <c r="CK124" i="10"/>
  <c r="CL124" i="10"/>
  <c r="CM124" i="10"/>
  <c r="CN124" i="10"/>
  <c r="CO124" i="10"/>
  <c r="CP124" i="10"/>
  <c r="CQ124" i="10"/>
  <c r="CR124" i="10"/>
  <c r="CS124" i="10"/>
  <c r="CT124" i="10"/>
  <c r="CU124" i="10"/>
  <c r="CV124" i="10"/>
  <c r="CW124" i="10"/>
  <c r="CX124" i="10"/>
  <c r="CY124" i="10"/>
  <c r="CZ124" i="10"/>
  <c r="DA124" i="10"/>
  <c r="DB124" i="10"/>
  <c r="DC124" i="10"/>
  <c r="DD124" i="10"/>
  <c r="DE124" i="10"/>
  <c r="DF124" i="10"/>
  <c r="DG124" i="10"/>
  <c r="AQ125" i="10"/>
  <c r="AR125" i="10"/>
  <c r="AS125" i="10"/>
  <c r="AT125" i="10"/>
  <c r="AU125" i="10"/>
  <c r="AV125" i="10"/>
  <c r="AW125" i="10"/>
  <c r="AX125" i="10"/>
  <c r="AY125" i="10"/>
  <c r="AZ125" i="10"/>
  <c r="BA125" i="10"/>
  <c r="BB125" i="10"/>
  <c r="BC125" i="10"/>
  <c r="BD125" i="10"/>
  <c r="BE125" i="10"/>
  <c r="BF125" i="10"/>
  <c r="BG125" i="10"/>
  <c r="BH125" i="10"/>
  <c r="BI125" i="10"/>
  <c r="BJ125" i="10"/>
  <c r="BK125" i="10"/>
  <c r="BL125" i="10"/>
  <c r="BM125" i="10"/>
  <c r="BN125" i="10"/>
  <c r="BO125" i="10"/>
  <c r="BP125" i="10"/>
  <c r="BQ125" i="10"/>
  <c r="BR125" i="10"/>
  <c r="BS125" i="10"/>
  <c r="BT125" i="10"/>
  <c r="BU125" i="10"/>
  <c r="BV125" i="10"/>
  <c r="BW125" i="10"/>
  <c r="BX125" i="10"/>
  <c r="BY125" i="10"/>
  <c r="BZ125" i="10"/>
  <c r="CA125" i="10"/>
  <c r="CB125" i="10"/>
  <c r="CC125" i="10"/>
  <c r="CD125" i="10"/>
  <c r="CE125" i="10"/>
  <c r="CF125" i="10"/>
  <c r="CG125" i="10"/>
  <c r="CH125" i="10"/>
  <c r="CI125" i="10"/>
  <c r="CJ125" i="10"/>
  <c r="CK125" i="10"/>
  <c r="CL125" i="10"/>
  <c r="CM125" i="10"/>
  <c r="CN125" i="10"/>
  <c r="CO125" i="10"/>
  <c r="CP125" i="10"/>
  <c r="CQ125" i="10"/>
  <c r="CR125" i="10"/>
  <c r="CS125" i="10"/>
  <c r="CT125" i="10"/>
  <c r="CU125" i="10"/>
  <c r="CV125" i="10"/>
  <c r="CW125" i="10"/>
  <c r="CX125" i="10"/>
  <c r="CY125" i="10"/>
  <c r="CZ125" i="10"/>
  <c r="DA125" i="10"/>
  <c r="DB125" i="10"/>
  <c r="DC125" i="10"/>
  <c r="DD125" i="10"/>
  <c r="DE125" i="10"/>
  <c r="DF125" i="10"/>
  <c r="DG125" i="10"/>
  <c r="AQ126" i="10"/>
  <c r="AR126" i="10"/>
  <c r="AS126" i="10"/>
  <c r="AT126" i="10"/>
  <c r="AU126" i="10"/>
  <c r="AV126" i="10"/>
  <c r="AW126" i="10"/>
  <c r="AX126" i="10"/>
  <c r="AY126" i="10"/>
  <c r="AZ126" i="10"/>
  <c r="BA126" i="10"/>
  <c r="BB126" i="10"/>
  <c r="BC126" i="10"/>
  <c r="BD126" i="10"/>
  <c r="BE126" i="10"/>
  <c r="BF126" i="10"/>
  <c r="BG126" i="10"/>
  <c r="BH126" i="10"/>
  <c r="BI126" i="10"/>
  <c r="BJ126" i="10"/>
  <c r="BK126" i="10"/>
  <c r="BL126" i="10"/>
  <c r="BM126" i="10"/>
  <c r="BN126" i="10"/>
  <c r="BO126" i="10"/>
  <c r="BP126" i="10"/>
  <c r="BQ126" i="10"/>
  <c r="BR126" i="10"/>
  <c r="BS126" i="10"/>
  <c r="BT126" i="10"/>
  <c r="BU126" i="10"/>
  <c r="BV126" i="10"/>
  <c r="BW126" i="10"/>
  <c r="BX126" i="10"/>
  <c r="BY126" i="10"/>
  <c r="BZ126" i="10"/>
  <c r="CA126" i="10"/>
  <c r="CB126" i="10"/>
  <c r="CC126" i="10"/>
  <c r="CD126" i="10"/>
  <c r="CE126" i="10"/>
  <c r="CF126" i="10"/>
  <c r="CG126" i="10"/>
  <c r="CH126" i="10"/>
  <c r="CI126" i="10"/>
  <c r="CJ126" i="10"/>
  <c r="CK126" i="10"/>
  <c r="CL126" i="10"/>
  <c r="CM126" i="10"/>
  <c r="CN126" i="10"/>
  <c r="CO126" i="10"/>
  <c r="CP126" i="10"/>
  <c r="CQ126" i="10"/>
  <c r="CR126" i="10"/>
  <c r="CS126" i="10"/>
  <c r="CT126" i="10"/>
  <c r="CU126" i="10"/>
  <c r="CV126" i="10"/>
  <c r="CW126" i="10"/>
  <c r="CX126" i="10"/>
  <c r="CY126" i="10"/>
  <c r="CZ126" i="10"/>
  <c r="DA126" i="10"/>
  <c r="DB126" i="10"/>
  <c r="DC126" i="10"/>
  <c r="DD126" i="10"/>
  <c r="DE126" i="10"/>
  <c r="DF126" i="10"/>
  <c r="DG126" i="10"/>
  <c r="AQ127" i="10"/>
  <c r="AR127" i="10"/>
  <c r="AS127" i="10"/>
  <c r="AT127" i="10"/>
  <c r="AU127" i="10"/>
  <c r="AV127" i="10"/>
  <c r="AW127" i="10"/>
  <c r="AX127" i="10"/>
  <c r="AY127" i="10"/>
  <c r="AZ127" i="10"/>
  <c r="BA127" i="10"/>
  <c r="BB127" i="10"/>
  <c r="BC127" i="10"/>
  <c r="BD127" i="10"/>
  <c r="BE127" i="10"/>
  <c r="BF127" i="10"/>
  <c r="BG127" i="10"/>
  <c r="BH127" i="10"/>
  <c r="BI127" i="10"/>
  <c r="BJ127" i="10"/>
  <c r="BK127" i="10"/>
  <c r="BL127" i="10"/>
  <c r="BM127" i="10"/>
  <c r="BN127" i="10"/>
  <c r="BO127" i="10"/>
  <c r="BP127" i="10"/>
  <c r="BQ127" i="10"/>
  <c r="BR127" i="10"/>
  <c r="BS127" i="10"/>
  <c r="BT127" i="10"/>
  <c r="BU127" i="10"/>
  <c r="BV127" i="10"/>
  <c r="BW127" i="10"/>
  <c r="BX127" i="10"/>
  <c r="BY127" i="10"/>
  <c r="BZ127" i="10"/>
  <c r="CA127" i="10"/>
  <c r="CB127" i="10"/>
  <c r="CC127" i="10"/>
  <c r="CD127" i="10"/>
  <c r="CE127" i="10"/>
  <c r="CF127" i="10"/>
  <c r="CG127" i="10"/>
  <c r="CH127" i="10"/>
  <c r="CI127" i="10"/>
  <c r="CJ127" i="10"/>
  <c r="CK127" i="10"/>
  <c r="CL127" i="10"/>
  <c r="CM127" i="10"/>
  <c r="CN127" i="10"/>
  <c r="CO127" i="10"/>
  <c r="CP127" i="10"/>
  <c r="CQ127" i="10"/>
  <c r="CR127" i="10"/>
  <c r="CS127" i="10"/>
  <c r="CT127" i="10"/>
  <c r="CU127" i="10"/>
  <c r="CV127" i="10"/>
  <c r="CW127" i="10"/>
  <c r="CX127" i="10"/>
  <c r="CY127" i="10"/>
  <c r="CZ127" i="10"/>
  <c r="DA127" i="10"/>
  <c r="DB127" i="10"/>
  <c r="DC127" i="10"/>
  <c r="DD127" i="10"/>
  <c r="DE127" i="10"/>
  <c r="DF127" i="10"/>
  <c r="DG127" i="10"/>
  <c r="AQ128" i="10"/>
  <c r="AR128" i="10"/>
  <c r="AS128" i="10"/>
  <c r="AT128" i="10"/>
  <c r="AU128" i="10"/>
  <c r="AV128" i="10"/>
  <c r="AW128" i="10"/>
  <c r="AX128" i="10"/>
  <c r="AY128" i="10"/>
  <c r="AZ128" i="10"/>
  <c r="BA128" i="10"/>
  <c r="BB128" i="10"/>
  <c r="BC128" i="10"/>
  <c r="BD128" i="10"/>
  <c r="BE128" i="10"/>
  <c r="BF128" i="10"/>
  <c r="BG128" i="10"/>
  <c r="BH128" i="10"/>
  <c r="BI128" i="10"/>
  <c r="BJ128" i="10"/>
  <c r="BK128" i="10"/>
  <c r="BL128" i="10"/>
  <c r="BM128" i="10"/>
  <c r="BN128" i="10"/>
  <c r="BO128" i="10"/>
  <c r="BP128" i="10"/>
  <c r="BQ128" i="10"/>
  <c r="BR128" i="10"/>
  <c r="BS128" i="10"/>
  <c r="BT128" i="10"/>
  <c r="BU128" i="10"/>
  <c r="BV128" i="10"/>
  <c r="BW128" i="10"/>
  <c r="BX128" i="10"/>
  <c r="BY128" i="10"/>
  <c r="BZ128" i="10"/>
  <c r="CA128" i="10"/>
  <c r="CB128" i="10"/>
  <c r="CC128" i="10"/>
  <c r="CD128" i="10"/>
  <c r="CE128" i="10"/>
  <c r="CF128" i="10"/>
  <c r="CG128" i="10"/>
  <c r="CH128" i="10"/>
  <c r="CI128" i="10"/>
  <c r="CJ128" i="10"/>
  <c r="CK128" i="10"/>
  <c r="CL128" i="10"/>
  <c r="CM128" i="10"/>
  <c r="CN128" i="10"/>
  <c r="CO128" i="10"/>
  <c r="CP128" i="10"/>
  <c r="CQ128" i="10"/>
  <c r="CR128" i="10"/>
  <c r="CS128" i="10"/>
  <c r="CT128" i="10"/>
  <c r="CU128" i="10"/>
  <c r="CV128" i="10"/>
  <c r="CW128" i="10"/>
  <c r="CX128" i="10"/>
  <c r="CY128" i="10"/>
  <c r="CZ128" i="10"/>
  <c r="DA128" i="10"/>
  <c r="DB128" i="10"/>
  <c r="DC128" i="10"/>
  <c r="DD128" i="10"/>
  <c r="DE128" i="10"/>
  <c r="DF128" i="10"/>
  <c r="DG128" i="10"/>
  <c r="AQ129" i="10"/>
  <c r="AR129" i="10"/>
  <c r="AS129" i="10"/>
  <c r="AT129" i="10"/>
  <c r="AU129" i="10"/>
  <c r="AV129" i="10"/>
  <c r="AW129" i="10"/>
  <c r="AX129" i="10"/>
  <c r="AY129" i="10"/>
  <c r="AZ129" i="10"/>
  <c r="BA129" i="10"/>
  <c r="BB129" i="10"/>
  <c r="BC129" i="10"/>
  <c r="BD129" i="10"/>
  <c r="BE129" i="10"/>
  <c r="BF129" i="10"/>
  <c r="BG129" i="10"/>
  <c r="BH129" i="10"/>
  <c r="BI129" i="10"/>
  <c r="BJ129" i="10"/>
  <c r="BK129" i="10"/>
  <c r="BL129" i="10"/>
  <c r="BM129" i="10"/>
  <c r="BN129" i="10"/>
  <c r="BO129" i="10"/>
  <c r="BP129" i="10"/>
  <c r="BQ129" i="10"/>
  <c r="BR129" i="10"/>
  <c r="BS129" i="10"/>
  <c r="BT129" i="10"/>
  <c r="BU129" i="10"/>
  <c r="BV129" i="10"/>
  <c r="BW129" i="10"/>
  <c r="BX129" i="10"/>
  <c r="BY129" i="10"/>
  <c r="BZ129" i="10"/>
  <c r="CA129" i="10"/>
  <c r="CB129" i="10"/>
  <c r="CC129" i="10"/>
  <c r="CD129" i="10"/>
  <c r="CE129" i="10"/>
  <c r="CF129" i="10"/>
  <c r="CG129" i="10"/>
  <c r="CH129" i="10"/>
  <c r="CI129" i="10"/>
  <c r="CJ129" i="10"/>
  <c r="CK129" i="10"/>
  <c r="CL129" i="10"/>
  <c r="CM129" i="10"/>
  <c r="CN129" i="10"/>
  <c r="CO129" i="10"/>
  <c r="CP129" i="10"/>
  <c r="CQ129" i="10"/>
  <c r="CR129" i="10"/>
  <c r="CS129" i="10"/>
  <c r="CT129" i="10"/>
  <c r="CU129" i="10"/>
  <c r="CV129" i="10"/>
  <c r="CW129" i="10"/>
  <c r="CX129" i="10"/>
  <c r="CY129" i="10"/>
  <c r="CZ129" i="10"/>
  <c r="DA129" i="10"/>
  <c r="DB129" i="10"/>
  <c r="DC129" i="10"/>
  <c r="DD129" i="10"/>
  <c r="DE129" i="10"/>
  <c r="DF129" i="10"/>
  <c r="DG129" i="10"/>
  <c r="AQ130" i="10"/>
  <c r="AR130" i="10"/>
  <c r="AS130" i="10"/>
  <c r="AT130" i="10"/>
  <c r="AU130" i="10"/>
  <c r="AV130" i="10"/>
  <c r="AW130" i="10"/>
  <c r="AX130" i="10"/>
  <c r="AY130" i="10"/>
  <c r="AZ130" i="10"/>
  <c r="BA130" i="10"/>
  <c r="BB130" i="10"/>
  <c r="BC130" i="10"/>
  <c r="BD130" i="10"/>
  <c r="BE130" i="10"/>
  <c r="BF130" i="10"/>
  <c r="BG130" i="10"/>
  <c r="BH130" i="10"/>
  <c r="BI130" i="10"/>
  <c r="BJ130" i="10"/>
  <c r="BK130" i="10"/>
  <c r="BL130" i="10"/>
  <c r="BM130" i="10"/>
  <c r="BN130" i="10"/>
  <c r="BO130" i="10"/>
  <c r="BP130" i="10"/>
  <c r="BQ130" i="10"/>
  <c r="BR130" i="10"/>
  <c r="BS130" i="10"/>
  <c r="BT130" i="10"/>
  <c r="BU130" i="10"/>
  <c r="BV130" i="10"/>
  <c r="BW130" i="10"/>
  <c r="BX130" i="10"/>
  <c r="BY130" i="10"/>
  <c r="BZ130" i="10"/>
  <c r="CA130" i="10"/>
  <c r="CB130" i="10"/>
  <c r="CC130" i="10"/>
  <c r="CD130" i="10"/>
  <c r="CE130" i="10"/>
  <c r="CF130" i="10"/>
  <c r="CG130" i="10"/>
  <c r="CH130" i="10"/>
  <c r="CI130" i="10"/>
  <c r="CJ130" i="10"/>
  <c r="CK130" i="10"/>
  <c r="CL130" i="10"/>
  <c r="CM130" i="10"/>
  <c r="CN130" i="10"/>
  <c r="CO130" i="10"/>
  <c r="CP130" i="10"/>
  <c r="CQ130" i="10"/>
  <c r="CR130" i="10"/>
  <c r="CS130" i="10"/>
  <c r="CT130" i="10"/>
  <c r="CU130" i="10"/>
  <c r="CV130" i="10"/>
  <c r="CW130" i="10"/>
  <c r="CX130" i="10"/>
  <c r="CY130" i="10"/>
  <c r="CZ130" i="10"/>
  <c r="DA130" i="10"/>
  <c r="DB130" i="10"/>
  <c r="DC130" i="10"/>
  <c r="DD130" i="10"/>
  <c r="DE130" i="10"/>
  <c r="DF130" i="10"/>
  <c r="DG130" i="10"/>
  <c r="AQ131" i="10"/>
  <c r="AR131" i="10"/>
  <c r="AS131" i="10"/>
  <c r="AT131" i="10"/>
  <c r="AU131" i="10"/>
  <c r="AV131" i="10"/>
  <c r="AW131" i="10"/>
  <c r="AX131" i="10"/>
  <c r="AY131" i="10"/>
  <c r="AZ131" i="10"/>
  <c r="BA131" i="10"/>
  <c r="BB131" i="10"/>
  <c r="BC131" i="10"/>
  <c r="BD131" i="10"/>
  <c r="BE131" i="10"/>
  <c r="BF131" i="10"/>
  <c r="BG131" i="10"/>
  <c r="BH131" i="10"/>
  <c r="BI131" i="10"/>
  <c r="BJ131" i="10"/>
  <c r="BK131" i="10"/>
  <c r="BL131" i="10"/>
  <c r="BM131" i="10"/>
  <c r="BN131" i="10"/>
  <c r="BO131" i="10"/>
  <c r="BP131" i="10"/>
  <c r="BQ131" i="10"/>
  <c r="BR131" i="10"/>
  <c r="BS131" i="10"/>
  <c r="BT131" i="10"/>
  <c r="BU131" i="10"/>
  <c r="BV131" i="10"/>
  <c r="BW131" i="10"/>
  <c r="BX131" i="10"/>
  <c r="BY131" i="10"/>
  <c r="BZ131" i="10"/>
  <c r="CA131" i="10"/>
  <c r="CB131" i="10"/>
  <c r="CC131" i="10"/>
  <c r="CD131" i="10"/>
  <c r="CE131" i="10"/>
  <c r="CF131" i="10"/>
  <c r="CG131" i="10"/>
  <c r="CH131" i="10"/>
  <c r="CI131" i="10"/>
  <c r="CJ131" i="10"/>
  <c r="CK131" i="10"/>
  <c r="CL131" i="10"/>
  <c r="CM131" i="10"/>
  <c r="CN131" i="10"/>
  <c r="CO131" i="10"/>
  <c r="CP131" i="10"/>
  <c r="CQ131" i="10"/>
  <c r="CR131" i="10"/>
  <c r="CS131" i="10"/>
  <c r="CT131" i="10"/>
  <c r="CU131" i="10"/>
  <c r="CV131" i="10"/>
  <c r="CW131" i="10"/>
  <c r="CX131" i="10"/>
  <c r="CY131" i="10"/>
  <c r="CZ131" i="10"/>
  <c r="DA131" i="10"/>
  <c r="DB131" i="10"/>
  <c r="DC131" i="10"/>
  <c r="DD131" i="10"/>
  <c r="DE131" i="10"/>
  <c r="DF131" i="10"/>
  <c r="DG131" i="10"/>
  <c r="AQ132" i="10"/>
  <c r="AR132" i="10"/>
  <c r="AS132" i="10"/>
  <c r="AT132" i="10"/>
  <c r="AU132" i="10"/>
  <c r="AV132" i="10"/>
  <c r="AW132" i="10"/>
  <c r="AX132" i="10"/>
  <c r="AY132" i="10"/>
  <c r="AZ132" i="10"/>
  <c r="BA132" i="10"/>
  <c r="BB132" i="10"/>
  <c r="BC132" i="10"/>
  <c r="BD132" i="10"/>
  <c r="BE132" i="10"/>
  <c r="BF132" i="10"/>
  <c r="BG132" i="10"/>
  <c r="BH132" i="10"/>
  <c r="BI132" i="10"/>
  <c r="BJ132" i="10"/>
  <c r="BK132" i="10"/>
  <c r="BL132" i="10"/>
  <c r="BM132" i="10"/>
  <c r="BN132" i="10"/>
  <c r="BO132" i="10"/>
  <c r="BP132" i="10"/>
  <c r="BQ132" i="10"/>
  <c r="BR132" i="10"/>
  <c r="BS132" i="10"/>
  <c r="BT132" i="10"/>
  <c r="BU132" i="10"/>
  <c r="BV132" i="10"/>
  <c r="BW132" i="10"/>
  <c r="BX132" i="10"/>
  <c r="BY132" i="10"/>
  <c r="BZ132" i="10"/>
  <c r="CA132" i="10"/>
  <c r="CB132" i="10"/>
  <c r="CC132" i="10"/>
  <c r="CD132" i="10"/>
  <c r="CE132" i="10"/>
  <c r="CF132" i="10"/>
  <c r="CG132" i="10"/>
  <c r="CH132" i="10"/>
  <c r="CI132" i="10"/>
  <c r="CJ132" i="10"/>
  <c r="CK132" i="10"/>
  <c r="CL132" i="10"/>
  <c r="CM132" i="10"/>
  <c r="CN132" i="10"/>
  <c r="CO132" i="10"/>
  <c r="CP132" i="10"/>
  <c r="CQ132" i="10"/>
  <c r="CR132" i="10"/>
  <c r="CS132" i="10"/>
  <c r="CT132" i="10"/>
  <c r="CU132" i="10"/>
  <c r="CV132" i="10"/>
  <c r="CW132" i="10"/>
  <c r="CX132" i="10"/>
  <c r="CY132" i="10"/>
  <c r="CZ132" i="10"/>
  <c r="DA132" i="10"/>
  <c r="DB132" i="10"/>
  <c r="DC132" i="10"/>
  <c r="DD132" i="10"/>
  <c r="DE132" i="10"/>
  <c r="DF132" i="10"/>
  <c r="DG132" i="10"/>
  <c r="AQ133" i="10"/>
  <c r="AR133" i="10"/>
  <c r="AS133" i="10"/>
  <c r="AT133" i="10"/>
  <c r="AU133" i="10"/>
  <c r="AV133" i="10"/>
  <c r="AW133" i="10"/>
  <c r="AX133" i="10"/>
  <c r="AY133" i="10"/>
  <c r="AZ133" i="10"/>
  <c r="BA133" i="10"/>
  <c r="BB133" i="10"/>
  <c r="BC133" i="10"/>
  <c r="BD133" i="10"/>
  <c r="BE133" i="10"/>
  <c r="BF133" i="10"/>
  <c r="BG133" i="10"/>
  <c r="BH133" i="10"/>
  <c r="BI133" i="10"/>
  <c r="BJ133" i="10"/>
  <c r="BK133" i="10"/>
  <c r="BL133" i="10"/>
  <c r="BM133" i="10"/>
  <c r="BN133" i="10"/>
  <c r="BO133" i="10"/>
  <c r="BP133" i="10"/>
  <c r="BQ133" i="10"/>
  <c r="BR133" i="10"/>
  <c r="BS133" i="10"/>
  <c r="BT133" i="10"/>
  <c r="BU133" i="10"/>
  <c r="BV133" i="10"/>
  <c r="BW133" i="10"/>
  <c r="BX133" i="10"/>
  <c r="BY133" i="10"/>
  <c r="BZ133" i="10"/>
  <c r="CA133" i="10"/>
  <c r="CB133" i="10"/>
  <c r="CC133" i="10"/>
  <c r="CD133" i="10"/>
  <c r="CE133" i="10"/>
  <c r="CF133" i="10"/>
  <c r="CG133" i="10"/>
  <c r="CH133" i="10"/>
  <c r="CI133" i="10"/>
  <c r="CJ133" i="10"/>
  <c r="CK133" i="10"/>
  <c r="CL133" i="10"/>
  <c r="CM133" i="10"/>
  <c r="CN133" i="10"/>
  <c r="CO133" i="10"/>
  <c r="CP133" i="10"/>
  <c r="CQ133" i="10"/>
  <c r="CR133" i="10"/>
  <c r="CS133" i="10"/>
  <c r="CT133" i="10"/>
  <c r="CU133" i="10"/>
  <c r="CV133" i="10"/>
  <c r="CW133" i="10"/>
  <c r="CX133" i="10"/>
  <c r="CY133" i="10"/>
  <c r="CZ133" i="10"/>
  <c r="DA133" i="10"/>
  <c r="DB133" i="10"/>
  <c r="DC133" i="10"/>
  <c r="DD133" i="10"/>
  <c r="DE133" i="10"/>
  <c r="DF133" i="10"/>
  <c r="DG133" i="10"/>
  <c r="AQ134" i="10"/>
  <c r="AR134" i="10"/>
  <c r="AS134" i="10"/>
  <c r="AT134" i="10"/>
  <c r="AU134" i="10"/>
  <c r="AV134" i="10"/>
  <c r="AW134" i="10"/>
  <c r="AX134" i="10"/>
  <c r="AY134" i="10"/>
  <c r="AZ134" i="10"/>
  <c r="BA134" i="10"/>
  <c r="BB134" i="10"/>
  <c r="BC134" i="10"/>
  <c r="BD134" i="10"/>
  <c r="BE134" i="10"/>
  <c r="BF134" i="10"/>
  <c r="BG134" i="10"/>
  <c r="BH134" i="10"/>
  <c r="BI134" i="10"/>
  <c r="BJ134" i="10"/>
  <c r="BK134" i="10"/>
  <c r="BL134" i="10"/>
  <c r="BM134" i="10"/>
  <c r="BN134" i="10"/>
  <c r="BO134" i="10"/>
  <c r="BP134" i="10"/>
  <c r="BQ134" i="10"/>
  <c r="BR134" i="10"/>
  <c r="BS134" i="10"/>
  <c r="BT134" i="10"/>
  <c r="BU134" i="10"/>
  <c r="BV134" i="10"/>
  <c r="BW134" i="10"/>
  <c r="BX134" i="10"/>
  <c r="BY134" i="10"/>
  <c r="BZ134" i="10"/>
  <c r="CA134" i="10"/>
  <c r="CB134" i="10"/>
  <c r="CC134" i="10"/>
  <c r="CD134" i="10"/>
  <c r="CE134" i="10"/>
  <c r="CF134" i="10"/>
  <c r="CG134" i="10"/>
  <c r="CH134" i="10"/>
  <c r="CI134" i="10"/>
  <c r="CJ134" i="10"/>
  <c r="CK134" i="10"/>
  <c r="CL134" i="10"/>
  <c r="CM134" i="10"/>
  <c r="CN134" i="10"/>
  <c r="CO134" i="10"/>
  <c r="CP134" i="10"/>
  <c r="CQ134" i="10"/>
  <c r="CR134" i="10"/>
  <c r="CS134" i="10"/>
  <c r="CT134" i="10"/>
  <c r="CU134" i="10"/>
  <c r="CV134" i="10"/>
  <c r="CW134" i="10"/>
  <c r="CX134" i="10"/>
  <c r="CY134" i="10"/>
  <c r="CZ134" i="10"/>
  <c r="DA134" i="10"/>
  <c r="DB134" i="10"/>
  <c r="DC134" i="10"/>
  <c r="DD134" i="10"/>
  <c r="DE134" i="10"/>
  <c r="DF134" i="10"/>
  <c r="DG134" i="10"/>
  <c r="AQ135" i="10"/>
  <c r="AR135" i="10"/>
  <c r="AS135" i="10"/>
  <c r="AT135" i="10"/>
  <c r="AU135" i="10"/>
  <c r="AV135" i="10"/>
  <c r="AW135" i="10"/>
  <c r="AX135" i="10"/>
  <c r="AY135" i="10"/>
  <c r="AZ135" i="10"/>
  <c r="BA135" i="10"/>
  <c r="BB135" i="10"/>
  <c r="BC135" i="10"/>
  <c r="BD135" i="10"/>
  <c r="BE135" i="10"/>
  <c r="BF135" i="10"/>
  <c r="BG135" i="10"/>
  <c r="BH135" i="10"/>
  <c r="BI135" i="10"/>
  <c r="BJ135" i="10"/>
  <c r="BK135" i="10"/>
  <c r="BL135" i="10"/>
  <c r="BM135" i="10"/>
  <c r="BN135" i="10"/>
  <c r="BO135" i="10"/>
  <c r="BP135" i="10"/>
  <c r="BQ135" i="10"/>
  <c r="BR135" i="10"/>
  <c r="BS135" i="10"/>
  <c r="BT135" i="10"/>
  <c r="BU135" i="10"/>
  <c r="BV135" i="10"/>
  <c r="BW135" i="10"/>
  <c r="BX135" i="10"/>
  <c r="BY135" i="10"/>
  <c r="BZ135" i="10"/>
  <c r="CA135" i="10"/>
  <c r="CB135" i="10"/>
  <c r="CC135" i="10"/>
  <c r="CD135" i="10"/>
  <c r="CE135" i="10"/>
  <c r="CF135" i="10"/>
  <c r="CG135" i="10"/>
  <c r="CH135" i="10"/>
  <c r="CI135" i="10"/>
  <c r="CJ135" i="10"/>
  <c r="CK135" i="10"/>
  <c r="CL135" i="10"/>
  <c r="CM135" i="10"/>
  <c r="CN135" i="10"/>
  <c r="CO135" i="10"/>
  <c r="CP135" i="10"/>
  <c r="CQ135" i="10"/>
  <c r="CR135" i="10"/>
  <c r="CS135" i="10"/>
  <c r="CT135" i="10"/>
  <c r="CU135" i="10"/>
  <c r="CV135" i="10"/>
  <c r="CW135" i="10"/>
  <c r="CX135" i="10"/>
  <c r="CY135" i="10"/>
  <c r="CZ135" i="10"/>
  <c r="DA135" i="10"/>
  <c r="DB135" i="10"/>
  <c r="DC135" i="10"/>
  <c r="DD135" i="10"/>
  <c r="DE135" i="10"/>
  <c r="DF135" i="10"/>
  <c r="DG135" i="10"/>
  <c r="AQ136" i="10"/>
  <c r="AR136" i="10"/>
  <c r="AS136" i="10"/>
  <c r="AT136" i="10"/>
  <c r="AU136" i="10"/>
  <c r="AV136" i="10"/>
  <c r="AW136" i="10"/>
  <c r="AX136" i="10"/>
  <c r="AY136" i="10"/>
  <c r="AZ136" i="10"/>
  <c r="BA136" i="10"/>
  <c r="BB136" i="10"/>
  <c r="BC136" i="10"/>
  <c r="BD136" i="10"/>
  <c r="BE136" i="10"/>
  <c r="BF136" i="10"/>
  <c r="BG136" i="10"/>
  <c r="BH136" i="10"/>
  <c r="BI136" i="10"/>
  <c r="BJ136" i="10"/>
  <c r="BK136" i="10"/>
  <c r="BL136" i="10"/>
  <c r="BM136" i="10"/>
  <c r="BN136" i="10"/>
  <c r="BO136" i="10"/>
  <c r="BP136" i="10"/>
  <c r="BQ136" i="10"/>
  <c r="BR136" i="10"/>
  <c r="BS136" i="10"/>
  <c r="BT136" i="10"/>
  <c r="BU136" i="10"/>
  <c r="BV136" i="10"/>
  <c r="BW136" i="10"/>
  <c r="BX136" i="10"/>
  <c r="BY136" i="10"/>
  <c r="BZ136" i="10"/>
  <c r="CA136" i="10"/>
  <c r="CB136" i="10"/>
  <c r="CC136" i="10"/>
  <c r="CD136" i="10"/>
  <c r="CE136" i="10"/>
  <c r="CF136" i="10"/>
  <c r="CG136" i="10"/>
  <c r="CH136" i="10"/>
  <c r="CI136" i="10"/>
  <c r="CJ136" i="10"/>
  <c r="CK136" i="10"/>
  <c r="CL136" i="10"/>
  <c r="CM136" i="10"/>
  <c r="CN136" i="10"/>
  <c r="CO136" i="10"/>
  <c r="CP136" i="10"/>
  <c r="CQ136" i="10"/>
  <c r="CR136" i="10"/>
  <c r="CS136" i="10"/>
  <c r="CT136" i="10"/>
  <c r="CU136" i="10"/>
  <c r="CV136" i="10"/>
  <c r="CW136" i="10"/>
  <c r="CX136" i="10"/>
  <c r="CY136" i="10"/>
  <c r="CZ136" i="10"/>
  <c r="DA136" i="10"/>
  <c r="DB136" i="10"/>
  <c r="DC136" i="10"/>
  <c r="DD136" i="10"/>
  <c r="DE136" i="10"/>
  <c r="DF136" i="10"/>
  <c r="DG136" i="10"/>
  <c r="AQ137" i="10"/>
  <c r="AR137" i="10"/>
  <c r="AS137" i="10"/>
  <c r="AT137" i="10"/>
  <c r="AU137" i="10"/>
  <c r="AV137" i="10"/>
  <c r="AW137" i="10"/>
  <c r="AX137" i="10"/>
  <c r="AY137" i="10"/>
  <c r="AZ137" i="10"/>
  <c r="BA137" i="10"/>
  <c r="BB137" i="10"/>
  <c r="BC137" i="10"/>
  <c r="BD137" i="10"/>
  <c r="BE137" i="10"/>
  <c r="BF137" i="10"/>
  <c r="BG137" i="10"/>
  <c r="BH137" i="10"/>
  <c r="BI137" i="10"/>
  <c r="BJ137" i="10"/>
  <c r="BK137" i="10"/>
  <c r="BL137" i="10"/>
  <c r="BM137" i="10"/>
  <c r="BN137" i="10"/>
  <c r="BO137" i="10"/>
  <c r="BP137" i="10"/>
  <c r="BQ137" i="10"/>
  <c r="BR137" i="10"/>
  <c r="BS137" i="10"/>
  <c r="BT137" i="10"/>
  <c r="BU137" i="10"/>
  <c r="BV137" i="10"/>
  <c r="BW137" i="10"/>
  <c r="BX137" i="10"/>
  <c r="BY137" i="10"/>
  <c r="BZ137" i="10"/>
  <c r="CA137" i="10"/>
  <c r="CB137" i="10"/>
  <c r="CC137" i="10"/>
  <c r="CD137" i="10"/>
  <c r="CE137" i="10"/>
  <c r="CF137" i="10"/>
  <c r="CG137" i="10"/>
  <c r="CH137" i="10"/>
  <c r="CI137" i="10"/>
  <c r="CJ137" i="10"/>
  <c r="CK137" i="10"/>
  <c r="CL137" i="10"/>
  <c r="CM137" i="10"/>
  <c r="CN137" i="10"/>
  <c r="CO137" i="10"/>
  <c r="CP137" i="10"/>
  <c r="CQ137" i="10"/>
  <c r="CR137" i="10"/>
  <c r="CS137" i="10"/>
  <c r="CT137" i="10"/>
  <c r="CU137" i="10"/>
  <c r="CV137" i="10"/>
  <c r="CW137" i="10"/>
  <c r="CX137" i="10"/>
  <c r="CY137" i="10"/>
  <c r="CZ137" i="10"/>
  <c r="DA137" i="10"/>
  <c r="DB137" i="10"/>
  <c r="DC137" i="10"/>
  <c r="DD137" i="10"/>
  <c r="DE137" i="10"/>
  <c r="DF137" i="10"/>
  <c r="DG137" i="10"/>
  <c r="AQ138" i="10"/>
  <c r="AR138" i="10"/>
  <c r="AS138" i="10"/>
  <c r="AT138" i="10"/>
  <c r="AU138" i="10"/>
  <c r="AV138" i="10"/>
  <c r="AW138" i="10"/>
  <c r="AX138" i="10"/>
  <c r="AY138" i="10"/>
  <c r="AZ138" i="10"/>
  <c r="BA138" i="10"/>
  <c r="BB138" i="10"/>
  <c r="BC138" i="10"/>
  <c r="BD138" i="10"/>
  <c r="BE138" i="10"/>
  <c r="BF138" i="10"/>
  <c r="BG138" i="10"/>
  <c r="BH138" i="10"/>
  <c r="BI138" i="10"/>
  <c r="BJ138" i="10"/>
  <c r="BK138" i="10"/>
  <c r="BL138" i="10"/>
  <c r="BM138" i="10"/>
  <c r="BN138" i="10"/>
  <c r="BO138" i="10"/>
  <c r="BP138" i="10"/>
  <c r="BQ138" i="10"/>
  <c r="BR138" i="10"/>
  <c r="BS138" i="10"/>
  <c r="BT138" i="10"/>
  <c r="BU138" i="10"/>
  <c r="BV138" i="10"/>
  <c r="BW138" i="10"/>
  <c r="BX138" i="10"/>
  <c r="BY138" i="10"/>
  <c r="BZ138" i="10"/>
  <c r="CA138" i="10"/>
  <c r="CB138" i="10"/>
  <c r="CC138" i="10"/>
  <c r="CD138" i="10"/>
  <c r="CE138" i="10"/>
  <c r="CF138" i="10"/>
  <c r="CG138" i="10"/>
  <c r="CH138" i="10"/>
  <c r="CI138" i="10"/>
  <c r="CJ138" i="10"/>
  <c r="CK138" i="10"/>
  <c r="CL138" i="10"/>
  <c r="CM138" i="10"/>
  <c r="CN138" i="10"/>
  <c r="CO138" i="10"/>
  <c r="CP138" i="10"/>
  <c r="CQ138" i="10"/>
  <c r="CR138" i="10"/>
  <c r="CS138" i="10"/>
  <c r="CT138" i="10"/>
  <c r="CU138" i="10"/>
  <c r="CV138" i="10"/>
  <c r="CW138" i="10"/>
  <c r="CX138" i="10"/>
  <c r="CY138" i="10"/>
  <c r="CZ138" i="10"/>
  <c r="DA138" i="10"/>
  <c r="DB138" i="10"/>
  <c r="DC138" i="10"/>
  <c r="DD138" i="10"/>
  <c r="DE138" i="10"/>
  <c r="DF138" i="10"/>
  <c r="DG138" i="10"/>
  <c r="AQ139" i="10"/>
  <c r="AR139" i="10"/>
  <c r="AS139" i="10"/>
  <c r="AT139" i="10"/>
  <c r="AU139" i="10"/>
  <c r="AV139" i="10"/>
  <c r="AW139" i="10"/>
  <c r="AX139" i="10"/>
  <c r="AY139" i="10"/>
  <c r="AZ139" i="10"/>
  <c r="BA139" i="10"/>
  <c r="BB139" i="10"/>
  <c r="BC139" i="10"/>
  <c r="BD139" i="10"/>
  <c r="BE139" i="10"/>
  <c r="BF139" i="10"/>
  <c r="BG139" i="10"/>
  <c r="BH139" i="10"/>
  <c r="BI139" i="10"/>
  <c r="BJ139" i="10"/>
  <c r="BK139" i="10"/>
  <c r="BL139" i="10"/>
  <c r="BM139" i="10"/>
  <c r="BN139" i="10"/>
  <c r="BO139" i="10"/>
  <c r="BP139" i="10"/>
  <c r="BQ139" i="10"/>
  <c r="BR139" i="10"/>
  <c r="BS139" i="10"/>
  <c r="BT139" i="10"/>
  <c r="BU139" i="10"/>
  <c r="BV139" i="10"/>
  <c r="BW139" i="10"/>
  <c r="BX139" i="10"/>
  <c r="BY139" i="10"/>
  <c r="BZ139" i="10"/>
  <c r="CA139" i="10"/>
  <c r="CB139" i="10"/>
  <c r="CC139" i="10"/>
  <c r="CD139" i="10"/>
  <c r="CE139" i="10"/>
  <c r="CF139" i="10"/>
  <c r="CG139" i="10"/>
  <c r="CH139" i="10"/>
  <c r="CI139" i="10"/>
  <c r="CJ139" i="10"/>
  <c r="CK139" i="10"/>
  <c r="CL139" i="10"/>
  <c r="CM139" i="10"/>
  <c r="CN139" i="10"/>
  <c r="CO139" i="10"/>
  <c r="CP139" i="10"/>
  <c r="CQ139" i="10"/>
  <c r="CR139" i="10"/>
  <c r="CS139" i="10"/>
  <c r="CT139" i="10"/>
  <c r="CU139" i="10"/>
  <c r="CV139" i="10"/>
  <c r="CW139" i="10"/>
  <c r="CX139" i="10"/>
  <c r="CY139" i="10"/>
  <c r="CZ139" i="10"/>
  <c r="DA139" i="10"/>
  <c r="DB139" i="10"/>
  <c r="DC139" i="10"/>
  <c r="DD139" i="10"/>
  <c r="DE139" i="10"/>
  <c r="DF139" i="10"/>
  <c r="DG139" i="10"/>
  <c r="AQ140" i="10"/>
  <c r="AR140" i="10"/>
  <c r="AS140" i="10"/>
  <c r="AT140" i="10"/>
  <c r="AU140" i="10"/>
  <c r="AV140" i="10"/>
  <c r="AW140" i="10"/>
  <c r="AX140" i="10"/>
  <c r="AY140" i="10"/>
  <c r="AZ140" i="10"/>
  <c r="BA140" i="10"/>
  <c r="BB140" i="10"/>
  <c r="BC140" i="10"/>
  <c r="BD140" i="10"/>
  <c r="BE140" i="10"/>
  <c r="BF140" i="10"/>
  <c r="BG140" i="10"/>
  <c r="BH140" i="10"/>
  <c r="BI140" i="10"/>
  <c r="BJ140" i="10"/>
  <c r="BK140" i="10"/>
  <c r="BL140" i="10"/>
  <c r="BM140" i="10"/>
  <c r="BN140" i="10"/>
  <c r="BO140" i="10"/>
  <c r="BP140" i="10"/>
  <c r="BQ140" i="10"/>
  <c r="BR140" i="10"/>
  <c r="BS140" i="10"/>
  <c r="BT140" i="10"/>
  <c r="BU140" i="10"/>
  <c r="BV140" i="10"/>
  <c r="BW140" i="10"/>
  <c r="BX140" i="10"/>
  <c r="BY140" i="10"/>
  <c r="BZ140" i="10"/>
  <c r="CA140" i="10"/>
  <c r="CB140" i="10"/>
  <c r="CC140" i="10"/>
  <c r="CD140" i="10"/>
  <c r="CE140" i="10"/>
  <c r="CF140" i="10"/>
  <c r="CG140" i="10"/>
  <c r="CH140" i="10"/>
  <c r="CI140" i="10"/>
  <c r="CJ140" i="10"/>
  <c r="CK140" i="10"/>
  <c r="CL140" i="10"/>
  <c r="CM140" i="10"/>
  <c r="CN140" i="10"/>
  <c r="CO140" i="10"/>
  <c r="CP140" i="10"/>
  <c r="CQ140" i="10"/>
  <c r="CR140" i="10"/>
  <c r="CS140" i="10"/>
  <c r="CT140" i="10"/>
  <c r="CU140" i="10"/>
  <c r="CV140" i="10"/>
  <c r="CW140" i="10"/>
  <c r="CX140" i="10"/>
  <c r="CY140" i="10"/>
  <c r="CZ140" i="10"/>
  <c r="DA140" i="10"/>
  <c r="DB140" i="10"/>
  <c r="DC140" i="10"/>
  <c r="DD140" i="10"/>
  <c r="DE140" i="10"/>
  <c r="DF140" i="10"/>
  <c r="DG140" i="10"/>
  <c r="AQ141" i="10"/>
  <c r="AR141" i="10"/>
  <c r="AS141" i="10"/>
  <c r="AT141" i="10"/>
  <c r="AU141" i="10"/>
  <c r="AV141" i="10"/>
  <c r="AW141" i="10"/>
  <c r="AX141" i="10"/>
  <c r="AY141" i="10"/>
  <c r="AZ141" i="10"/>
  <c r="BA141" i="10"/>
  <c r="BB141" i="10"/>
  <c r="BC141" i="10"/>
  <c r="BD141" i="10"/>
  <c r="BE141" i="10"/>
  <c r="BF141" i="10"/>
  <c r="BG141" i="10"/>
  <c r="BH141" i="10"/>
  <c r="BI141" i="10"/>
  <c r="BJ141" i="10"/>
  <c r="BK141" i="10"/>
  <c r="BL141" i="10"/>
  <c r="BM141" i="10"/>
  <c r="BN141" i="10"/>
  <c r="BO141" i="10"/>
  <c r="BP141" i="10"/>
  <c r="BQ141" i="10"/>
  <c r="BR141" i="10"/>
  <c r="BS141" i="10"/>
  <c r="BT141" i="10"/>
  <c r="BU141" i="10"/>
  <c r="BV141" i="10"/>
  <c r="BW141" i="10"/>
  <c r="BX141" i="10"/>
  <c r="BY141" i="10"/>
  <c r="BZ141" i="10"/>
  <c r="CA141" i="10"/>
  <c r="CB141" i="10"/>
  <c r="CC141" i="10"/>
  <c r="CD141" i="10"/>
  <c r="CE141" i="10"/>
  <c r="CF141" i="10"/>
  <c r="CG141" i="10"/>
  <c r="CH141" i="10"/>
  <c r="CI141" i="10"/>
  <c r="CJ141" i="10"/>
  <c r="CK141" i="10"/>
  <c r="CL141" i="10"/>
  <c r="CM141" i="10"/>
  <c r="CN141" i="10"/>
  <c r="CO141" i="10"/>
  <c r="CP141" i="10"/>
  <c r="CQ141" i="10"/>
  <c r="CR141" i="10"/>
  <c r="CS141" i="10"/>
  <c r="CT141" i="10"/>
  <c r="CU141" i="10"/>
  <c r="CV141" i="10"/>
  <c r="CW141" i="10"/>
  <c r="CX141" i="10"/>
  <c r="CY141" i="10"/>
  <c r="CZ141" i="10"/>
  <c r="DA141" i="10"/>
  <c r="DB141" i="10"/>
  <c r="DC141" i="10"/>
  <c r="DD141" i="10"/>
  <c r="DE141" i="10"/>
  <c r="DF141" i="10"/>
  <c r="DG141" i="10"/>
  <c r="AQ142" i="10"/>
  <c r="AR142" i="10"/>
  <c r="AS142" i="10"/>
  <c r="AT142" i="10"/>
  <c r="AU142" i="10"/>
  <c r="AV142" i="10"/>
  <c r="AW142" i="10"/>
  <c r="AX142" i="10"/>
  <c r="AY142" i="10"/>
  <c r="AZ142" i="10"/>
  <c r="BA142" i="10"/>
  <c r="BB142" i="10"/>
  <c r="BC142" i="10"/>
  <c r="BD142" i="10"/>
  <c r="BE142" i="10"/>
  <c r="BF142" i="10"/>
  <c r="BG142" i="10"/>
  <c r="BH142" i="10"/>
  <c r="BI142" i="10"/>
  <c r="BJ142" i="10"/>
  <c r="BK142" i="10"/>
  <c r="BL142" i="10"/>
  <c r="BM142" i="10"/>
  <c r="BN142" i="10"/>
  <c r="BO142" i="10"/>
  <c r="BP142" i="10"/>
  <c r="BQ142" i="10"/>
  <c r="BR142" i="10"/>
  <c r="BS142" i="10"/>
  <c r="BT142" i="10"/>
  <c r="BU142" i="10"/>
  <c r="BV142" i="10"/>
  <c r="BW142" i="10"/>
  <c r="BX142" i="10"/>
  <c r="BY142" i="10"/>
  <c r="BZ142" i="10"/>
  <c r="CA142" i="10"/>
  <c r="CB142" i="10"/>
  <c r="CC142" i="10"/>
  <c r="CD142" i="10"/>
  <c r="CE142" i="10"/>
  <c r="CF142" i="10"/>
  <c r="CG142" i="10"/>
  <c r="CH142" i="10"/>
  <c r="CI142" i="10"/>
  <c r="CJ142" i="10"/>
  <c r="CK142" i="10"/>
  <c r="CL142" i="10"/>
  <c r="CM142" i="10"/>
  <c r="CN142" i="10"/>
  <c r="CO142" i="10"/>
  <c r="CP142" i="10"/>
  <c r="CQ142" i="10"/>
  <c r="CR142" i="10"/>
  <c r="CS142" i="10"/>
  <c r="CT142" i="10"/>
  <c r="CU142" i="10"/>
  <c r="CV142" i="10"/>
  <c r="CW142" i="10"/>
  <c r="CX142" i="10"/>
  <c r="CY142" i="10"/>
  <c r="CZ142" i="10"/>
  <c r="DA142" i="10"/>
  <c r="DB142" i="10"/>
  <c r="DC142" i="10"/>
  <c r="DD142" i="10"/>
  <c r="DE142" i="10"/>
  <c r="DF142" i="10"/>
  <c r="DG142" i="10"/>
  <c r="AQ143" i="10"/>
  <c r="AR143" i="10"/>
  <c r="AS143" i="10"/>
  <c r="AT143" i="10"/>
  <c r="AU143" i="10"/>
  <c r="AV143" i="10"/>
  <c r="AW143" i="10"/>
  <c r="AX143" i="10"/>
  <c r="AY143" i="10"/>
  <c r="AZ143" i="10"/>
  <c r="BA143" i="10"/>
  <c r="BB143" i="10"/>
  <c r="BC143" i="10"/>
  <c r="BD143" i="10"/>
  <c r="BE143" i="10"/>
  <c r="BF143" i="10"/>
  <c r="BG143" i="10"/>
  <c r="BH143" i="10"/>
  <c r="BI143" i="10"/>
  <c r="BJ143" i="10"/>
  <c r="BK143" i="10"/>
  <c r="BL143" i="10"/>
  <c r="BM143" i="10"/>
  <c r="BN143" i="10"/>
  <c r="BO143" i="10"/>
  <c r="BP143" i="10"/>
  <c r="BQ143" i="10"/>
  <c r="BR143" i="10"/>
  <c r="BS143" i="10"/>
  <c r="BT143" i="10"/>
  <c r="BU143" i="10"/>
  <c r="BV143" i="10"/>
  <c r="BW143" i="10"/>
  <c r="BX143" i="10"/>
  <c r="BY143" i="10"/>
  <c r="BZ143" i="10"/>
  <c r="CA143" i="10"/>
  <c r="CB143" i="10"/>
  <c r="CC143" i="10"/>
  <c r="CD143" i="10"/>
  <c r="CE143" i="10"/>
  <c r="CF143" i="10"/>
  <c r="CG143" i="10"/>
  <c r="CH143" i="10"/>
  <c r="CI143" i="10"/>
  <c r="CJ143" i="10"/>
  <c r="CK143" i="10"/>
  <c r="CL143" i="10"/>
  <c r="CM143" i="10"/>
  <c r="CN143" i="10"/>
  <c r="CO143" i="10"/>
  <c r="CP143" i="10"/>
  <c r="CQ143" i="10"/>
  <c r="CR143" i="10"/>
  <c r="CS143" i="10"/>
  <c r="CT143" i="10"/>
  <c r="CU143" i="10"/>
  <c r="CV143" i="10"/>
  <c r="CW143" i="10"/>
  <c r="CX143" i="10"/>
  <c r="CY143" i="10"/>
  <c r="CZ143" i="10"/>
  <c r="DA143" i="10"/>
  <c r="DB143" i="10"/>
  <c r="DC143" i="10"/>
  <c r="DD143" i="10"/>
  <c r="DE143" i="10"/>
  <c r="DF143" i="10"/>
  <c r="DG143" i="10"/>
  <c r="AQ144" i="10"/>
  <c r="AR144" i="10"/>
  <c r="AS144" i="10"/>
  <c r="AT144" i="10"/>
  <c r="AU144" i="10"/>
  <c r="AV144" i="10"/>
  <c r="AW144" i="10"/>
  <c r="AX144" i="10"/>
  <c r="AY144" i="10"/>
  <c r="AZ144" i="10"/>
  <c r="BA144" i="10"/>
  <c r="BB144" i="10"/>
  <c r="BC144" i="10"/>
  <c r="BD144" i="10"/>
  <c r="BE144" i="10"/>
  <c r="BF144" i="10"/>
  <c r="BG144" i="10"/>
  <c r="BH144" i="10"/>
  <c r="BI144" i="10"/>
  <c r="BJ144" i="10"/>
  <c r="BK144" i="10"/>
  <c r="BL144" i="10"/>
  <c r="BM144" i="10"/>
  <c r="BN144" i="10"/>
  <c r="BO144" i="10"/>
  <c r="BP144" i="10"/>
  <c r="BQ144" i="10"/>
  <c r="BR144" i="10"/>
  <c r="BS144" i="10"/>
  <c r="BT144" i="10"/>
  <c r="BU144" i="10"/>
  <c r="BV144" i="10"/>
  <c r="BW144" i="10"/>
  <c r="BX144" i="10"/>
  <c r="BY144" i="10"/>
  <c r="BZ144" i="10"/>
  <c r="CA144" i="10"/>
  <c r="CB144" i="10"/>
  <c r="CC144" i="10"/>
  <c r="CD144" i="10"/>
  <c r="CE144" i="10"/>
  <c r="CF144" i="10"/>
  <c r="CG144" i="10"/>
  <c r="CH144" i="10"/>
  <c r="CI144" i="10"/>
  <c r="CJ144" i="10"/>
  <c r="CK144" i="10"/>
  <c r="CL144" i="10"/>
  <c r="CM144" i="10"/>
  <c r="CN144" i="10"/>
  <c r="CO144" i="10"/>
  <c r="CP144" i="10"/>
  <c r="CQ144" i="10"/>
  <c r="CR144" i="10"/>
  <c r="CS144" i="10"/>
  <c r="CT144" i="10"/>
  <c r="CU144" i="10"/>
  <c r="CV144" i="10"/>
  <c r="CW144" i="10"/>
  <c r="CX144" i="10"/>
  <c r="CY144" i="10"/>
  <c r="CZ144" i="10"/>
  <c r="DA144" i="10"/>
  <c r="DB144" i="10"/>
  <c r="DC144" i="10"/>
  <c r="DD144" i="10"/>
  <c r="DE144" i="10"/>
  <c r="DF144" i="10"/>
  <c r="DG144" i="10"/>
  <c r="AQ145" i="10"/>
  <c r="AR145" i="10"/>
  <c r="AS145" i="10"/>
  <c r="AT145" i="10"/>
  <c r="AU145" i="10"/>
  <c r="AV145" i="10"/>
  <c r="AW145" i="10"/>
  <c r="AX145" i="10"/>
  <c r="AY145" i="10"/>
  <c r="AZ145" i="10"/>
  <c r="BA145" i="10"/>
  <c r="BB145" i="10"/>
  <c r="BC145" i="10"/>
  <c r="BD145" i="10"/>
  <c r="BE145" i="10"/>
  <c r="BF145" i="10"/>
  <c r="BG145" i="10"/>
  <c r="BH145" i="10"/>
  <c r="BI145" i="10"/>
  <c r="BJ145" i="10"/>
  <c r="BK145" i="10"/>
  <c r="BL145" i="10"/>
  <c r="BM145" i="10"/>
  <c r="BN145" i="10"/>
  <c r="BO145" i="10"/>
  <c r="BP145" i="10"/>
  <c r="BQ145" i="10"/>
  <c r="BR145" i="10"/>
  <c r="BS145" i="10"/>
  <c r="BT145" i="10"/>
  <c r="BU145" i="10"/>
  <c r="BV145" i="10"/>
  <c r="BW145" i="10"/>
  <c r="BX145" i="10"/>
  <c r="BY145" i="10"/>
  <c r="BZ145" i="10"/>
  <c r="CA145" i="10"/>
  <c r="CB145" i="10"/>
  <c r="CC145" i="10"/>
  <c r="CD145" i="10"/>
  <c r="CE145" i="10"/>
  <c r="CF145" i="10"/>
  <c r="CG145" i="10"/>
  <c r="CH145" i="10"/>
  <c r="CI145" i="10"/>
  <c r="CJ145" i="10"/>
  <c r="CK145" i="10"/>
  <c r="CL145" i="10"/>
  <c r="CM145" i="10"/>
  <c r="CN145" i="10"/>
  <c r="CO145" i="10"/>
  <c r="CP145" i="10"/>
  <c r="CQ145" i="10"/>
  <c r="CR145" i="10"/>
  <c r="CS145" i="10"/>
  <c r="CT145" i="10"/>
  <c r="CU145" i="10"/>
  <c r="CV145" i="10"/>
  <c r="CW145" i="10"/>
  <c r="CX145" i="10"/>
  <c r="CY145" i="10"/>
  <c r="CZ145" i="10"/>
  <c r="DA145" i="10"/>
  <c r="DB145" i="10"/>
  <c r="DC145" i="10"/>
  <c r="DD145" i="10"/>
  <c r="DE145" i="10"/>
  <c r="DF145" i="10"/>
  <c r="DG145" i="10"/>
  <c r="AQ146" i="10"/>
  <c r="AR146" i="10"/>
  <c r="AS146" i="10"/>
  <c r="AT146" i="10"/>
  <c r="AU146" i="10"/>
  <c r="AV146" i="10"/>
  <c r="AW146" i="10"/>
  <c r="AX146" i="10"/>
  <c r="AY146" i="10"/>
  <c r="AZ146" i="10"/>
  <c r="BA146" i="10"/>
  <c r="BB146" i="10"/>
  <c r="BC146" i="10"/>
  <c r="BD146" i="10"/>
  <c r="BE146" i="10"/>
  <c r="BF146" i="10"/>
  <c r="BG146" i="10"/>
  <c r="BH146" i="10"/>
  <c r="BI146" i="10"/>
  <c r="BJ146" i="10"/>
  <c r="BK146" i="10"/>
  <c r="BL146" i="10"/>
  <c r="BM146" i="10"/>
  <c r="BN146" i="10"/>
  <c r="BO146" i="10"/>
  <c r="BP146" i="10"/>
  <c r="BQ146" i="10"/>
  <c r="BR146" i="10"/>
  <c r="BS146" i="10"/>
  <c r="BT146" i="10"/>
  <c r="BU146" i="10"/>
  <c r="BV146" i="10"/>
  <c r="BW146" i="10"/>
  <c r="BX146" i="10"/>
  <c r="BY146" i="10"/>
  <c r="BZ146" i="10"/>
  <c r="CA146" i="10"/>
  <c r="CB146" i="10"/>
  <c r="CC146" i="10"/>
  <c r="CD146" i="10"/>
  <c r="CE146" i="10"/>
  <c r="CF146" i="10"/>
  <c r="CG146" i="10"/>
  <c r="CH146" i="10"/>
  <c r="CI146" i="10"/>
  <c r="CJ146" i="10"/>
  <c r="CK146" i="10"/>
  <c r="CL146" i="10"/>
  <c r="CM146" i="10"/>
  <c r="CN146" i="10"/>
  <c r="CO146" i="10"/>
  <c r="CP146" i="10"/>
  <c r="CQ146" i="10"/>
  <c r="CR146" i="10"/>
  <c r="CS146" i="10"/>
  <c r="CT146" i="10"/>
  <c r="CU146" i="10"/>
  <c r="CV146" i="10"/>
  <c r="CW146" i="10"/>
  <c r="CX146" i="10"/>
  <c r="CY146" i="10"/>
  <c r="CZ146" i="10"/>
  <c r="DA146" i="10"/>
  <c r="DB146" i="10"/>
  <c r="DC146" i="10"/>
  <c r="DD146" i="10"/>
  <c r="DE146" i="10"/>
  <c r="DF146" i="10"/>
  <c r="DG146" i="10"/>
  <c r="AQ147" i="10"/>
  <c r="AR147" i="10"/>
  <c r="AS147" i="10"/>
  <c r="AT147" i="10"/>
  <c r="AU147" i="10"/>
  <c r="AV147" i="10"/>
  <c r="AW147" i="10"/>
  <c r="AX147" i="10"/>
  <c r="AY147" i="10"/>
  <c r="AZ147" i="10"/>
  <c r="BA147" i="10"/>
  <c r="BB147" i="10"/>
  <c r="BC147" i="10"/>
  <c r="BD147" i="10"/>
  <c r="BE147" i="10"/>
  <c r="BF147" i="10"/>
  <c r="BG147" i="10"/>
  <c r="BH147" i="10"/>
  <c r="BI147" i="10"/>
  <c r="BJ147" i="10"/>
  <c r="BK147" i="10"/>
  <c r="BL147" i="10"/>
  <c r="BM147" i="10"/>
  <c r="BN147" i="10"/>
  <c r="BO147" i="10"/>
  <c r="BP147" i="10"/>
  <c r="BQ147" i="10"/>
  <c r="BR147" i="10"/>
  <c r="BS147" i="10"/>
  <c r="BT147" i="10"/>
  <c r="BU147" i="10"/>
  <c r="BV147" i="10"/>
  <c r="BW147" i="10"/>
  <c r="BX147" i="10"/>
  <c r="BY147" i="10"/>
  <c r="BZ147" i="10"/>
  <c r="CA147" i="10"/>
  <c r="CB147" i="10"/>
  <c r="CC147" i="10"/>
  <c r="CD147" i="10"/>
  <c r="CE147" i="10"/>
  <c r="CF147" i="10"/>
  <c r="CG147" i="10"/>
  <c r="CH147" i="10"/>
  <c r="CI147" i="10"/>
  <c r="CJ147" i="10"/>
  <c r="CK147" i="10"/>
  <c r="CL147" i="10"/>
  <c r="CM147" i="10"/>
  <c r="CN147" i="10"/>
  <c r="CO147" i="10"/>
  <c r="CP147" i="10"/>
  <c r="CQ147" i="10"/>
  <c r="CR147" i="10"/>
  <c r="CS147" i="10"/>
  <c r="CT147" i="10"/>
  <c r="CU147" i="10"/>
  <c r="CV147" i="10"/>
  <c r="CW147" i="10"/>
  <c r="CX147" i="10"/>
  <c r="CY147" i="10"/>
  <c r="CZ147" i="10"/>
  <c r="DA147" i="10"/>
  <c r="DB147" i="10"/>
  <c r="DC147" i="10"/>
  <c r="DD147" i="10"/>
  <c r="DE147" i="10"/>
  <c r="DF147" i="10"/>
  <c r="DG147" i="10"/>
  <c r="AQ148" i="10"/>
  <c r="AR148" i="10"/>
  <c r="AS148" i="10"/>
  <c r="AT148" i="10"/>
  <c r="AU148" i="10"/>
  <c r="AV148" i="10"/>
  <c r="AW148" i="10"/>
  <c r="AX148" i="10"/>
  <c r="AY148" i="10"/>
  <c r="AZ148" i="10"/>
  <c r="BA148" i="10"/>
  <c r="BB148" i="10"/>
  <c r="BC148" i="10"/>
  <c r="BD148" i="10"/>
  <c r="BE148" i="10"/>
  <c r="BF148" i="10"/>
  <c r="BG148" i="10"/>
  <c r="BH148" i="10"/>
  <c r="BI148" i="10"/>
  <c r="BJ148" i="10"/>
  <c r="BK148" i="10"/>
  <c r="BL148" i="10"/>
  <c r="BM148" i="10"/>
  <c r="BN148" i="10"/>
  <c r="BO148" i="10"/>
  <c r="BP148" i="10"/>
  <c r="BQ148" i="10"/>
  <c r="BR148" i="10"/>
  <c r="BS148" i="10"/>
  <c r="BT148" i="10"/>
  <c r="BU148" i="10"/>
  <c r="BV148" i="10"/>
  <c r="BW148" i="10"/>
  <c r="BX148" i="10"/>
  <c r="BY148" i="10"/>
  <c r="BZ148" i="10"/>
  <c r="CA148" i="10"/>
  <c r="CB148" i="10"/>
  <c r="CC148" i="10"/>
  <c r="CD148" i="10"/>
  <c r="CE148" i="10"/>
  <c r="CF148" i="10"/>
  <c r="CG148" i="10"/>
  <c r="CH148" i="10"/>
  <c r="CI148" i="10"/>
  <c r="CJ148" i="10"/>
  <c r="CK148" i="10"/>
  <c r="CL148" i="10"/>
  <c r="CM148" i="10"/>
  <c r="CN148" i="10"/>
  <c r="CO148" i="10"/>
  <c r="CP148" i="10"/>
  <c r="CQ148" i="10"/>
  <c r="CR148" i="10"/>
  <c r="CS148" i="10"/>
  <c r="CT148" i="10"/>
  <c r="CU148" i="10"/>
  <c r="CV148" i="10"/>
  <c r="CW148" i="10"/>
  <c r="CX148" i="10"/>
  <c r="CY148" i="10"/>
  <c r="CZ148" i="10"/>
  <c r="DA148" i="10"/>
  <c r="DB148" i="10"/>
  <c r="DC148" i="10"/>
  <c r="DD148" i="10"/>
  <c r="DE148" i="10"/>
  <c r="DF148" i="10"/>
  <c r="DG148" i="10"/>
  <c r="AQ149" i="10"/>
  <c r="AR149" i="10"/>
  <c r="AS149" i="10"/>
  <c r="AT149" i="10"/>
  <c r="AU149" i="10"/>
  <c r="AV149" i="10"/>
  <c r="AW149" i="10"/>
  <c r="AX149" i="10"/>
  <c r="AY149" i="10"/>
  <c r="AZ149" i="10"/>
  <c r="BA149" i="10"/>
  <c r="BB149" i="10"/>
  <c r="BC149" i="10"/>
  <c r="BD149" i="10"/>
  <c r="BE149" i="10"/>
  <c r="BF149" i="10"/>
  <c r="BG149" i="10"/>
  <c r="BH149" i="10"/>
  <c r="BI149" i="10"/>
  <c r="BJ149" i="10"/>
  <c r="BK149" i="10"/>
  <c r="BL149" i="10"/>
  <c r="BM149" i="10"/>
  <c r="BN149" i="10"/>
  <c r="BO149" i="10"/>
  <c r="BP149" i="10"/>
  <c r="BQ149" i="10"/>
  <c r="BR149" i="10"/>
  <c r="BS149" i="10"/>
  <c r="BT149" i="10"/>
  <c r="BU149" i="10"/>
  <c r="BV149" i="10"/>
  <c r="BW149" i="10"/>
  <c r="BX149" i="10"/>
  <c r="BY149" i="10"/>
  <c r="BZ149" i="10"/>
  <c r="CA149" i="10"/>
  <c r="CB149" i="10"/>
  <c r="CC149" i="10"/>
  <c r="CD149" i="10"/>
  <c r="CE149" i="10"/>
  <c r="CF149" i="10"/>
  <c r="CG149" i="10"/>
  <c r="CH149" i="10"/>
  <c r="CI149" i="10"/>
  <c r="CJ149" i="10"/>
  <c r="CK149" i="10"/>
  <c r="CL149" i="10"/>
  <c r="CM149" i="10"/>
  <c r="CN149" i="10"/>
  <c r="CO149" i="10"/>
  <c r="CP149" i="10"/>
  <c r="CQ149" i="10"/>
  <c r="CR149" i="10"/>
  <c r="CS149" i="10"/>
  <c r="CT149" i="10"/>
  <c r="CU149" i="10"/>
  <c r="CV149" i="10"/>
  <c r="CW149" i="10"/>
  <c r="CX149" i="10"/>
  <c r="CY149" i="10"/>
  <c r="CZ149" i="10"/>
  <c r="DA149" i="10"/>
  <c r="DB149" i="10"/>
  <c r="DC149" i="10"/>
  <c r="DD149" i="10"/>
  <c r="DE149" i="10"/>
  <c r="DF149" i="10"/>
  <c r="DG149" i="10"/>
  <c r="AQ150" i="10"/>
  <c r="AR150" i="10"/>
  <c r="AS150" i="10"/>
  <c r="AT150" i="10"/>
  <c r="AU150" i="10"/>
  <c r="AV150" i="10"/>
  <c r="AW150" i="10"/>
  <c r="AX150" i="10"/>
  <c r="AY150" i="10"/>
  <c r="AZ150" i="10"/>
  <c r="BA150" i="10"/>
  <c r="BB150" i="10"/>
  <c r="BC150" i="10"/>
  <c r="BD150" i="10"/>
  <c r="BE150" i="10"/>
  <c r="BF150" i="10"/>
  <c r="BG150" i="10"/>
  <c r="BH150" i="10"/>
  <c r="BI150" i="10"/>
  <c r="BJ150" i="10"/>
  <c r="BK150" i="10"/>
  <c r="BL150" i="10"/>
  <c r="BM150" i="10"/>
  <c r="BN150" i="10"/>
  <c r="BO150" i="10"/>
  <c r="BP150" i="10"/>
  <c r="BQ150" i="10"/>
  <c r="BR150" i="10"/>
  <c r="BS150" i="10"/>
  <c r="BT150" i="10"/>
  <c r="BU150" i="10"/>
  <c r="BV150" i="10"/>
  <c r="BW150" i="10"/>
  <c r="BX150" i="10"/>
  <c r="BY150" i="10"/>
  <c r="BZ150" i="10"/>
  <c r="CA150" i="10"/>
  <c r="CB150" i="10"/>
  <c r="CC150" i="10"/>
  <c r="CD150" i="10"/>
  <c r="CE150" i="10"/>
  <c r="CF150" i="10"/>
  <c r="CG150" i="10"/>
  <c r="CH150" i="10"/>
  <c r="CI150" i="10"/>
  <c r="CJ150" i="10"/>
  <c r="CK150" i="10"/>
  <c r="CL150" i="10"/>
  <c r="CM150" i="10"/>
  <c r="CN150" i="10"/>
  <c r="CO150" i="10"/>
  <c r="CP150" i="10"/>
  <c r="CQ150" i="10"/>
  <c r="CR150" i="10"/>
  <c r="CS150" i="10"/>
  <c r="CT150" i="10"/>
  <c r="CU150" i="10"/>
  <c r="CV150" i="10"/>
  <c r="CW150" i="10"/>
  <c r="CX150" i="10"/>
  <c r="CY150" i="10"/>
  <c r="CZ150" i="10"/>
  <c r="DA150" i="10"/>
  <c r="DB150" i="10"/>
  <c r="DC150" i="10"/>
  <c r="DD150" i="10"/>
  <c r="DE150" i="10"/>
  <c r="DF150" i="10"/>
  <c r="DG150" i="10"/>
  <c r="AQ151" i="10"/>
  <c r="AR151" i="10"/>
  <c r="AS151" i="10"/>
  <c r="AT151" i="10"/>
  <c r="AU151" i="10"/>
  <c r="AV151" i="10"/>
  <c r="AW151" i="10"/>
  <c r="AX151" i="10"/>
  <c r="AY151" i="10"/>
  <c r="AZ151" i="10"/>
  <c r="BA151" i="10"/>
  <c r="BB151" i="10"/>
  <c r="BC151" i="10"/>
  <c r="BD151" i="10"/>
  <c r="BE151" i="10"/>
  <c r="BF151" i="10"/>
  <c r="BG151" i="10"/>
  <c r="BH151" i="10"/>
  <c r="BI151" i="10"/>
  <c r="BJ151" i="10"/>
  <c r="BK151" i="10"/>
  <c r="BL151" i="10"/>
  <c r="BM151" i="10"/>
  <c r="BN151" i="10"/>
  <c r="BO151" i="10"/>
  <c r="BP151" i="10"/>
  <c r="BQ151" i="10"/>
  <c r="BR151" i="10"/>
  <c r="BS151" i="10"/>
  <c r="BT151" i="10"/>
  <c r="BU151" i="10"/>
  <c r="BV151" i="10"/>
  <c r="BW151" i="10"/>
  <c r="BX151" i="10"/>
  <c r="BY151" i="10"/>
  <c r="BZ151" i="10"/>
  <c r="CA151" i="10"/>
  <c r="CB151" i="10"/>
  <c r="CC151" i="10"/>
  <c r="CD151" i="10"/>
  <c r="CE151" i="10"/>
  <c r="CF151" i="10"/>
  <c r="CG151" i="10"/>
  <c r="CH151" i="10"/>
  <c r="CI151" i="10"/>
  <c r="CJ151" i="10"/>
  <c r="CK151" i="10"/>
  <c r="CL151" i="10"/>
  <c r="CM151" i="10"/>
  <c r="CN151" i="10"/>
  <c r="CO151" i="10"/>
  <c r="CP151" i="10"/>
  <c r="CQ151" i="10"/>
  <c r="CR151" i="10"/>
  <c r="CS151" i="10"/>
  <c r="CT151" i="10"/>
  <c r="CU151" i="10"/>
  <c r="CV151" i="10"/>
  <c r="CW151" i="10"/>
  <c r="CX151" i="10"/>
  <c r="CY151" i="10"/>
  <c r="CZ151" i="10"/>
  <c r="DA151" i="10"/>
  <c r="DB151" i="10"/>
  <c r="DC151" i="10"/>
  <c r="DD151" i="10"/>
  <c r="DE151" i="10"/>
  <c r="DF151" i="10"/>
  <c r="DG151" i="10"/>
  <c r="AQ152" i="10"/>
  <c r="AR152" i="10"/>
  <c r="AS152" i="10"/>
  <c r="AT152" i="10"/>
  <c r="AU152" i="10"/>
  <c r="AV152" i="10"/>
  <c r="AW152" i="10"/>
  <c r="AX152" i="10"/>
  <c r="AY152" i="10"/>
  <c r="AZ152" i="10"/>
  <c r="BA152" i="10"/>
  <c r="BB152" i="10"/>
  <c r="BC152" i="10"/>
  <c r="BD152" i="10"/>
  <c r="BE152" i="10"/>
  <c r="BF152" i="10"/>
  <c r="BG152" i="10"/>
  <c r="BH152" i="10"/>
  <c r="BI152" i="10"/>
  <c r="BJ152" i="10"/>
  <c r="BK152" i="10"/>
  <c r="BL152" i="10"/>
  <c r="BM152" i="10"/>
  <c r="BN152" i="10"/>
  <c r="BO152" i="10"/>
  <c r="BP152" i="10"/>
  <c r="BQ152" i="10"/>
  <c r="BR152" i="10"/>
  <c r="BS152" i="10"/>
  <c r="BT152" i="10"/>
  <c r="BU152" i="10"/>
  <c r="BV152" i="10"/>
  <c r="BW152" i="10"/>
  <c r="BX152" i="10"/>
  <c r="BY152" i="10"/>
  <c r="BZ152" i="10"/>
  <c r="CA152" i="10"/>
  <c r="CB152" i="10"/>
  <c r="CC152" i="10"/>
  <c r="CD152" i="10"/>
  <c r="CE152" i="10"/>
  <c r="CF152" i="10"/>
  <c r="CG152" i="10"/>
  <c r="CH152" i="10"/>
  <c r="CI152" i="10"/>
  <c r="CJ152" i="10"/>
  <c r="CK152" i="10"/>
  <c r="CL152" i="10"/>
  <c r="CM152" i="10"/>
  <c r="CN152" i="10"/>
  <c r="CO152" i="10"/>
  <c r="CP152" i="10"/>
  <c r="CQ152" i="10"/>
  <c r="CR152" i="10"/>
  <c r="CS152" i="10"/>
  <c r="CT152" i="10"/>
  <c r="CU152" i="10"/>
  <c r="CV152" i="10"/>
  <c r="CW152" i="10"/>
  <c r="CX152" i="10"/>
  <c r="CY152" i="10"/>
  <c r="CZ152" i="10"/>
  <c r="DA152" i="10"/>
  <c r="DB152" i="10"/>
  <c r="DC152" i="10"/>
  <c r="DD152" i="10"/>
  <c r="DE152" i="10"/>
  <c r="DF152" i="10"/>
  <c r="DG152" i="10"/>
  <c r="AQ153" i="10"/>
  <c r="AR153" i="10"/>
  <c r="AS153" i="10"/>
  <c r="AT153" i="10"/>
  <c r="AU153" i="10"/>
  <c r="AV153" i="10"/>
  <c r="AW153" i="10"/>
  <c r="AX153" i="10"/>
  <c r="AY153" i="10"/>
  <c r="AZ153" i="10"/>
  <c r="BA153" i="10"/>
  <c r="BB153" i="10"/>
  <c r="BC153" i="10"/>
  <c r="BD153" i="10"/>
  <c r="BE153" i="10"/>
  <c r="BF153" i="10"/>
  <c r="BG153" i="10"/>
  <c r="BH153" i="10"/>
  <c r="BI153" i="10"/>
  <c r="BJ153" i="10"/>
  <c r="BK153" i="10"/>
  <c r="BL153" i="10"/>
  <c r="BM153" i="10"/>
  <c r="BN153" i="10"/>
  <c r="BO153" i="10"/>
  <c r="BP153" i="10"/>
  <c r="BQ153" i="10"/>
  <c r="BR153" i="10"/>
  <c r="BS153" i="10"/>
  <c r="BT153" i="10"/>
  <c r="BU153" i="10"/>
  <c r="BV153" i="10"/>
  <c r="BW153" i="10"/>
  <c r="BX153" i="10"/>
  <c r="BY153" i="10"/>
  <c r="BZ153" i="10"/>
  <c r="CA153" i="10"/>
  <c r="CB153" i="10"/>
  <c r="CC153" i="10"/>
  <c r="CD153" i="10"/>
  <c r="CE153" i="10"/>
  <c r="CF153" i="10"/>
  <c r="CG153" i="10"/>
  <c r="CH153" i="10"/>
  <c r="CI153" i="10"/>
  <c r="CJ153" i="10"/>
  <c r="CK153" i="10"/>
  <c r="CL153" i="10"/>
  <c r="CM153" i="10"/>
  <c r="CN153" i="10"/>
  <c r="CO153" i="10"/>
  <c r="CP153" i="10"/>
  <c r="CQ153" i="10"/>
  <c r="CR153" i="10"/>
  <c r="CS153" i="10"/>
  <c r="CT153" i="10"/>
  <c r="CU153" i="10"/>
  <c r="CV153" i="10"/>
  <c r="CW153" i="10"/>
  <c r="CX153" i="10"/>
  <c r="CY153" i="10"/>
  <c r="CZ153" i="10"/>
  <c r="DA153" i="10"/>
  <c r="DB153" i="10"/>
  <c r="DC153" i="10"/>
  <c r="DD153" i="10"/>
  <c r="DE153" i="10"/>
  <c r="DF153" i="10"/>
  <c r="DG153" i="10"/>
  <c r="AQ154" i="10"/>
  <c r="AR154" i="10"/>
  <c r="AS154" i="10"/>
  <c r="AT154" i="10"/>
  <c r="AU154" i="10"/>
  <c r="AV154" i="10"/>
  <c r="AW154" i="10"/>
  <c r="AX154" i="10"/>
  <c r="AY154" i="10"/>
  <c r="AZ154" i="10"/>
  <c r="BA154" i="10"/>
  <c r="BB154" i="10"/>
  <c r="BC154" i="10"/>
  <c r="BD154" i="10"/>
  <c r="BE154" i="10"/>
  <c r="BF154" i="10"/>
  <c r="BG154" i="10"/>
  <c r="BH154" i="10"/>
  <c r="BI154" i="10"/>
  <c r="BJ154" i="10"/>
  <c r="BK154" i="10"/>
  <c r="BL154" i="10"/>
  <c r="BM154" i="10"/>
  <c r="BN154" i="10"/>
  <c r="BO154" i="10"/>
  <c r="BP154" i="10"/>
  <c r="BQ154" i="10"/>
  <c r="BR154" i="10"/>
  <c r="BS154" i="10"/>
  <c r="BT154" i="10"/>
  <c r="BU154" i="10"/>
  <c r="BV154" i="10"/>
  <c r="BW154" i="10"/>
  <c r="BX154" i="10"/>
  <c r="BY154" i="10"/>
  <c r="BZ154" i="10"/>
  <c r="CA154" i="10"/>
  <c r="CB154" i="10"/>
  <c r="CC154" i="10"/>
  <c r="CD154" i="10"/>
  <c r="CE154" i="10"/>
  <c r="CF154" i="10"/>
  <c r="CG154" i="10"/>
  <c r="CH154" i="10"/>
  <c r="CI154" i="10"/>
  <c r="CJ154" i="10"/>
  <c r="CK154" i="10"/>
  <c r="CL154" i="10"/>
  <c r="CM154" i="10"/>
  <c r="CN154" i="10"/>
  <c r="CO154" i="10"/>
  <c r="CP154" i="10"/>
  <c r="CQ154" i="10"/>
  <c r="CR154" i="10"/>
  <c r="CS154" i="10"/>
  <c r="CT154" i="10"/>
  <c r="CU154" i="10"/>
  <c r="CV154" i="10"/>
  <c r="CW154" i="10"/>
  <c r="CX154" i="10"/>
  <c r="CY154" i="10"/>
  <c r="CZ154" i="10"/>
  <c r="DA154" i="10"/>
  <c r="DB154" i="10"/>
  <c r="DC154" i="10"/>
  <c r="DD154" i="10"/>
  <c r="DE154" i="10"/>
  <c r="DF154" i="10"/>
  <c r="DG154" i="10"/>
  <c r="AQ155" i="10"/>
  <c r="AR155" i="10"/>
  <c r="AS155" i="10"/>
  <c r="AT155" i="10"/>
  <c r="AU155" i="10"/>
  <c r="AV155" i="10"/>
  <c r="AW155" i="10"/>
  <c r="AX155" i="10"/>
  <c r="AY155" i="10"/>
  <c r="AZ155" i="10"/>
  <c r="BA155" i="10"/>
  <c r="BB155" i="10"/>
  <c r="BC155" i="10"/>
  <c r="BD155" i="10"/>
  <c r="BE155" i="10"/>
  <c r="BF155" i="10"/>
  <c r="BG155" i="10"/>
  <c r="BH155" i="10"/>
  <c r="BI155" i="10"/>
  <c r="BJ155" i="10"/>
  <c r="BK155" i="10"/>
  <c r="BL155" i="10"/>
  <c r="BM155" i="10"/>
  <c r="BN155" i="10"/>
  <c r="BO155" i="10"/>
  <c r="BP155" i="10"/>
  <c r="BQ155" i="10"/>
  <c r="BR155" i="10"/>
  <c r="BS155" i="10"/>
  <c r="BT155" i="10"/>
  <c r="BU155" i="10"/>
  <c r="BV155" i="10"/>
  <c r="BW155" i="10"/>
  <c r="BX155" i="10"/>
  <c r="BY155" i="10"/>
  <c r="BZ155" i="10"/>
  <c r="CA155" i="10"/>
  <c r="CB155" i="10"/>
  <c r="CC155" i="10"/>
  <c r="CD155" i="10"/>
  <c r="CE155" i="10"/>
  <c r="CF155" i="10"/>
  <c r="CG155" i="10"/>
  <c r="CH155" i="10"/>
  <c r="CI155" i="10"/>
  <c r="CJ155" i="10"/>
  <c r="CK155" i="10"/>
  <c r="CL155" i="10"/>
  <c r="CM155" i="10"/>
  <c r="CN155" i="10"/>
  <c r="CO155" i="10"/>
  <c r="CP155" i="10"/>
  <c r="CQ155" i="10"/>
  <c r="CR155" i="10"/>
  <c r="CS155" i="10"/>
  <c r="CT155" i="10"/>
  <c r="CU155" i="10"/>
  <c r="CV155" i="10"/>
  <c r="CW155" i="10"/>
  <c r="CX155" i="10"/>
  <c r="CY155" i="10"/>
  <c r="CZ155" i="10"/>
  <c r="DA155" i="10"/>
  <c r="DB155" i="10"/>
  <c r="DC155" i="10"/>
  <c r="DD155" i="10"/>
  <c r="DE155" i="10"/>
  <c r="DF155" i="10"/>
  <c r="DG155" i="10"/>
  <c r="AQ156" i="10"/>
  <c r="AR156" i="10"/>
  <c r="AS156" i="10"/>
  <c r="AT156" i="10"/>
  <c r="AU156" i="10"/>
  <c r="AV156" i="10"/>
  <c r="AW156" i="10"/>
  <c r="AX156" i="10"/>
  <c r="AY156" i="10"/>
  <c r="AZ156" i="10"/>
  <c r="BA156" i="10"/>
  <c r="BB156" i="10"/>
  <c r="BC156" i="10"/>
  <c r="BD156" i="10"/>
  <c r="BE156" i="10"/>
  <c r="BF156" i="10"/>
  <c r="BG156" i="10"/>
  <c r="BH156" i="10"/>
  <c r="BI156" i="10"/>
  <c r="BJ156" i="10"/>
  <c r="BK156" i="10"/>
  <c r="BL156" i="10"/>
  <c r="BM156" i="10"/>
  <c r="BN156" i="10"/>
  <c r="BO156" i="10"/>
  <c r="BP156" i="10"/>
  <c r="BQ156" i="10"/>
  <c r="BR156" i="10"/>
  <c r="BS156" i="10"/>
  <c r="BT156" i="10"/>
  <c r="BU156" i="10"/>
  <c r="BV156" i="10"/>
  <c r="BW156" i="10"/>
  <c r="BX156" i="10"/>
  <c r="BY156" i="10"/>
  <c r="BZ156" i="10"/>
  <c r="CA156" i="10"/>
  <c r="CB156" i="10"/>
  <c r="CC156" i="10"/>
  <c r="CD156" i="10"/>
  <c r="CE156" i="10"/>
  <c r="CF156" i="10"/>
  <c r="CG156" i="10"/>
  <c r="CH156" i="10"/>
  <c r="CI156" i="10"/>
  <c r="CJ156" i="10"/>
  <c r="CK156" i="10"/>
  <c r="CL156" i="10"/>
  <c r="CM156" i="10"/>
  <c r="CN156" i="10"/>
  <c r="CO156" i="10"/>
  <c r="CP156" i="10"/>
  <c r="CQ156" i="10"/>
  <c r="CR156" i="10"/>
  <c r="CS156" i="10"/>
  <c r="CT156" i="10"/>
  <c r="CU156" i="10"/>
  <c r="CV156" i="10"/>
  <c r="CW156" i="10"/>
  <c r="CX156" i="10"/>
  <c r="CY156" i="10"/>
  <c r="CZ156" i="10"/>
  <c r="DA156" i="10"/>
  <c r="DB156" i="10"/>
  <c r="DC156" i="10"/>
  <c r="DD156" i="10"/>
  <c r="DE156" i="10"/>
  <c r="DF156" i="10"/>
  <c r="DG156" i="10"/>
  <c r="AQ157" i="10"/>
  <c r="AR157" i="10"/>
  <c r="AS157" i="10"/>
  <c r="AT157" i="10"/>
  <c r="AU157" i="10"/>
  <c r="AV157" i="10"/>
  <c r="AW157" i="10"/>
  <c r="AX157" i="10"/>
  <c r="AY157" i="10"/>
  <c r="AZ157" i="10"/>
  <c r="BA157" i="10"/>
  <c r="BB157" i="10"/>
  <c r="BC157" i="10"/>
  <c r="BD157" i="10"/>
  <c r="BE157" i="10"/>
  <c r="BF157" i="10"/>
  <c r="BG157" i="10"/>
  <c r="BH157" i="10"/>
  <c r="BI157" i="10"/>
  <c r="BJ157" i="10"/>
  <c r="BK157" i="10"/>
  <c r="BL157" i="10"/>
  <c r="BM157" i="10"/>
  <c r="BN157" i="10"/>
  <c r="BO157" i="10"/>
  <c r="BP157" i="10"/>
  <c r="BQ157" i="10"/>
  <c r="BR157" i="10"/>
  <c r="BS157" i="10"/>
  <c r="BT157" i="10"/>
  <c r="BU157" i="10"/>
  <c r="BV157" i="10"/>
  <c r="BW157" i="10"/>
  <c r="BX157" i="10"/>
  <c r="BY157" i="10"/>
  <c r="BZ157" i="10"/>
  <c r="CA157" i="10"/>
  <c r="CB157" i="10"/>
  <c r="CC157" i="10"/>
  <c r="CD157" i="10"/>
  <c r="CE157" i="10"/>
  <c r="CF157" i="10"/>
  <c r="CG157" i="10"/>
  <c r="CH157" i="10"/>
  <c r="CI157" i="10"/>
  <c r="CJ157" i="10"/>
  <c r="CK157" i="10"/>
  <c r="CL157" i="10"/>
  <c r="CM157" i="10"/>
  <c r="CN157" i="10"/>
  <c r="CO157" i="10"/>
  <c r="CP157" i="10"/>
  <c r="CQ157" i="10"/>
  <c r="CR157" i="10"/>
  <c r="CS157" i="10"/>
  <c r="CT157" i="10"/>
  <c r="CU157" i="10"/>
  <c r="CV157" i="10"/>
  <c r="CW157" i="10"/>
  <c r="CX157" i="10"/>
  <c r="CY157" i="10"/>
  <c r="CZ157" i="10"/>
  <c r="DA157" i="10"/>
  <c r="DB157" i="10"/>
  <c r="DC157" i="10"/>
  <c r="DD157" i="10"/>
  <c r="DE157" i="10"/>
  <c r="DF157" i="10"/>
  <c r="DG157" i="10"/>
  <c r="AQ158" i="10"/>
  <c r="AR158" i="10"/>
  <c r="AS158" i="10"/>
  <c r="AT158" i="10"/>
  <c r="AU158" i="10"/>
  <c r="AV158" i="10"/>
  <c r="AW158" i="10"/>
  <c r="AX158" i="10"/>
  <c r="AY158" i="10"/>
  <c r="AZ158" i="10"/>
  <c r="BA158" i="10"/>
  <c r="BB158" i="10"/>
  <c r="BC158" i="10"/>
  <c r="BD158" i="10"/>
  <c r="BE158" i="10"/>
  <c r="BF158" i="10"/>
  <c r="BG158" i="10"/>
  <c r="BH158" i="10"/>
  <c r="BI158" i="10"/>
  <c r="BJ158" i="10"/>
  <c r="BK158" i="10"/>
  <c r="BL158" i="10"/>
  <c r="BM158" i="10"/>
  <c r="BN158" i="10"/>
  <c r="BO158" i="10"/>
  <c r="BP158" i="10"/>
  <c r="BQ158" i="10"/>
  <c r="BR158" i="10"/>
  <c r="BS158" i="10"/>
  <c r="BT158" i="10"/>
  <c r="BU158" i="10"/>
  <c r="BV158" i="10"/>
  <c r="BW158" i="10"/>
  <c r="BX158" i="10"/>
  <c r="BY158" i="10"/>
  <c r="BZ158" i="10"/>
  <c r="CA158" i="10"/>
  <c r="CB158" i="10"/>
  <c r="CC158" i="10"/>
  <c r="CD158" i="10"/>
  <c r="CE158" i="10"/>
  <c r="CF158" i="10"/>
  <c r="CG158" i="10"/>
  <c r="CH158" i="10"/>
  <c r="CI158" i="10"/>
  <c r="CJ158" i="10"/>
  <c r="CK158" i="10"/>
  <c r="CL158" i="10"/>
  <c r="CM158" i="10"/>
  <c r="CN158" i="10"/>
  <c r="CO158" i="10"/>
  <c r="CP158" i="10"/>
  <c r="CQ158" i="10"/>
  <c r="CR158" i="10"/>
  <c r="CS158" i="10"/>
  <c r="CT158" i="10"/>
  <c r="CU158" i="10"/>
  <c r="CV158" i="10"/>
  <c r="CW158" i="10"/>
  <c r="CX158" i="10"/>
  <c r="CY158" i="10"/>
  <c r="CZ158" i="10"/>
  <c r="DA158" i="10"/>
  <c r="DB158" i="10"/>
  <c r="DC158" i="10"/>
  <c r="DD158" i="10"/>
  <c r="DE158" i="10"/>
  <c r="DF158" i="10"/>
  <c r="DG158" i="10"/>
  <c r="AQ159" i="10"/>
  <c r="AR159" i="10"/>
  <c r="AS159" i="10"/>
  <c r="AT159" i="10"/>
  <c r="AU159" i="10"/>
  <c r="AV159" i="10"/>
  <c r="AW159" i="10"/>
  <c r="AX159" i="10"/>
  <c r="AY159" i="10"/>
  <c r="AZ159" i="10"/>
  <c r="BA159" i="10"/>
  <c r="BB159" i="10"/>
  <c r="BC159" i="10"/>
  <c r="BD159" i="10"/>
  <c r="BE159" i="10"/>
  <c r="BF159" i="10"/>
  <c r="BG159" i="10"/>
  <c r="BH159" i="10"/>
  <c r="BI159" i="10"/>
  <c r="BJ159" i="10"/>
  <c r="BK159" i="10"/>
  <c r="BL159" i="10"/>
  <c r="BM159" i="10"/>
  <c r="BN159" i="10"/>
  <c r="BO159" i="10"/>
  <c r="BP159" i="10"/>
  <c r="BQ159" i="10"/>
  <c r="BR159" i="10"/>
  <c r="BS159" i="10"/>
  <c r="BT159" i="10"/>
  <c r="BU159" i="10"/>
  <c r="BV159" i="10"/>
  <c r="BW159" i="10"/>
  <c r="BX159" i="10"/>
  <c r="BY159" i="10"/>
  <c r="BZ159" i="10"/>
  <c r="CA159" i="10"/>
  <c r="CB159" i="10"/>
  <c r="CC159" i="10"/>
  <c r="CD159" i="10"/>
  <c r="CE159" i="10"/>
  <c r="CF159" i="10"/>
  <c r="CG159" i="10"/>
  <c r="CH159" i="10"/>
  <c r="CI159" i="10"/>
  <c r="CJ159" i="10"/>
  <c r="CK159" i="10"/>
  <c r="CL159" i="10"/>
  <c r="CM159" i="10"/>
  <c r="CN159" i="10"/>
  <c r="CO159" i="10"/>
  <c r="CP159" i="10"/>
  <c r="CQ159" i="10"/>
  <c r="CR159" i="10"/>
  <c r="CS159" i="10"/>
  <c r="CT159" i="10"/>
  <c r="CU159" i="10"/>
  <c r="CV159" i="10"/>
  <c r="CW159" i="10"/>
  <c r="CX159" i="10"/>
  <c r="CY159" i="10"/>
  <c r="CZ159" i="10"/>
  <c r="DA159" i="10"/>
  <c r="DB159" i="10"/>
  <c r="DC159" i="10"/>
  <c r="DD159" i="10"/>
  <c r="DE159" i="10"/>
  <c r="DF159" i="10"/>
  <c r="DG159" i="10"/>
  <c r="AQ160" i="10"/>
  <c r="AR160" i="10"/>
  <c r="AS160" i="10"/>
  <c r="AT160" i="10"/>
  <c r="AU160" i="10"/>
  <c r="AV160" i="10"/>
  <c r="AW160" i="10"/>
  <c r="AX160" i="10"/>
  <c r="AY160" i="10"/>
  <c r="AZ160" i="10"/>
  <c r="BA160" i="10"/>
  <c r="BB160" i="10"/>
  <c r="BC160" i="10"/>
  <c r="BD160" i="10"/>
  <c r="BE160" i="10"/>
  <c r="BF160" i="10"/>
  <c r="BG160" i="10"/>
  <c r="BH160" i="10"/>
  <c r="BI160" i="10"/>
  <c r="BJ160" i="10"/>
  <c r="BK160" i="10"/>
  <c r="BL160" i="10"/>
  <c r="BM160" i="10"/>
  <c r="BN160" i="10"/>
  <c r="BO160" i="10"/>
  <c r="BP160" i="10"/>
  <c r="BQ160" i="10"/>
  <c r="BR160" i="10"/>
  <c r="BS160" i="10"/>
  <c r="BT160" i="10"/>
  <c r="BU160" i="10"/>
  <c r="BV160" i="10"/>
  <c r="BW160" i="10"/>
  <c r="BX160" i="10"/>
  <c r="BY160" i="10"/>
  <c r="BZ160" i="10"/>
  <c r="CA160" i="10"/>
  <c r="CB160" i="10"/>
  <c r="CC160" i="10"/>
  <c r="CD160" i="10"/>
  <c r="CE160" i="10"/>
  <c r="CF160" i="10"/>
  <c r="CG160" i="10"/>
  <c r="CH160" i="10"/>
  <c r="CI160" i="10"/>
  <c r="CJ160" i="10"/>
  <c r="CK160" i="10"/>
  <c r="CL160" i="10"/>
  <c r="CM160" i="10"/>
  <c r="CN160" i="10"/>
  <c r="CO160" i="10"/>
  <c r="CP160" i="10"/>
  <c r="CQ160" i="10"/>
  <c r="CR160" i="10"/>
  <c r="CS160" i="10"/>
  <c r="CT160" i="10"/>
  <c r="CU160" i="10"/>
  <c r="CV160" i="10"/>
  <c r="CW160" i="10"/>
  <c r="CX160" i="10"/>
  <c r="CY160" i="10"/>
  <c r="CZ160" i="10"/>
  <c r="DA160" i="10"/>
  <c r="DB160" i="10"/>
  <c r="DC160" i="10"/>
  <c r="DD160" i="10"/>
  <c r="DE160" i="10"/>
  <c r="DF160" i="10"/>
  <c r="DG160" i="10"/>
  <c r="AQ161" i="10"/>
  <c r="AR161" i="10"/>
  <c r="AS161" i="10"/>
  <c r="AT161" i="10"/>
  <c r="AU161" i="10"/>
  <c r="AV161" i="10"/>
  <c r="AW161" i="10"/>
  <c r="AX161" i="10"/>
  <c r="AY161" i="10"/>
  <c r="AZ161" i="10"/>
  <c r="BA161" i="10"/>
  <c r="BB161" i="10"/>
  <c r="BC161" i="10"/>
  <c r="BD161" i="10"/>
  <c r="BE161" i="10"/>
  <c r="BF161" i="10"/>
  <c r="BG161" i="10"/>
  <c r="BH161" i="10"/>
  <c r="BI161" i="10"/>
  <c r="BJ161" i="10"/>
  <c r="BK161" i="10"/>
  <c r="BL161" i="10"/>
  <c r="BM161" i="10"/>
  <c r="BN161" i="10"/>
  <c r="BO161" i="10"/>
  <c r="BP161" i="10"/>
  <c r="BQ161" i="10"/>
  <c r="BR161" i="10"/>
  <c r="BS161" i="10"/>
  <c r="BT161" i="10"/>
  <c r="BU161" i="10"/>
  <c r="BV161" i="10"/>
  <c r="BW161" i="10"/>
  <c r="BX161" i="10"/>
  <c r="BY161" i="10"/>
  <c r="BZ161" i="10"/>
  <c r="CA161" i="10"/>
  <c r="CB161" i="10"/>
  <c r="CC161" i="10"/>
  <c r="CD161" i="10"/>
  <c r="CE161" i="10"/>
  <c r="CF161" i="10"/>
  <c r="CG161" i="10"/>
  <c r="CH161" i="10"/>
  <c r="CI161" i="10"/>
  <c r="CJ161" i="10"/>
  <c r="CK161" i="10"/>
  <c r="CL161" i="10"/>
  <c r="CM161" i="10"/>
  <c r="CN161" i="10"/>
  <c r="CO161" i="10"/>
  <c r="CP161" i="10"/>
  <c r="CQ161" i="10"/>
  <c r="CR161" i="10"/>
  <c r="CS161" i="10"/>
  <c r="CT161" i="10"/>
  <c r="CU161" i="10"/>
  <c r="CV161" i="10"/>
  <c r="CW161" i="10"/>
  <c r="CX161" i="10"/>
  <c r="CY161" i="10"/>
  <c r="CZ161" i="10"/>
  <c r="DA161" i="10"/>
  <c r="DB161" i="10"/>
  <c r="DC161" i="10"/>
  <c r="DD161" i="10"/>
  <c r="DE161" i="10"/>
  <c r="DF161" i="10"/>
  <c r="DG161" i="10"/>
  <c r="AQ162" i="10"/>
  <c r="AR162" i="10"/>
  <c r="AS162" i="10"/>
  <c r="AT162" i="10"/>
  <c r="AU162" i="10"/>
  <c r="AV162" i="10"/>
  <c r="AW162" i="10"/>
  <c r="AX162" i="10"/>
  <c r="AY162" i="10"/>
  <c r="AZ162" i="10"/>
  <c r="BA162" i="10"/>
  <c r="BB162" i="10"/>
  <c r="BC162" i="10"/>
  <c r="BD162" i="10"/>
  <c r="BE162" i="10"/>
  <c r="BF162" i="10"/>
  <c r="BG162" i="10"/>
  <c r="BH162" i="10"/>
  <c r="BI162" i="10"/>
  <c r="BJ162" i="10"/>
  <c r="BK162" i="10"/>
  <c r="BL162" i="10"/>
  <c r="BM162" i="10"/>
  <c r="BN162" i="10"/>
  <c r="BO162" i="10"/>
  <c r="BP162" i="10"/>
  <c r="BQ162" i="10"/>
  <c r="BR162" i="10"/>
  <c r="BS162" i="10"/>
  <c r="BT162" i="10"/>
  <c r="BU162" i="10"/>
  <c r="BV162" i="10"/>
  <c r="BW162" i="10"/>
  <c r="BX162" i="10"/>
  <c r="BY162" i="10"/>
  <c r="BZ162" i="10"/>
  <c r="CA162" i="10"/>
  <c r="CB162" i="10"/>
  <c r="CC162" i="10"/>
  <c r="CD162" i="10"/>
  <c r="CE162" i="10"/>
  <c r="CF162" i="10"/>
  <c r="CG162" i="10"/>
  <c r="CH162" i="10"/>
  <c r="CI162" i="10"/>
  <c r="CJ162" i="10"/>
  <c r="CK162" i="10"/>
  <c r="CL162" i="10"/>
  <c r="CM162" i="10"/>
  <c r="CN162" i="10"/>
  <c r="CO162" i="10"/>
  <c r="CP162" i="10"/>
  <c r="CQ162" i="10"/>
  <c r="CR162" i="10"/>
  <c r="CS162" i="10"/>
  <c r="CT162" i="10"/>
  <c r="CU162" i="10"/>
  <c r="CV162" i="10"/>
  <c r="CW162" i="10"/>
  <c r="CX162" i="10"/>
  <c r="CY162" i="10"/>
  <c r="CZ162" i="10"/>
  <c r="DA162" i="10"/>
  <c r="DB162" i="10"/>
  <c r="DC162" i="10"/>
  <c r="DD162" i="10"/>
  <c r="DE162" i="10"/>
  <c r="DF162" i="10"/>
  <c r="DG162" i="10"/>
  <c r="AQ163" i="10"/>
  <c r="AR163" i="10"/>
  <c r="AS163" i="10"/>
  <c r="AT163" i="10"/>
  <c r="AU163" i="10"/>
  <c r="AV163" i="10"/>
  <c r="AW163" i="10"/>
  <c r="AX163" i="10"/>
  <c r="AY163" i="10"/>
  <c r="AZ163" i="10"/>
  <c r="BA163" i="10"/>
  <c r="BB163" i="10"/>
  <c r="BC163" i="10"/>
  <c r="BD163" i="10"/>
  <c r="BE163" i="10"/>
  <c r="BF163" i="10"/>
  <c r="BG163" i="10"/>
  <c r="BH163" i="10"/>
  <c r="BI163" i="10"/>
  <c r="BJ163" i="10"/>
  <c r="BK163" i="10"/>
  <c r="BL163" i="10"/>
  <c r="BM163" i="10"/>
  <c r="BN163" i="10"/>
  <c r="BO163" i="10"/>
  <c r="BP163" i="10"/>
  <c r="BQ163" i="10"/>
  <c r="BR163" i="10"/>
  <c r="BS163" i="10"/>
  <c r="BT163" i="10"/>
  <c r="BU163" i="10"/>
  <c r="BV163" i="10"/>
  <c r="BW163" i="10"/>
  <c r="BX163" i="10"/>
  <c r="BY163" i="10"/>
  <c r="BZ163" i="10"/>
  <c r="CA163" i="10"/>
  <c r="CB163" i="10"/>
  <c r="CC163" i="10"/>
  <c r="CD163" i="10"/>
  <c r="CE163" i="10"/>
  <c r="CF163" i="10"/>
  <c r="CG163" i="10"/>
  <c r="CH163" i="10"/>
  <c r="CI163" i="10"/>
  <c r="CJ163" i="10"/>
  <c r="CK163" i="10"/>
  <c r="CL163" i="10"/>
  <c r="CM163" i="10"/>
  <c r="CN163" i="10"/>
  <c r="CO163" i="10"/>
  <c r="CP163" i="10"/>
  <c r="CQ163" i="10"/>
  <c r="CR163" i="10"/>
  <c r="CS163" i="10"/>
  <c r="CT163" i="10"/>
  <c r="CU163" i="10"/>
  <c r="CV163" i="10"/>
  <c r="CW163" i="10"/>
  <c r="CX163" i="10"/>
  <c r="CY163" i="10"/>
  <c r="CZ163" i="10"/>
  <c r="DA163" i="10"/>
  <c r="DB163" i="10"/>
  <c r="DC163" i="10"/>
  <c r="DD163" i="10"/>
  <c r="DE163" i="10"/>
  <c r="DF163" i="10"/>
  <c r="DG163" i="10"/>
  <c r="AQ164" i="10"/>
  <c r="AR164" i="10"/>
  <c r="AS164" i="10"/>
  <c r="AT164" i="10"/>
  <c r="AU164" i="10"/>
  <c r="AV164" i="10"/>
  <c r="AW164" i="10"/>
  <c r="AX164" i="10"/>
  <c r="AY164" i="10"/>
  <c r="AZ164" i="10"/>
  <c r="BA164" i="10"/>
  <c r="BB164" i="10"/>
  <c r="BC164" i="10"/>
  <c r="BD164" i="10"/>
  <c r="BE164" i="10"/>
  <c r="BF164" i="10"/>
  <c r="BG164" i="10"/>
  <c r="BH164" i="10"/>
  <c r="BI164" i="10"/>
  <c r="BJ164" i="10"/>
  <c r="BK164" i="10"/>
  <c r="BL164" i="10"/>
  <c r="BM164" i="10"/>
  <c r="BN164" i="10"/>
  <c r="BO164" i="10"/>
  <c r="BP164" i="10"/>
  <c r="BQ164" i="10"/>
  <c r="BR164" i="10"/>
  <c r="BS164" i="10"/>
  <c r="BT164" i="10"/>
  <c r="BU164" i="10"/>
  <c r="BV164" i="10"/>
  <c r="BW164" i="10"/>
  <c r="BX164" i="10"/>
  <c r="BY164" i="10"/>
  <c r="BZ164" i="10"/>
  <c r="CA164" i="10"/>
  <c r="CB164" i="10"/>
  <c r="CC164" i="10"/>
  <c r="CD164" i="10"/>
  <c r="CE164" i="10"/>
  <c r="CF164" i="10"/>
  <c r="CG164" i="10"/>
  <c r="CH164" i="10"/>
  <c r="CI164" i="10"/>
  <c r="CJ164" i="10"/>
  <c r="CK164" i="10"/>
  <c r="CL164" i="10"/>
  <c r="CM164" i="10"/>
  <c r="CN164" i="10"/>
  <c r="CO164" i="10"/>
  <c r="CP164" i="10"/>
  <c r="CQ164" i="10"/>
  <c r="CR164" i="10"/>
  <c r="CS164" i="10"/>
  <c r="CT164" i="10"/>
  <c r="CU164" i="10"/>
  <c r="CV164" i="10"/>
  <c r="CW164" i="10"/>
  <c r="CX164" i="10"/>
  <c r="CY164" i="10"/>
  <c r="CZ164" i="10"/>
  <c r="DA164" i="10"/>
  <c r="DB164" i="10"/>
  <c r="DC164" i="10"/>
  <c r="DD164" i="10"/>
  <c r="DE164" i="10"/>
  <c r="DF164" i="10"/>
  <c r="DG164" i="10"/>
  <c r="AQ165" i="10"/>
  <c r="AR165" i="10"/>
  <c r="AS165" i="10"/>
  <c r="AT165" i="10"/>
  <c r="AU165" i="10"/>
  <c r="AV165" i="10"/>
  <c r="AW165" i="10"/>
  <c r="AX165" i="10"/>
  <c r="AY165" i="10"/>
  <c r="AZ165" i="10"/>
  <c r="BA165" i="10"/>
  <c r="BB165" i="10"/>
  <c r="BC165" i="10"/>
  <c r="BD165" i="10"/>
  <c r="BE165" i="10"/>
  <c r="BF165" i="10"/>
  <c r="BG165" i="10"/>
  <c r="BH165" i="10"/>
  <c r="BI165" i="10"/>
  <c r="BJ165" i="10"/>
  <c r="BK165" i="10"/>
  <c r="BL165" i="10"/>
  <c r="BM165" i="10"/>
  <c r="BN165" i="10"/>
  <c r="BO165" i="10"/>
  <c r="BP165" i="10"/>
  <c r="BQ165" i="10"/>
  <c r="BR165" i="10"/>
  <c r="BS165" i="10"/>
  <c r="BT165" i="10"/>
  <c r="BU165" i="10"/>
  <c r="BV165" i="10"/>
  <c r="BW165" i="10"/>
  <c r="BX165" i="10"/>
  <c r="BY165" i="10"/>
  <c r="BZ165" i="10"/>
  <c r="CA165" i="10"/>
  <c r="CB165" i="10"/>
  <c r="CC165" i="10"/>
  <c r="CD165" i="10"/>
  <c r="CE165" i="10"/>
  <c r="CF165" i="10"/>
  <c r="CG165" i="10"/>
  <c r="CH165" i="10"/>
  <c r="CI165" i="10"/>
  <c r="CJ165" i="10"/>
  <c r="CK165" i="10"/>
  <c r="CL165" i="10"/>
  <c r="CM165" i="10"/>
  <c r="CN165" i="10"/>
  <c r="CO165" i="10"/>
  <c r="CP165" i="10"/>
  <c r="CQ165" i="10"/>
  <c r="CR165" i="10"/>
  <c r="CS165" i="10"/>
  <c r="CT165" i="10"/>
  <c r="CU165" i="10"/>
  <c r="CV165" i="10"/>
  <c r="CW165" i="10"/>
  <c r="CX165" i="10"/>
  <c r="CY165" i="10"/>
  <c r="CZ165" i="10"/>
  <c r="DA165" i="10"/>
  <c r="DB165" i="10"/>
  <c r="DC165" i="10"/>
  <c r="DD165" i="10"/>
  <c r="DE165" i="10"/>
  <c r="DF165" i="10"/>
  <c r="DG165" i="10"/>
  <c r="AQ166" i="10"/>
  <c r="AR166" i="10"/>
  <c r="AS166" i="10"/>
  <c r="AT166" i="10"/>
  <c r="AU166" i="10"/>
  <c r="AV166" i="10"/>
  <c r="AW166" i="10"/>
  <c r="AX166" i="10"/>
  <c r="AY166" i="10"/>
  <c r="AZ166" i="10"/>
  <c r="BA166" i="10"/>
  <c r="BB166" i="10"/>
  <c r="BC166" i="10"/>
  <c r="BD166" i="10"/>
  <c r="BE166" i="10"/>
  <c r="BF166" i="10"/>
  <c r="BG166" i="10"/>
  <c r="BH166" i="10"/>
  <c r="BI166" i="10"/>
  <c r="BJ166" i="10"/>
  <c r="BK166" i="10"/>
  <c r="BL166" i="10"/>
  <c r="BM166" i="10"/>
  <c r="BN166" i="10"/>
  <c r="BO166" i="10"/>
  <c r="BP166" i="10"/>
  <c r="BQ166" i="10"/>
  <c r="BR166" i="10"/>
  <c r="BS166" i="10"/>
  <c r="BT166" i="10"/>
  <c r="BU166" i="10"/>
  <c r="BV166" i="10"/>
  <c r="BW166" i="10"/>
  <c r="BX166" i="10"/>
  <c r="BY166" i="10"/>
  <c r="BZ166" i="10"/>
  <c r="CA166" i="10"/>
  <c r="CB166" i="10"/>
  <c r="CC166" i="10"/>
  <c r="CD166" i="10"/>
  <c r="CE166" i="10"/>
  <c r="CF166" i="10"/>
  <c r="CG166" i="10"/>
  <c r="CH166" i="10"/>
  <c r="CI166" i="10"/>
  <c r="CJ166" i="10"/>
  <c r="CK166" i="10"/>
  <c r="CL166" i="10"/>
  <c r="CM166" i="10"/>
  <c r="CN166" i="10"/>
  <c r="CO166" i="10"/>
  <c r="CP166" i="10"/>
  <c r="CQ166" i="10"/>
  <c r="CR166" i="10"/>
  <c r="CS166" i="10"/>
  <c r="CT166" i="10"/>
  <c r="CU166" i="10"/>
  <c r="CV166" i="10"/>
  <c r="CW166" i="10"/>
  <c r="CX166" i="10"/>
  <c r="CY166" i="10"/>
  <c r="CZ166" i="10"/>
  <c r="DA166" i="10"/>
  <c r="DB166" i="10"/>
  <c r="DC166" i="10"/>
  <c r="DD166" i="10"/>
  <c r="DE166" i="10"/>
  <c r="DF166" i="10"/>
  <c r="DG166" i="10"/>
  <c r="AQ167" i="10"/>
  <c r="AR167" i="10"/>
  <c r="AS167" i="10"/>
  <c r="AT167" i="10"/>
  <c r="AU167" i="10"/>
  <c r="AV167" i="10"/>
  <c r="AW167" i="10"/>
  <c r="AX167" i="10"/>
  <c r="AY167" i="10"/>
  <c r="AZ167" i="10"/>
  <c r="BA167" i="10"/>
  <c r="BB167" i="10"/>
  <c r="BC167" i="10"/>
  <c r="BD167" i="10"/>
  <c r="BE167" i="10"/>
  <c r="BF167" i="10"/>
  <c r="BG167" i="10"/>
  <c r="BH167" i="10"/>
  <c r="BI167" i="10"/>
  <c r="BJ167" i="10"/>
  <c r="BK167" i="10"/>
  <c r="BL167" i="10"/>
  <c r="BM167" i="10"/>
  <c r="BN167" i="10"/>
  <c r="BO167" i="10"/>
  <c r="BP167" i="10"/>
  <c r="BQ167" i="10"/>
  <c r="BR167" i="10"/>
  <c r="BS167" i="10"/>
  <c r="BT167" i="10"/>
  <c r="BU167" i="10"/>
  <c r="BV167" i="10"/>
  <c r="BW167" i="10"/>
  <c r="BX167" i="10"/>
  <c r="BY167" i="10"/>
  <c r="BZ167" i="10"/>
  <c r="CA167" i="10"/>
  <c r="CB167" i="10"/>
  <c r="CC167" i="10"/>
  <c r="CD167" i="10"/>
  <c r="CE167" i="10"/>
  <c r="CF167" i="10"/>
  <c r="CG167" i="10"/>
  <c r="CH167" i="10"/>
  <c r="CI167" i="10"/>
  <c r="CJ167" i="10"/>
  <c r="CK167" i="10"/>
  <c r="CL167" i="10"/>
  <c r="CM167" i="10"/>
  <c r="CN167" i="10"/>
  <c r="CO167" i="10"/>
  <c r="CP167" i="10"/>
  <c r="CQ167" i="10"/>
  <c r="CR167" i="10"/>
  <c r="CS167" i="10"/>
  <c r="CT167" i="10"/>
  <c r="CU167" i="10"/>
  <c r="CV167" i="10"/>
  <c r="CW167" i="10"/>
  <c r="CX167" i="10"/>
  <c r="CY167" i="10"/>
  <c r="CZ167" i="10"/>
  <c r="DA167" i="10"/>
  <c r="DB167" i="10"/>
  <c r="DC167" i="10"/>
  <c r="DD167" i="10"/>
  <c r="DE167" i="10"/>
  <c r="DF167" i="10"/>
  <c r="DG167" i="10"/>
  <c r="AQ168" i="10"/>
  <c r="AR168" i="10"/>
  <c r="AS168" i="10"/>
  <c r="AT168" i="10"/>
  <c r="AU168" i="10"/>
  <c r="AV168" i="10"/>
  <c r="AW168" i="10"/>
  <c r="AX168" i="10"/>
  <c r="AY168" i="10"/>
  <c r="AZ168" i="10"/>
  <c r="BA168" i="10"/>
  <c r="BB168" i="10"/>
  <c r="BC168" i="10"/>
  <c r="BD168" i="10"/>
  <c r="BE168" i="10"/>
  <c r="BF168" i="10"/>
  <c r="BG168" i="10"/>
  <c r="BH168" i="10"/>
  <c r="BI168" i="10"/>
  <c r="BJ168" i="10"/>
  <c r="BK168" i="10"/>
  <c r="BL168" i="10"/>
  <c r="BM168" i="10"/>
  <c r="BN168" i="10"/>
  <c r="BO168" i="10"/>
  <c r="BP168" i="10"/>
  <c r="BQ168" i="10"/>
  <c r="BR168" i="10"/>
  <c r="BS168" i="10"/>
  <c r="BT168" i="10"/>
  <c r="BU168" i="10"/>
  <c r="BV168" i="10"/>
  <c r="BW168" i="10"/>
  <c r="BX168" i="10"/>
  <c r="BY168" i="10"/>
  <c r="BZ168" i="10"/>
  <c r="CA168" i="10"/>
  <c r="CB168" i="10"/>
  <c r="CC168" i="10"/>
  <c r="CD168" i="10"/>
  <c r="CE168" i="10"/>
  <c r="CF168" i="10"/>
  <c r="CG168" i="10"/>
  <c r="CH168" i="10"/>
  <c r="CI168" i="10"/>
  <c r="CJ168" i="10"/>
  <c r="CK168" i="10"/>
  <c r="CL168" i="10"/>
  <c r="CM168" i="10"/>
  <c r="CN168" i="10"/>
  <c r="CO168" i="10"/>
  <c r="CP168" i="10"/>
  <c r="CQ168" i="10"/>
  <c r="CR168" i="10"/>
  <c r="CS168" i="10"/>
  <c r="CT168" i="10"/>
  <c r="CU168" i="10"/>
  <c r="CV168" i="10"/>
  <c r="CW168" i="10"/>
  <c r="CX168" i="10"/>
  <c r="CY168" i="10"/>
  <c r="CZ168" i="10"/>
  <c r="DA168" i="10"/>
  <c r="DB168" i="10"/>
  <c r="DC168" i="10"/>
  <c r="DD168" i="10"/>
  <c r="DE168" i="10"/>
  <c r="DF168" i="10"/>
  <c r="DG168" i="10"/>
  <c r="AQ169" i="10"/>
  <c r="AR169" i="10"/>
  <c r="AS169" i="10"/>
  <c r="AT169" i="10"/>
  <c r="AU169" i="10"/>
  <c r="AV169" i="10"/>
  <c r="AW169" i="10"/>
  <c r="AX169" i="10"/>
  <c r="AY169" i="10"/>
  <c r="AZ169" i="10"/>
  <c r="BA169" i="10"/>
  <c r="BB169" i="10"/>
  <c r="BC169" i="10"/>
  <c r="BD169" i="10"/>
  <c r="BE169" i="10"/>
  <c r="BF169" i="10"/>
  <c r="BG169" i="10"/>
  <c r="BH169" i="10"/>
  <c r="BI169" i="10"/>
  <c r="BJ169" i="10"/>
  <c r="BK169" i="10"/>
  <c r="BL169" i="10"/>
  <c r="BM169" i="10"/>
  <c r="BN169" i="10"/>
  <c r="BO169" i="10"/>
  <c r="BP169" i="10"/>
  <c r="BQ169" i="10"/>
  <c r="BR169" i="10"/>
  <c r="BS169" i="10"/>
  <c r="BT169" i="10"/>
  <c r="BU169" i="10"/>
  <c r="BV169" i="10"/>
  <c r="BW169" i="10"/>
  <c r="BX169" i="10"/>
  <c r="BY169" i="10"/>
  <c r="BZ169" i="10"/>
  <c r="CA169" i="10"/>
  <c r="CB169" i="10"/>
  <c r="CC169" i="10"/>
  <c r="CD169" i="10"/>
  <c r="CE169" i="10"/>
  <c r="CF169" i="10"/>
  <c r="CG169" i="10"/>
  <c r="CH169" i="10"/>
  <c r="CI169" i="10"/>
  <c r="CJ169" i="10"/>
  <c r="CK169" i="10"/>
  <c r="CL169" i="10"/>
  <c r="CM169" i="10"/>
  <c r="CN169" i="10"/>
  <c r="CO169" i="10"/>
  <c r="CP169" i="10"/>
  <c r="CQ169" i="10"/>
  <c r="CR169" i="10"/>
  <c r="CS169" i="10"/>
  <c r="CT169" i="10"/>
  <c r="CU169" i="10"/>
  <c r="CV169" i="10"/>
  <c r="CW169" i="10"/>
  <c r="CX169" i="10"/>
  <c r="CY169" i="10"/>
  <c r="CZ169" i="10"/>
  <c r="DA169" i="10"/>
  <c r="DB169" i="10"/>
  <c r="DC169" i="10"/>
  <c r="DD169" i="10"/>
  <c r="DE169" i="10"/>
  <c r="DF169" i="10"/>
  <c r="DG169" i="10"/>
  <c r="AQ170" i="10"/>
  <c r="AR170" i="10"/>
  <c r="AS170" i="10"/>
  <c r="AT170" i="10"/>
  <c r="AU170" i="10"/>
  <c r="AV170" i="10"/>
  <c r="AW170" i="10"/>
  <c r="AX170" i="10"/>
  <c r="AY170" i="10"/>
  <c r="AZ170" i="10"/>
  <c r="BA170" i="10"/>
  <c r="BB170" i="10"/>
  <c r="BC170" i="10"/>
  <c r="BD170" i="10"/>
  <c r="BE170" i="10"/>
  <c r="BF170" i="10"/>
  <c r="BG170" i="10"/>
  <c r="BH170" i="10"/>
  <c r="BI170" i="10"/>
  <c r="BJ170" i="10"/>
  <c r="BK170" i="10"/>
  <c r="BL170" i="10"/>
  <c r="BM170" i="10"/>
  <c r="BN170" i="10"/>
  <c r="BO170" i="10"/>
  <c r="BP170" i="10"/>
  <c r="BQ170" i="10"/>
  <c r="BR170" i="10"/>
  <c r="BS170" i="10"/>
  <c r="BT170" i="10"/>
  <c r="BU170" i="10"/>
  <c r="BV170" i="10"/>
  <c r="BW170" i="10"/>
  <c r="BX170" i="10"/>
  <c r="BY170" i="10"/>
  <c r="BZ170" i="10"/>
  <c r="CA170" i="10"/>
  <c r="CB170" i="10"/>
  <c r="CC170" i="10"/>
  <c r="CD170" i="10"/>
  <c r="CE170" i="10"/>
  <c r="CF170" i="10"/>
  <c r="CG170" i="10"/>
  <c r="CH170" i="10"/>
  <c r="CI170" i="10"/>
  <c r="CJ170" i="10"/>
  <c r="CK170" i="10"/>
  <c r="CL170" i="10"/>
  <c r="CM170" i="10"/>
  <c r="CN170" i="10"/>
  <c r="CO170" i="10"/>
  <c r="CP170" i="10"/>
  <c r="CQ170" i="10"/>
  <c r="CR170" i="10"/>
  <c r="CS170" i="10"/>
  <c r="CT170" i="10"/>
  <c r="CU170" i="10"/>
  <c r="CV170" i="10"/>
  <c r="CW170" i="10"/>
  <c r="CX170" i="10"/>
  <c r="CY170" i="10"/>
  <c r="CZ170" i="10"/>
  <c r="DA170" i="10"/>
  <c r="DB170" i="10"/>
  <c r="DC170" i="10"/>
  <c r="DD170" i="10"/>
  <c r="DE170" i="10"/>
  <c r="DF170" i="10"/>
  <c r="DG170" i="10"/>
  <c r="AQ171" i="10"/>
  <c r="AR171" i="10"/>
  <c r="AS171" i="10"/>
  <c r="AT171" i="10"/>
  <c r="AU171" i="10"/>
  <c r="AV171" i="10"/>
  <c r="AW171" i="10"/>
  <c r="AX171" i="10"/>
  <c r="AY171" i="10"/>
  <c r="AZ171" i="10"/>
  <c r="BA171" i="10"/>
  <c r="BB171" i="10"/>
  <c r="BC171" i="10"/>
  <c r="BD171" i="10"/>
  <c r="BE171" i="10"/>
  <c r="BF171" i="10"/>
  <c r="BG171" i="10"/>
  <c r="BH171" i="10"/>
  <c r="BI171" i="10"/>
  <c r="BJ171" i="10"/>
  <c r="BK171" i="10"/>
  <c r="BL171" i="10"/>
  <c r="BM171" i="10"/>
  <c r="BN171" i="10"/>
  <c r="BO171" i="10"/>
  <c r="BP171" i="10"/>
  <c r="BQ171" i="10"/>
  <c r="BR171" i="10"/>
  <c r="BS171" i="10"/>
  <c r="BT171" i="10"/>
  <c r="BU171" i="10"/>
  <c r="BV171" i="10"/>
  <c r="BW171" i="10"/>
  <c r="BX171" i="10"/>
  <c r="BY171" i="10"/>
  <c r="BZ171" i="10"/>
  <c r="CA171" i="10"/>
  <c r="CB171" i="10"/>
  <c r="CC171" i="10"/>
  <c r="CD171" i="10"/>
  <c r="CE171" i="10"/>
  <c r="CF171" i="10"/>
  <c r="CG171" i="10"/>
  <c r="CH171" i="10"/>
  <c r="CI171" i="10"/>
  <c r="CJ171" i="10"/>
  <c r="CK171" i="10"/>
  <c r="CL171" i="10"/>
  <c r="CM171" i="10"/>
  <c r="CN171" i="10"/>
  <c r="CO171" i="10"/>
  <c r="CP171" i="10"/>
  <c r="CQ171" i="10"/>
  <c r="CR171" i="10"/>
  <c r="CS171" i="10"/>
  <c r="CT171" i="10"/>
  <c r="CU171" i="10"/>
  <c r="CV171" i="10"/>
  <c r="CW171" i="10"/>
  <c r="CX171" i="10"/>
  <c r="CY171" i="10"/>
  <c r="CZ171" i="10"/>
  <c r="DA171" i="10"/>
  <c r="DB171" i="10"/>
  <c r="DC171" i="10"/>
  <c r="DD171" i="10"/>
  <c r="DE171" i="10"/>
  <c r="DF171" i="10"/>
  <c r="DG171" i="10"/>
  <c r="AQ172" i="10"/>
  <c r="AR172" i="10"/>
  <c r="AS172" i="10"/>
  <c r="AT172" i="10"/>
  <c r="AU172" i="10"/>
  <c r="AV172" i="10"/>
  <c r="AW172" i="10"/>
  <c r="AX172" i="10"/>
  <c r="AY172" i="10"/>
  <c r="AZ172" i="10"/>
  <c r="BA172" i="10"/>
  <c r="BB172" i="10"/>
  <c r="BC172" i="10"/>
  <c r="BD172" i="10"/>
  <c r="BE172" i="10"/>
  <c r="BF172" i="10"/>
  <c r="BG172" i="10"/>
  <c r="BH172" i="10"/>
  <c r="BI172" i="10"/>
  <c r="BJ172" i="10"/>
  <c r="BK172" i="10"/>
  <c r="BL172" i="10"/>
  <c r="BM172" i="10"/>
  <c r="BN172" i="10"/>
  <c r="BO172" i="10"/>
  <c r="BP172" i="10"/>
  <c r="BQ172" i="10"/>
  <c r="BR172" i="10"/>
  <c r="BS172" i="10"/>
  <c r="BT172" i="10"/>
  <c r="BU172" i="10"/>
  <c r="BV172" i="10"/>
  <c r="BW172" i="10"/>
  <c r="BX172" i="10"/>
  <c r="BY172" i="10"/>
  <c r="BZ172" i="10"/>
  <c r="CA172" i="10"/>
  <c r="CB172" i="10"/>
  <c r="CC172" i="10"/>
  <c r="CD172" i="10"/>
  <c r="CE172" i="10"/>
  <c r="CF172" i="10"/>
  <c r="CG172" i="10"/>
  <c r="CH172" i="10"/>
  <c r="CI172" i="10"/>
  <c r="CJ172" i="10"/>
  <c r="CK172" i="10"/>
  <c r="CL172" i="10"/>
  <c r="CM172" i="10"/>
  <c r="CN172" i="10"/>
  <c r="CO172" i="10"/>
  <c r="CP172" i="10"/>
  <c r="CQ172" i="10"/>
  <c r="CR172" i="10"/>
  <c r="CS172" i="10"/>
  <c r="CT172" i="10"/>
  <c r="CU172" i="10"/>
  <c r="CV172" i="10"/>
  <c r="CW172" i="10"/>
  <c r="CX172" i="10"/>
  <c r="CY172" i="10"/>
  <c r="CZ172" i="10"/>
  <c r="DA172" i="10"/>
  <c r="DB172" i="10"/>
  <c r="DC172" i="10"/>
  <c r="DD172" i="10"/>
  <c r="DE172" i="10"/>
  <c r="DF172" i="10"/>
  <c r="DG172" i="10"/>
  <c r="AQ173" i="10"/>
  <c r="AR173" i="10"/>
  <c r="AS173" i="10"/>
  <c r="AT173" i="10"/>
  <c r="AU173" i="10"/>
  <c r="AV173" i="10"/>
  <c r="AW173" i="10"/>
  <c r="AX173" i="10"/>
  <c r="AY173" i="10"/>
  <c r="AZ173" i="10"/>
  <c r="BA173" i="10"/>
  <c r="BB173" i="10"/>
  <c r="BC173" i="10"/>
  <c r="BD173" i="10"/>
  <c r="BE173" i="10"/>
  <c r="BF173" i="10"/>
  <c r="BG173" i="10"/>
  <c r="BH173" i="10"/>
  <c r="BI173" i="10"/>
  <c r="BJ173" i="10"/>
  <c r="BK173" i="10"/>
  <c r="BL173" i="10"/>
  <c r="BM173" i="10"/>
  <c r="BN173" i="10"/>
  <c r="BO173" i="10"/>
  <c r="BP173" i="10"/>
  <c r="BQ173" i="10"/>
  <c r="BR173" i="10"/>
  <c r="BS173" i="10"/>
  <c r="BT173" i="10"/>
  <c r="BU173" i="10"/>
  <c r="BV173" i="10"/>
  <c r="BW173" i="10"/>
  <c r="BX173" i="10"/>
  <c r="BY173" i="10"/>
  <c r="BZ173" i="10"/>
  <c r="CA173" i="10"/>
  <c r="CB173" i="10"/>
  <c r="CC173" i="10"/>
  <c r="CD173" i="10"/>
  <c r="CE173" i="10"/>
  <c r="CF173" i="10"/>
  <c r="CG173" i="10"/>
  <c r="CH173" i="10"/>
  <c r="CI173" i="10"/>
  <c r="CJ173" i="10"/>
  <c r="CK173" i="10"/>
  <c r="CL173" i="10"/>
  <c r="CM173" i="10"/>
  <c r="CN173" i="10"/>
  <c r="CO173" i="10"/>
  <c r="CP173" i="10"/>
  <c r="CQ173" i="10"/>
  <c r="CR173" i="10"/>
  <c r="CS173" i="10"/>
  <c r="CT173" i="10"/>
  <c r="CU173" i="10"/>
  <c r="CV173" i="10"/>
  <c r="CW173" i="10"/>
  <c r="CX173" i="10"/>
  <c r="CY173" i="10"/>
  <c r="CZ173" i="10"/>
  <c r="DA173" i="10"/>
  <c r="DB173" i="10"/>
  <c r="DC173" i="10"/>
  <c r="DD173" i="10"/>
  <c r="DE173" i="10"/>
  <c r="DF173" i="10"/>
  <c r="DG173" i="10"/>
  <c r="AQ174" i="10"/>
  <c r="AR174" i="10"/>
  <c r="AS174" i="10"/>
  <c r="AT174" i="10"/>
  <c r="AU174" i="10"/>
  <c r="AV174" i="10"/>
  <c r="AW174" i="10"/>
  <c r="AX174" i="10"/>
  <c r="AY174" i="10"/>
  <c r="AZ174" i="10"/>
  <c r="BA174" i="10"/>
  <c r="BB174" i="10"/>
  <c r="BC174" i="10"/>
  <c r="BD174" i="10"/>
  <c r="BE174" i="10"/>
  <c r="BF174" i="10"/>
  <c r="BG174" i="10"/>
  <c r="BH174" i="10"/>
  <c r="BI174" i="10"/>
  <c r="BJ174" i="10"/>
  <c r="BK174" i="10"/>
  <c r="BL174" i="10"/>
  <c r="BM174" i="10"/>
  <c r="BN174" i="10"/>
  <c r="BO174" i="10"/>
  <c r="BP174" i="10"/>
  <c r="BQ174" i="10"/>
  <c r="BR174" i="10"/>
  <c r="BS174" i="10"/>
  <c r="BT174" i="10"/>
  <c r="BU174" i="10"/>
  <c r="BV174" i="10"/>
  <c r="BW174" i="10"/>
  <c r="BX174" i="10"/>
  <c r="BY174" i="10"/>
  <c r="BZ174" i="10"/>
  <c r="CA174" i="10"/>
  <c r="CB174" i="10"/>
  <c r="CC174" i="10"/>
  <c r="CD174" i="10"/>
  <c r="CE174" i="10"/>
  <c r="CF174" i="10"/>
  <c r="CG174" i="10"/>
  <c r="CH174" i="10"/>
  <c r="CI174" i="10"/>
  <c r="CJ174" i="10"/>
  <c r="CK174" i="10"/>
  <c r="CL174" i="10"/>
  <c r="CM174" i="10"/>
  <c r="CN174" i="10"/>
  <c r="CO174" i="10"/>
  <c r="CP174" i="10"/>
  <c r="CQ174" i="10"/>
  <c r="CR174" i="10"/>
  <c r="CS174" i="10"/>
  <c r="CT174" i="10"/>
  <c r="CU174" i="10"/>
  <c r="CV174" i="10"/>
  <c r="CW174" i="10"/>
  <c r="CX174" i="10"/>
  <c r="CY174" i="10"/>
  <c r="CZ174" i="10"/>
  <c r="DA174" i="10"/>
  <c r="DB174" i="10"/>
  <c r="DC174" i="10"/>
  <c r="DD174" i="10"/>
  <c r="DE174" i="10"/>
  <c r="DF174" i="10"/>
  <c r="DG174" i="10"/>
  <c r="AQ175" i="10"/>
  <c r="AR175" i="10"/>
  <c r="AS175" i="10"/>
  <c r="AT175" i="10"/>
  <c r="AU175" i="10"/>
  <c r="AV175" i="10"/>
  <c r="AW175" i="10"/>
  <c r="AX175" i="10"/>
  <c r="AY175" i="10"/>
  <c r="AZ175" i="10"/>
  <c r="BA175" i="10"/>
  <c r="BB175" i="10"/>
  <c r="BC175" i="10"/>
  <c r="BD175" i="10"/>
  <c r="BE175" i="10"/>
  <c r="BF175" i="10"/>
  <c r="BG175" i="10"/>
  <c r="BH175" i="10"/>
  <c r="BI175" i="10"/>
  <c r="BJ175" i="10"/>
  <c r="BK175" i="10"/>
  <c r="BL175" i="10"/>
  <c r="BM175" i="10"/>
  <c r="BN175" i="10"/>
  <c r="BO175" i="10"/>
  <c r="BP175" i="10"/>
  <c r="BQ175" i="10"/>
  <c r="BR175" i="10"/>
  <c r="BS175" i="10"/>
  <c r="BT175" i="10"/>
  <c r="BU175" i="10"/>
  <c r="BV175" i="10"/>
  <c r="BW175" i="10"/>
  <c r="BX175" i="10"/>
  <c r="BY175" i="10"/>
  <c r="BZ175" i="10"/>
  <c r="CA175" i="10"/>
  <c r="CB175" i="10"/>
  <c r="CC175" i="10"/>
  <c r="CD175" i="10"/>
  <c r="CE175" i="10"/>
  <c r="CF175" i="10"/>
  <c r="CG175" i="10"/>
  <c r="CH175" i="10"/>
  <c r="CI175" i="10"/>
  <c r="CJ175" i="10"/>
  <c r="CK175" i="10"/>
  <c r="CL175" i="10"/>
  <c r="CM175" i="10"/>
  <c r="CN175" i="10"/>
  <c r="CO175" i="10"/>
  <c r="CP175" i="10"/>
  <c r="CQ175" i="10"/>
  <c r="CR175" i="10"/>
  <c r="CS175" i="10"/>
  <c r="CT175" i="10"/>
  <c r="CU175" i="10"/>
  <c r="CV175" i="10"/>
  <c r="CW175" i="10"/>
  <c r="CX175" i="10"/>
  <c r="CY175" i="10"/>
  <c r="CZ175" i="10"/>
  <c r="DA175" i="10"/>
  <c r="DB175" i="10"/>
  <c r="DC175" i="10"/>
  <c r="DD175" i="10"/>
  <c r="DE175" i="10"/>
  <c r="DF175" i="10"/>
  <c r="DG175" i="10"/>
  <c r="AQ176" i="10"/>
  <c r="AR176" i="10"/>
  <c r="AS176" i="10"/>
  <c r="AT176" i="10"/>
  <c r="AU176" i="10"/>
  <c r="AV176" i="10"/>
  <c r="AW176" i="10"/>
  <c r="AX176" i="10"/>
  <c r="AY176" i="10"/>
  <c r="AZ176" i="10"/>
  <c r="BA176" i="10"/>
  <c r="BB176" i="10"/>
  <c r="BC176" i="10"/>
  <c r="BD176" i="10"/>
  <c r="BE176" i="10"/>
  <c r="BF176" i="10"/>
  <c r="BG176" i="10"/>
  <c r="BH176" i="10"/>
  <c r="BI176" i="10"/>
  <c r="BJ176" i="10"/>
  <c r="BK176" i="10"/>
  <c r="BL176" i="10"/>
  <c r="BM176" i="10"/>
  <c r="BN176" i="10"/>
  <c r="BO176" i="10"/>
  <c r="BP176" i="10"/>
  <c r="BQ176" i="10"/>
  <c r="BR176" i="10"/>
  <c r="BS176" i="10"/>
  <c r="BT176" i="10"/>
  <c r="BU176" i="10"/>
  <c r="BV176" i="10"/>
  <c r="BW176" i="10"/>
  <c r="BX176" i="10"/>
  <c r="BY176" i="10"/>
  <c r="BZ176" i="10"/>
  <c r="CA176" i="10"/>
  <c r="CB176" i="10"/>
  <c r="CC176" i="10"/>
  <c r="CD176" i="10"/>
  <c r="CE176" i="10"/>
  <c r="CF176" i="10"/>
  <c r="CG176" i="10"/>
  <c r="CH176" i="10"/>
  <c r="CI176" i="10"/>
  <c r="CJ176" i="10"/>
  <c r="CK176" i="10"/>
  <c r="CL176" i="10"/>
  <c r="CM176" i="10"/>
  <c r="CN176" i="10"/>
  <c r="CO176" i="10"/>
  <c r="CP176" i="10"/>
  <c r="CQ176" i="10"/>
  <c r="CR176" i="10"/>
  <c r="CS176" i="10"/>
  <c r="CT176" i="10"/>
  <c r="CU176" i="10"/>
  <c r="CV176" i="10"/>
  <c r="CW176" i="10"/>
  <c r="CX176" i="10"/>
  <c r="CY176" i="10"/>
  <c r="CZ176" i="10"/>
  <c r="DA176" i="10"/>
  <c r="DB176" i="10"/>
  <c r="DC176" i="10"/>
  <c r="DD176" i="10"/>
  <c r="DE176" i="10"/>
  <c r="DF176" i="10"/>
  <c r="DG176" i="10"/>
  <c r="AQ177" i="10"/>
  <c r="AR177" i="10"/>
  <c r="AS177" i="10"/>
  <c r="AT177" i="10"/>
  <c r="AU177" i="10"/>
  <c r="AV177" i="10"/>
  <c r="AW177" i="10"/>
  <c r="AX177" i="10"/>
  <c r="AY177" i="10"/>
  <c r="AZ177" i="10"/>
  <c r="BA177" i="10"/>
  <c r="BB177" i="10"/>
  <c r="BC177" i="10"/>
  <c r="BD177" i="10"/>
  <c r="BE177" i="10"/>
  <c r="BF177" i="10"/>
  <c r="BG177" i="10"/>
  <c r="BH177" i="10"/>
  <c r="BI177" i="10"/>
  <c r="BJ177" i="10"/>
  <c r="BK177" i="10"/>
  <c r="BL177" i="10"/>
  <c r="BM177" i="10"/>
  <c r="BN177" i="10"/>
  <c r="BO177" i="10"/>
  <c r="BP177" i="10"/>
  <c r="BQ177" i="10"/>
  <c r="BR177" i="10"/>
  <c r="BS177" i="10"/>
  <c r="BT177" i="10"/>
  <c r="BU177" i="10"/>
  <c r="BV177" i="10"/>
  <c r="BW177" i="10"/>
  <c r="BX177" i="10"/>
  <c r="BY177" i="10"/>
  <c r="BZ177" i="10"/>
  <c r="CA177" i="10"/>
  <c r="CB177" i="10"/>
  <c r="CC177" i="10"/>
  <c r="CD177" i="10"/>
  <c r="CE177" i="10"/>
  <c r="CF177" i="10"/>
  <c r="CG177" i="10"/>
  <c r="CH177" i="10"/>
  <c r="CI177" i="10"/>
  <c r="CJ177" i="10"/>
  <c r="CK177" i="10"/>
  <c r="CL177" i="10"/>
  <c r="CM177" i="10"/>
  <c r="CN177" i="10"/>
  <c r="CO177" i="10"/>
  <c r="CP177" i="10"/>
  <c r="CQ177" i="10"/>
  <c r="CR177" i="10"/>
  <c r="CS177" i="10"/>
  <c r="CT177" i="10"/>
  <c r="CU177" i="10"/>
  <c r="CV177" i="10"/>
  <c r="CW177" i="10"/>
  <c r="CX177" i="10"/>
  <c r="CY177" i="10"/>
  <c r="CZ177" i="10"/>
  <c r="DA177" i="10"/>
  <c r="DB177" i="10"/>
  <c r="DC177" i="10"/>
  <c r="DD177" i="10"/>
  <c r="DE177" i="10"/>
  <c r="DF177" i="10"/>
  <c r="DG177" i="10"/>
  <c r="AQ178" i="10"/>
  <c r="AR178" i="10"/>
  <c r="AS178" i="10"/>
  <c r="AT178" i="10"/>
  <c r="AU178" i="10"/>
  <c r="AV178" i="10"/>
  <c r="AW178" i="10"/>
  <c r="AX178" i="10"/>
  <c r="AY178" i="10"/>
  <c r="AZ178" i="10"/>
  <c r="BA178" i="10"/>
  <c r="BB178" i="10"/>
  <c r="BC178" i="10"/>
  <c r="BD178" i="10"/>
  <c r="BE178" i="10"/>
  <c r="BF178" i="10"/>
  <c r="BG178" i="10"/>
  <c r="BH178" i="10"/>
  <c r="BI178" i="10"/>
  <c r="BJ178" i="10"/>
  <c r="BK178" i="10"/>
  <c r="BL178" i="10"/>
  <c r="BM178" i="10"/>
  <c r="BN178" i="10"/>
  <c r="BO178" i="10"/>
  <c r="BP178" i="10"/>
  <c r="BQ178" i="10"/>
  <c r="BR178" i="10"/>
  <c r="BS178" i="10"/>
  <c r="BT178" i="10"/>
  <c r="BU178" i="10"/>
  <c r="BV178" i="10"/>
  <c r="BW178" i="10"/>
  <c r="BX178" i="10"/>
  <c r="BY178" i="10"/>
  <c r="BZ178" i="10"/>
  <c r="CA178" i="10"/>
  <c r="CB178" i="10"/>
  <c r="CC178" i="10"/>
  <c r="CD178" i="10"/>
  <c r="CE178" i="10"/>
  <c r="CF178" i="10"/>
  <c r="CG178" i="10"/>
  <c r="CH178" i="10"/>
  <c r="CI178" i="10"/>
  <c r="CJ178" i="10"/>
  <c r="CK178" i="10"/>
  <c r="CL178" i="10"/>
  <c r="CM178" i="10"/>
  <c r="CN178" i="10"/>
  <c r="CO178" i="10"/>
  <c r="CP178" i="10"/>
  <c r="CQ178" i="10"/>
  <c r="CR178" i="10"/>
  <c r="CS178" i="10"/>
  <c r="CT178" i="10"/>
  <c r="CU178" i="10"/>
  <c r="CV178" i="10"/>
  <c r="CW178" i="10"/>
  <c r="CX178" i="10"/>
  <c r="CY178" i="10"/>
  <c r="CZ178" i="10"/>
  <c r="DA178" i="10"/>
  <c r="DB178" i="10"/>
  <c r="DC178" i="10"/>
  <c r="DD178" i="10"/>
  <c r="DE178" i="10"/>
  <c r="DF178" i="10"/>
  <c r="DG178" i="10"/>
  <c r="AQ179" i="10"/>
  <c r="AR179" i="10"/>
  <c r="AS179" i="10"/>
  <c r="AT179" i="10"/>
  <c r="AU179" i="10"/>
  <c r="AV179" i="10"/>
  <c r="AW179" i="10"/>
  <c r="AX179" i="10"/>
  <c r="AY179" i="10"/>
  <c r="AZ179" i="10"/>
  <c r="BA179" i="10"/>
  <c r="BB179" i="10"/>
  <c r="BC179" i="10"/>
  <c r="BD179" i="10"/>
  <c r="BE179" i="10"/>
  <c r="BF179" i="10"/>
  <c r="BG179" i="10"/>
  <c r="BH179" i="10"/>
  <c r="BI179" i="10"/>
  <c r="BJ179" i="10"/>
  <c r="BK179" i="10"/>
  <c r="BL179" i="10"/>
  <c r="BM179" i="10"/>
  <c r="BN179" i="10"/>
  <c r="BO179" i="10"/>
  <c r="BP179" i="10"/>
  <c r="BQ179" i="10"/>
  <c r="BR179" i="10"/>
  <c r="BS179" i="10"/>
  <c r="BT179" i="10"/>
  <c r="BU179" i="10"/>
  <c r="BV179" i="10"/>
  <c r="BW179" i="10"/>
  <c r="BX179" i="10"/>
  <c r="BY179" i="10"/>
  <c r="BZ179" i="10"/>
  <c r="CA179" i="10"/>
  <c r="CB179" i="10"/>
  <c r="CC179" i="10"/>
  <c r="CD179" i="10"/>
  <c r="CE179" i="10"/>
  <c r="CF179" i="10"/>
  <c r="CG179" i="10"/>
  <c r="CH179" i="10"/>
  <c r="CI179" i="10"/>
  <c r="CJ179" i="10"/>
  <c r="CK179" i="10"/>
  <c r="CL179" i="10"/>
  <c r="CM179" i="10"/>
  <c r="CN179" i="10"/>
  <c r="CO179" i="10"/>
  <c r="CP179" i="10"/>
  <c r="CQ179" i="10"/>
  <c r="CR179" i="10"/>
  <c r="CS179" i="10"/>
  <c r="CT179" i="10"/>
  <c r="CU179" i="10"/>
  <c r="CV179" i="10"/>
  <c r="CW179" i="10"/>
  <c r="CX179" i="10"/>
  <c r="CY179" i="10"/>
  <c r="CZ179" i="10"/>
  <c r="DA179" i="10"/>
  <c r="DB179" i="10"/>
  <c r="DC179" i="10"/>
  <c r="DD179" i="10"/>
  <c r="DE179" i="10"/>
  <c r="DF179" i="10"/>
  <c r="DG179" i="10"/>
  <c r="AQ180" i="10"/>
  <c r="AR180" i="10"/>
  <c r="AS180" i="10"/>
  <c r="AT180" i="10"/>
  <c r="AU180" i="10"/>
  <c r="AV180" i="10"/>
  <c r="AW180" i="10"/>
  <c r="AX180" i="10"/>
  <c r="AY180" i="10"/>
  <c r="AZ180" i="10"/>
  <c r="BA180" i="10"/>
  <c r="BB180" i="10"/>
  <c r="BC180" i="10"/>
  <c r="BD180" i="10"/>
  <c r="BE180" i="10"/>
  <c r="BF180" i="10"/>
  <c r="BG180" i="10"/>
  <c r="BH180" i="10"/>
  <c r="BI180" i="10"/>
  <c r="BJ180" i="10"/>
  <c r="BK180" i="10"/>
  <c r="BL180" i="10"/>
  <c r="BM180" i="10"/>
  <c r="BN180" i="10"/>
  <c r="BO180" i="10"/>
  <c r="BP180" i="10"/>
  <c r="BQ180" i="10"/>
  <c r="BR180" i="10"/>
  <c r="BS180" i="10"/>
  <c r="BT180" i="10"/>
  <c r="BU180" i="10"/>
  <c r="BV180" i="10"/>
  <c r="BW180" i="10"/>
  <c r="BX180" i="10"/>
  <c r="BY180" i="10"/>
  <c r="BZ180" i="10"/>
  <c r="CA180" i="10"/>
  <c r="CB180" i="10"/>
  <c r="CC180" i="10"/>
  <c r="CD180" i="10"/>
  <c r="CE180" i="10"/>
  <c r="CF180" i="10"/>
  <c r="CG180" i="10"/>
  <c r="CH180" i="10"/>
  <c r="CI180" i="10"/>
  <c r="CJ180" i="10"/>
  <c r="CK180" i="10"/>
  <c r="CL180" i="10"/>
  <c r="CM180" i="10"/>
  <c r="CN180" i="10"/>
  <c r="CO180" i="10"/>
  <c r="CP180" i="10"/>
  <c r="CQ180" i="10"/>
  <c r="CR180" i="10"/>
  <c r="CS180" i="10"/>
  <c r="CT180" i="10"/>
  <c r="CU180" i="10"/>
  <c r="CV180" i="10"/>
  <c r="CW180" i="10"/>
  <c r="CX180" i="10"/>
  <c r="CY180" i="10"/>
  <c r="CZ180" i="10"/>
  <c r="DA180" i="10"/>
  <c r="DB180" i="10"/>
  <c r="DC180" i="10"/>
  <c r="DD180" i="10"/>
  <c r="DE180" i="10"/>
  <c r="DF180" i="10"/>
  <c r="DG180" i="10"/>
  <c r="AQ181" i="10"/>
  <c r="AR181" i="10"/>
  <c r="AS181" i="10"/>
  <c r="AT181" i="10"/>
  <c r="AU181" i="10"/>
  <c r="AV181" i="10"/>
  <c r="AW181" i="10"/>
  <c r="AX181" i="10"/>
  <c r="AY181" i="10"/>
  <c r="AZ181" i="10"/>
  <c r="BA181" i="10"/>
  <c r="BB181" i="10"/>
  <c r="BC181" i="10"/>
  <c r="BD181" i="10"/>
  <c r="BE181" i="10"/>
  <c r="BF181" i="10"/>
  <c r="BG181" i="10"/>
  <c r="BH181" i="10"/>
  <c r="BI181" i="10"/>
  <c r="BJ181" i="10"/>
  <c r="BK181" i="10"/>
  <c r="BL181" i="10"/>
  <c r="BM181" i="10"/>
  <c r="BN181" i="10"/>
  <c r="BO181" i="10"/>
  <c r="BP181" i="10"/>
  <c r="BQ181" i="10"/>
  <c r="BR181" i="10"/>
  <c r="BS181" i="10"/>
  <c r="BT181" i="10"/>
  <c r="BU181" i="10"/>
  <c r="BV181" i="10"/>
  <c r="BW181" i="10"/>
  <c r="BX181" i="10"/>
  <c r="BY181" i="10"/>
  <c r="BZ181" i="10"/>
  <c r="CA181" i="10"/>
  <c r="CB181" i="10"/>
  <c r="CC181" i="10"/>
  <c r="CD181" i="10"/>
  <c r="CE181" i="10"/>
  <c r="CF181" i="10"/>
  <c r="CG181" i="10"/>
  <c r="CH181" i="10"/>
  <c r="CI181" i="10"/>
  <c r="CJ181" i="10"/>
  <c r="CK181" i="10"/>
  <c r="CL181" i="10"/>
  <c r="CM181" i="10"/>
  <c r="CN181" i="10"/>
  <c r="CO181" i="10"/>
  <c r="CP181" i="10"/>
  <c r="CQ181" i="10"/>
  <c r="CR181" i="10"/>
  <c r="CS181" i="10"/>
  <c r="CT181" i="10"/>
  <c r="CU181" i="10"/>
  <c r="CV181" i="10"/>
  <c r="CW181" i="10"/>
  <c r="CX181" i="10"/>
  <c r="CY181" i="10"/>
  <c r="CZ181" i="10"/>
  <c r="DA181" i="10"/>
  <c r="DB181" i="10"/>
  <c r="DC181" i="10"/>
  <c r="DD181" i="10"/>
  <c r="DE181" i="10"/>
  <c r="DF181" i="10"/>
  <c r="DG181" i="10"/>
  <c r="AQ182" i="10"/>
  <c r="AR182" i="10"/>
  <c r="AS182" i="10"/>
  <c r="AT182" i="10"/>
  <c r="AU182" i="10"/>
  <c r="AV182" i="10"/>
  <c r="AW182" i="10"/>
  <c r="AX182" i="10"/>
  <c r="AY182" i="10"/>
  <c r="AZ182" i="10"/>
  <c r="BA182" i="10"/>
  <c r="BB182" i="10"/>
  <c r="BC182" i="10"/>
  <c r="BD182" i="10"/>
  <c r="BE182" i="10"/>
  <c r="BF182" i="10"/>
  <c r="BG182" i="10"/>
  <c r="BH182" i="10"/>
  <c r="BI182" i="10"/>
  <c r="BJ182" i="10"/>
  <c r="BK182" i="10"/>
  <c r="BL182" i="10"/>
  <c r="BM182" i="10"/>
  <c r="BN182" i="10"/>
  <c r="BO182" i="10"/>
  <c r="BP182" i="10"/>
  <c r="BQ182" i="10"/>
  <c r="BR182" i="10"/>
  <c r="BS182" i="10"/>
  <c r="BT182" i="10"/>
  <c r="BU182" i="10"/>
  <c r="BV182" i="10"/>
  <c r="BW182" i="10"/>
  <c r="BX182" i="10"/>
  <c r="BY182" i="10"/>
  <c r="BZ182" i="10"/>
  <c r="CA182" i="10"/>
  <c r="CB182" i="10"/>
  <c r="CC182" i="10"/>
  <c r="CD182" i="10"/>
  <c r="CE182" i="10"/>
  <c r="CF182" i="10"/>
  <c r="CG182" i="10"/>
  <c r="CH182" i="10"/>
  <c r="CI182" i="10"/>
  <c r="CJ182" i="10"/>
  <c r="CK182" i="10"/>
  <c r="CL182" i="10"/>
  <c r="CM182" i="10"/>
  <c r="CN182" i="10"/>
  <c r="CO182" i="10"/>
  <c r="CP182" i="10"/>
  <c r="CQ182" i="10"/>
  <c r="CR182" i="10"/>
  <c r="CS182" i="10"/>
  <c r="CT182" i="10"/>
  <c r="CU182" i="10"/>
  <c r="CV182" i="10"/>
  <c r="CW182" i="10"/>
  <c r="CX182" i="10"/>
  <c r="CY182" i="10"/>
  <c r="CZ182" i="10"/>
  <c r="DA182" i="10"/>
  <c r="DB182" i="10"/>
  <c r="DC182" i="10"/>
  <c r="DD182" i="10"/>
  <c r="DE182" i="10"/>
  <c r="DF182" i="10"/>
  <c r="DG182" i="10"/>
  <c r="AQ183" i="10"/>
  <c r="AR183" i="10"/>
  <c r="AS183" i="10"/>
  <c r="AT183" i="10"/>
  <c r="AU183" i="10"/>
  <c r="AV183" i="10"/>
  <c r="AW183" i="10"/>
  <c r="AX183" i="10"/>
  <c r="AY183" i="10"/>
  <c r="AZ183" i="10"/>
  <c r="BA183" i="10"/>
  <c r="BB183" i="10"/>
  <c r="BC183" i="10"/>
  <c r="BD183" i="10"/>
  <c r="BE183" i="10"/>
  <c r="BF183" i="10"/>
  <c r="BG183" i="10"/>
  <c r="BH183" i="10"/>
  <c r="BI183" i="10"/>
  <c r="BJ183" i="10"/>
  <c r="BK183" i="10"/>
  <c r="BL183" i="10"/>
  <c r="BM183" i="10"/>
  <c r="BN183" i="10"/>
  <c r="BO183" i="10"/>
  <c r="BP183" i="10"/>
  <c r="BQ183" i="10"/>
  <c r="BR183" i="10"/>
  <c r="BS183" i="10"/>
  <c r="BT183" i="10"/>
  <c r="BU183" i="10"/>
  <c r="BV183" i="10"/>
  <c r="BW183" i="10"/>
  <c r="BX183" i="10"/>
  <c r="BY183" i="10"/>
  <c r="BZ183" i="10"/>
  <c r="CA183" i="10"/>
  <c r="CB183" i="10"/>
  <c r="CC183" i="10"/>
  <c r="CD183" i="10"/>
  <c r="CE183" i="10"/>
  <c r="CF183" i="10"/>
  <c r="CG183" i="10"/>
  <c r="CH183" i="10"/>
  <c r="CI183" i="10"/>
  <c r="CJ183" i="10"/>
  <c r="CK183" i="10"/>
  <c r="CL183" i="10"/>
  <c r="CM183" i="10"/>
  <c r="CN183" i="10"/>
  <c r="CO183" i="10"/>
  <c r="CP183" i="10"/>
  <c r="CQ183" i="10"/>
  <c r="CR183" i="10"/>
  <c r="CS183" i="10"/>
  <c r="CT183" i="10"/>
  <c r="CU183" i="10"/>
  <c r="CV183" i="10"/>
  <c r="CW183" i="10"/>
  <c r="CX183" i="10"/>
  <c r="CY183" i="10"/>
  <c r="CZ183" i="10"/>
  <c r="DA183" i="10"/>
  <c r="DB183" i="10"/>
  <c r="DC183" i="10"/>
  <c r="DD183" i="10"/>
  <c r="DE183" i="10"/>
  <c r="DF183" i="10"/>
  <c r="DG183" i="10"/>
  <c r="AQ184" i="10"/>
  <c r="AR184" i="10"/>
  <c r="AS184" i="10"/>
  <c r="AT184" i="10"/>
  <c r="AU184" i="10"/>
  <c r="AV184" i="10"/>
  <c r="AW184" i="10"/>
  <c r="AX184" i="10"/>
  <c r="AY184" i="10"/>
  <c r="AZ184" i="10"/>
  <c r="BA184" i="10"/>
  <c r="BB184" i="10"/>
  <c r="BC184" i="10"/>
  <c r="BD184" i="10"/>
  <c r="BE184" i="10"/>
  <c r="BF184" i="10"/>
  <c r="BG184" i="10"/>
  <c r="BH184" i="10"/>
  <c r="BI184" i="10"/>
  <c r="BJ184" i="10"/>
  <c r="BK184" i="10"/>
  <c r="BL184" i="10"/>
  <c r="BM184" i="10"/>
  <c r="BN184" i="10"/>
  <c r="BO184" i="10"/>
  <c r="BP184" i="10"/>
  <c r="BQ184" i="10"/>
  <c r="BR184" i="10"/>
  <c r="BS184" i="10"/>
  <c r="BT184" i="10"/>
  <c r="BU184" i="10"/>
  <c r="BV184" i="10"/>
  <c r="BW184" i="10"/>
  <c r="BX184" i="10"/>
  <c r="BY184" i="10"/>
  <c r="BZ184" i="10"/>
  <c r="CA184" i="10"/>
  <c r="CB184" i="10"/>
  <c r="CC184" i="10"/>
  <c r="CD184" i="10"/>
  <c r="CE184" i="10"/>
  <c r="CF184" i="10"/>
  <c r="CG184" i="10"/>
  <c r="CH184" i="10"/>
  <c r="CI184" i="10"/>
  <c r="CJ184" i="10"/>
  <c r="CK184" i="10"/>
  <c r="CL184" i="10"/>
  <c r="CM184" i="10"/>
  <c r="CN184" i="10"/>
  <c r="CO184" i="10"/>
  <c r="CP184" i="10"/>
  <c r="CQ184" i="10"/>
  <c r="CR184" i="10"/>
  <c r="CS184" i="10"/>
  <c r="CT184" i="10"/>
  <c r="CU184" i="10"/>
  <c r="CV184" i="10"/>
  <c r="CW184" i="10"/>
  <c r="CX184" i="10"/>
  <c r="CY184" i="10"/>
  <c r="CZ184" i="10"/>
  <c r="DA184" i="10"/>
  <c r="DB184" i="10"/>
  <c r="DC184" i="10"/>
  <c r="DD184" i="10"/>
  <c r="DE184" i="10"/>
  <c r="DF184" i="10"/>
  <c r="DG184" i="10"/>
  <c r="AQ185" i="10"/>
  <c r="AR185" i="10"/>
  <c r="AS185" i="10"/>
  <c r="AT185" i="10"/>
  <c r="AU185" i="10"/>
  <c r="AV185" i="10"/>
  <c r="AW185" i="10"/>
  <c r="AX185" i="10"/>
  <c r="AY185" i="10"/>
  <c r="AZ185" i="10"/>
  <c r="BA185" i="10"/>
  <c r="BB185" i="10"/>
  <c r="BC185" i="10"/>
  <c r="BD185" i="10"/>
  <c r="BE185" i="10"/>
  <c r="BF185" i="10"/>
  <c r="BG185" i="10"/>
  <c r="BH185" i="10"/>
  <c r="BI185" i="10"/>
  <c r="BJ185" i="10"/>
  <c r="BK185" i="10"/>
  <c r="BL185" i="10"/>
  <c r="BM185" i="10"/>
  <c r="BN185" i="10"/>
  <c r="BO185" i="10"/>
  <c r="BP185" i="10"/>
  <c r="BQ185" i="10"/>
  <c r="BR185" i="10"/>
  <c r="BS185" i="10"/>
  <c r="BT185" i="10"/>
  <c r="BU185" i="10"/>
  <c r="BV185" i="10"/>
  <c r="BW185" i="10"/>
  <c r="BX185" i="10"/>
  <c r="BY185" i="10"/>
  <c r="BZ185" i="10"/>
  <c r="CA185" i="10"/>
  <c r="CB185" i="10"/>
  <c r="CC185" i="10"/>
  <c r="CD185" i="10"/>
  <c r="CE185" i="10"/>
  <c r="CF185" i="10"/>
  <c r="CG185" i="10"/>
  <c r="CH185" i="10"/>
  <c r="CI185" i="10"/>
  <c r="CJ185" i="10"/>
  <c r="CK185" i="10"/>
  <c r="CL185" i="10"/>
  <c r="CM185" i="10"/>
  <c r="CN185" i="10"/>
  <c r="CO185" i="10"/>
  <c r="CP185" i="10"/>
  <c r="CQ185" i="10"/>
  <c r="CR185" i="10"/>
  <c r="CS185" i="10"/>
  <c r="CT185" i="10"/>
  <c r="CU185" i="10"/>
  <c r="CV185" i="10"/>
  <c r="CW185" i="10"/>
  <c r="CX185" i="10"/>
  <c r="CY185" i="10"/>
  <c r="CZ185" i="10"/>
  <c r="DA185" i="10"/>
  <c r="DB185" i="10"/>
  <c r="DC185" i="10"/>
  <c r="DD185" i="10"/>
  <c r="DE185" i="10"/>
  <c r="DF185" i="10"/>
  <c r="DG185" i="10"/>
  <c r="AQ186" i="10"/>
  <c r="AR186" i="10"/>
  <c r="AS186" i="10"/>
  <c r="AT186" i="10"/>
  <c r="AU186" i="10"/>
  <c r="AV186" i="10"/>
  <c r="AW186" i="10"/>
  <c r="AX186" i="10"/>
  <c r="AY186" i="10"/>
  <c r="AZ186" i="10"/>
  <c r="BA186" i="10"/>
  <c r="BB186" i="10"/>
  <c r="BC186" i="10"/>
  <c r="BD186" i="10"/>
  <c r="BE186" i="10"/>
  <c r="BF186" i="10"/>
  <c r="BG186" i="10"/>
  <c r="BH186" i="10"/>
  <c r="BI186" i="10"/>
  <c r="BJ186" i="10"/>
  <c r="BK186" i="10"/>
  <c r="BL186" i="10"/>
  <c r="BM186" i="10"/>
  <c r="BN186" i="10"/>
  <c r="BO186" i="10"/>
  <c r="BP186" i="10"/>
  <c r="BQ186" i="10"/>
  <c r="BR186" i="10"/>
  <c r="BS186" i="10"/>
  <c r="BT186" i="10"/>
  <c r="BU186" i="10"/>
  <c r="BV186" i="10"/>
  <c r="BW186" i="10"/>
  <c r="BX186" i="10"/>
  <c r="BY186" i="10"/>
  <c r="BZ186" i="10"/>
  <c r="CA186" i="10"/>
  <c r="CB186" i="10"/>
  <c r="CC186" i="10"/>
  <c r="CD186" i="10"/>
  <c r="CE186" i="10"/>
  <c r="CF186" i="10"/>
  <c r="CG186" i="10"/>
  <c r="CH186" i="10"/>
  <c r="CI186" i="10"/>
  <c r="CJ186" i="10"/>
  <c r="CK186" i="10"/>
  <c r="CL186" i="10"/>
  <c r="CM186" i="10"/>
  <c r="CN186" i="10"/>
  <c r="CO186" i="10"/>
  <c r="CP186" i="10"/>
  <c r="CQ186" i="10"/>
  <c r="CR186" i="10"/>
  <c r="CS186" i="10"/>
  <c r="CT186" i="10"/>
  <c r="CU186" i="10"/>
  <c r="CV186" i="10"/>
  <c r="CW186" i="10"/>
  <c r="CX186" i="10"/>
  <c r="CY186" i="10"/>
  <c r="CZ186" i="10"/>
  <c r="DA186" i="10"/>
  <c r="DB186" i="10"/>
  <c r="DC186" i="10"/>
  <c r="DD186" i="10"/>
  <c r="DE186" i="10"/>
  <c r="DF186" i="10"/>
  <c r="DG186" i="10"/>
  <c r="AQ187" i="10"/>
  <c r="AR187" i="10"/>
  <c r="AS187" i="10"/>
  <c r="AT187" i="10"/>
  <c r="AU187" i="10"/>
  <c r="AV187" i="10"/>
  <c r="AW187" i="10"/>
  <c r="AX187" i="10"/>
  <c r="AY187" i="10"/>
  <c r="AZ187" i="10"/>
  <c r="BA187" i="10"/>
  <c r="BB187" i="10"/>
  <c r="BC187" i="10"/>
  <c r="BD187" i="10"/>
  <c r="BE187" i="10"/>
  <c r="BF187" i="10"/>
  <c r="BG187" i="10"/>
  <c r="BH187" i="10"/>
  <c r="BI187" i="10"/>
  <c r="BJ187" i="10"/>
  <c r="BK187" i="10"/>
  <c r="BL187" i="10"/>
  <c r="BM187" i="10"/>
  <c r="BN187" i="10"/>
  <c r="BO187" i="10"/>
  <c r="BP187" i="10"/>
  <c r="BQ187" i="10"/>
  <c r="BR187" i="10"/>
  <c r="BS187" i="10"/>
  <c r="BT187" i="10"/>
  <c r="BU187" i="10"/>
  <c r="BV187" i="10"/>
  <c r="BW187" i="10"/>
  <c r="BX187" i="10"/>
  <c r="BY187" i="10"/>
  <c r="BZ187" i="10"/>
  <c r="CA187" i="10"/>
  <c r="CB187" i="10"/>
  <c r="CC187" i="10"/>
  <c r="CD187" i="10"/>
  <c r="CE187" i="10"/>
  <c r="CF187" i="10"/>
  <c r="CG187" i="10"/>
  <c r="CH187" i="10"/>
  <c r="CI187" i="10"/>
  <c r="CJ187" i="10"/>
  <c r="CK187" i="10"/>
  <c r="CL187" i="10"/>
  <c r="CM187" i="10"/>
  <c r="CN187" i="10"/>
  <c r="CO187" i="10"/>
  <c r="CP187" i="10"/>
  <c r="CQ187" i="10"/>
  <c r="CR187" i="10"/>
  <c r="CS187" i="10"/>
  <c r="CT187" i="10"/>
  <c r="CU187" i="10"/>
  <c r="CV187" i="10"/>
  <c r="CW187" i="10"/>
  <c r="CX187" i="10"/>
  <c r="CY187" i="10"/>
  <c r="CZ187" i="10"/>
  <c r="DA187" i="10"/>
  <c r="DB187" i="10"/>
  <c r="DC187" i="10"/>
  <c r="DD187" i="10"/>
  <c r="DE187" i="10"/>
  <c r="DF187" i="10"/>
  <c r="DG187" i="10"/>
  <c r="AQ188" i="10"/>
  <c r="AR188" i="10"/>
  <c r="AS188" i="10"/>
  <c r="AT188" i="10"/>
  <c r="AU188" i="10"/>
  <c r="AV188" i="10"/>
  <c r="AW188" i="10"/>
  <c r="AX188" i="10"/>
  <c r="AY188" i="10"/>
  <c r="AZ188" i="10"/>
  <c r="BA188" i="10"/>
  <c r="BB188" i="10"/>
  <c r="BC188" i="10"/>
  <c r="BD188" i="10"/>
  <c r="BE188" i="10"/>
  <c r="BF188" i="10"/>
  <c r="BG188" i="10"/>
  <c r="BH188" i="10"/>
  <c r="BI188" i="10"/>
  <c r="BJ188" i="10"/>
  <c r="BK188" i="10"/>
  <c r="BL188" i="10"/>
  <c r="BM188" i="10"/>
  <c r="BN188" i="10"/>
  <c r="BO188" i="10"/>
  <c r="BP188" i="10"/>
  <c r="BQ188" i="10"/>
  <c r="BR188" i="10"/>
  <c r="BS188" i="10"/>
  <c r="BT188" i="10"/>
  <c r="BU188" i="10"/>
  <c r="BV188" i="10"/>
  <c r="BW188" i="10"/>
  <c r="BX188" i="10"/>
  <c r="BY188" i="10"/>
  <c r="BZ188" i="10"/>
  <c r="CA188" i="10"/>
  <c r="CB188" i="10"/>
  <c r="CC188" i="10"/>
  <c r="CD188" i="10"/>
  <c r="CE188" i="10"/>
  <c r="CF188" i="10"/>
  <c r="CG188" i="10"/>
  <c r="CH188" i="10"/>
  <c r="CI188" i="10"/>
  <c r="CJ188" i="10"/>
  <c r="CK188" i="10"/>
  <c r="CL188" i="10"/>
  <c r="CM188" i="10"/>
  <c r="CN188" i="10"/>
  <c r="CO188" i="10"/>
  <c r="CP188" i="10"/>
  <c r="CQ188" i="10"/>
  <c r="CR188" i="10"/>
  <c r="CS188" i="10"/>
  <c r="CT188" i="10"/>
  <c r="CU188" i="10"/>
  <c r="CV188" i="10"/>
  <c r="CW188" i="10"/>
  <c r="CX188" i="10"/>
  <c r="CY188" i="10"/>
  <c r="CZ188" i="10"/>
  <c r="DA188" i="10"/>
  <c r="DB188" i="10"/>
  <c r="DC188" i="10"/>
  <c r="DD188" i="10"/>
  <c r="DE188" i="10"/>
  <c r="DF188" i="10"/>
  <c r="DG188" i="10"/>
  <c r="AQ189" i="10"/>
  <c r="AR189" i="10"/>
  <c r="AS189" i="10"/>
  <c r="AT189" i="10"/>
  <c r="AU189" i="10"/>
  <c r="AV189" i="10"/>
  <c r="AW189" i="10"/>
  <c r="AX189" i="10"/>
  <c r="AY189" i="10"/>
  <c r="AZ189" i="10"/>
  <c r="BA189" i="10"/>
  <c r="BB189" i="10"/>
  <c r="BC189" i="10"/>
  <c r="BD189" i="10"/>
  <c r="BE189" i="10"/>
  <c r="BF189" i="10"/>
  <c r="BG189" i="10"/>
  <c r="BH189" i="10"/>
  <c r="BI189" i="10"/>
  <c r="BJ189" i="10"/>
  <c r="BK189" i="10"/>
  <c r="BL189" i="10"/>
  <c r="BM189" i="10"/>
  <c r="BN189" i="10"/>
  <c r="BO189" i="10"/>
  <c r="BP189" i="10"/>
  <c r="BQ189" i="10"/>
  <c r="BR189" i="10"/>
  <c r="BS189" i="10"/>
  <c r="BT189" i="10"/>
  <c r="BU189" i="10"/>
  <c r="BV189" i="10"/>
  <c r="BW189" i="10"/>
  <c r="BX189" i="10"/>
  <c r="BY189" i="10"/>
  <c r="BZ189" i="10"/>
  <c r="CA189" i="10"/>
  <c r="CB189" i="10"/>
  <c r="CC189" i="10"/>
  <c r="CD189" i="10"/>
  <c r="CE189" i="10"/>
  <c r="CF189" i="10"/>
  <c r="CG189" i="10"/>
  <c r="CH189" i="10"/>
  <c r="CI189" i="10"/>
  <c r="CJ189" i="10"/>
  <c r="CK189" i="10"/>
  <c r="CL189" i="10"/>
  <c r="CM189" i="10"/>
  <c r="CN189" i="10"/>
  <c r="CO189" i="10"/>
  <c r="CP189" i="10"/>
  <c r="CQ189" i="10"/>
  <c r="CR189" i="10"/>
  <c r="CS189" i="10"/>
  <c r="CT189" i="10"/>
  <c r="CU189" i="10"/>
  <c r="CV189" i="10"/>
  <c r="CW189" i="10"/>
  <c r="CX189" i="10"/>
  <c r="CY189" i="10"/>
  <c r="CZ189" i="10"/>
  <c r="DA189" i="10"/>
  <c r="DB189" i="10"/>
  <c r="DC189" i="10"/>
  <c r="DD189" i="10"/>
  <c r="DE189" i="10"/>
  <c r="DF189" i="10"/>
  <c r="DG189" i="10"/>
  <c r="AQ190" i="10"/>
  <c r="AR190" i="10"/>
  <c r="AS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BX190" i="10"/>
  <c r="BY190" i="10"/>
  <c r="BZ190" i="10"/>
  <c r="CA190" i="10"/>
  <c r="CB190" i="10"/>
  <c r="CC190" i="10"/>
  <c r="CD190" i="10"/>
  <c r="CE190" i="10"/>
  <c r="CF190" i="10"/>
  <c r="CG190" i="10"/>
  <c r="CH190" i="10"/>
  <c r="CI190" i="10"/>
  <c r="CJ190" i="10"/>
  <c r="CK190" i="10"/>
  <c r="CL190" i="10"/>
  <c r="CM190" i="10"/>
  <c r="CN190" i="10"/>
  <c r="CO190" i="10"/>
  <c r="CP190" i="10"/>
  <c r="CQ190" i="10"/>
  <c r="CR190" i="10"/>
  <c r="CS190" i="10"/>
  <c r="CT190" i="10"/>
  <c r="CU190" i="10"/>
  <c r="CV190" i="10"/>
  <c r="CW190" i="10"/>
  <c r="CX190" i="10"/>
  <c r="CY190" i="10"/>
  <c r="CZ190" i="10"/>
  <c r="DA190" i="10"/>
  <c r="DB190" i="10"/>
  <c r="DC190" i="10"/>
  <c r="DD190" i="10"/>
  <c r="DE190" i="10"/>
  <c r="DF190" i="10"/>
  <c r="DG190" i="10"/>
  <c r="AQ191" i="10"/>
  <c r="AR191" i="10"/>
  <c r="AS191" i="10"/>
  <c r="AT191" i="10"/>
  <c r="AU191" i="10"/>
  <c r="AV191" i="10"/>
  <c r="AW191" i="10"/>
  <c r="AX191" i="10"/>
  <c r="AY191" i="10"/>
  <c r="AZ191" i="10"/>
  <c r="BA191" i="10"/>
  <c r="BB191" i="10"/>
  <c r="BC191" i="10"/>
  <c r="BD191" i="10"/>
  <c r="BE191" i="10"/>
  <c r="BF191" i="10"/>
  <c r="BG191" i="10"/>
  <c r="BH191" i="10"/>
  <c r="BI191" i="10"/>
  <c r="BJ191" i="10"/>
  <c r="BK191" i="10"/>
  <c r="BL191" i="10"/>
  <c r="BM191" i="10"/>
  <c r="BN191" i="10"/>
  <c r="BO191" i="10"/>
  <c r="BP191" i="10"/>
  <c r="BQ191" i="10"/>
  <c r="BR191" i="10"/>
  <c r="BS191" i="10"/>
  <c r="BT191" i="10"/>
  <c r="BU191" i="10"/>
  <c r="BV191" i="10"/>
  <c r="BW191" i="10"/>
  <c r="BX191" i="10"/>
  <c r="BY191" i="10"/>
  <c r="BZ191" i="10"/>
  <c r="CA191" i="10"/>
  <c r="CB191" i="10"/>
  <c r="CC191" i="10"/>
  <c r="CD191" i="10"/>
  <c r="CE191" i="10"/>
  <c r="CF191" i="10"/>
  <c r="CG191" i="10"/>
  <c r="CH191" i="10"/>
  <c r="CI191" i="10"/>
  <c r="CJ191" i="10"/>
  <c r="CK191" i="10"/>
  <c r="CL191" i="10"/>
  <c r="CM191" i="10"/>
  <c r="CN191" i="10"/>
  <c r="CO191" i="10"/>
  <c r="CP191" i="10"/>
  <c r="CQ191" i="10"/>
  <c r="CR191" i="10"/>
  <c r="CS191" i="10"/>
  <c r="CT191" i="10"/>
  <c r="CU191" i="10"/>
  <c r="CV191" i="10"/>
  <c r="CW191" i="10"/>
  <c r="CX191" i="10"/>
  <c r="CY191" i="10"/>
  <c r="CZ191" i="10"/>
  <c r="DA191" i="10"/>
  <c r="DB191" i="10"/>
  <c r="DC191" i="10"/>
  <c r="DD191" i="10"/>
  <c r="DE191" i="10"/>
  <c r="DF191" i="10"/>
  <c r="DG191" i="10"/>
  <c r="AQ192" i="10"/>
  <c r="AR192" i="10"/>
  <c r="AS192" i="10"/>
  <c r="AT192" i="10"/>
  <c r="AU192" i="10"/>
  <c r="AV192" i="10"/>
  <c r="AW192" i="10"/>
  <c r="AX192" i="10"/>
  <c r="AY192" i="10"/>
  <c r="AZ192" i="10"/>
  <c r="BA192" i="10"/>
  <c r="BB192" i="10"/>
  <c r="BC192" i="10"/>
  <c r="BD192" i="10"/>
  <c r="BE192" i="10"/>
  <c r="BF192" i="10"/>
  <c r="BG192" i="10"/>
  <c r="BH192" i="10"/>
  <c r="BI192" i="10"/>
  <c r="BJ192" i="10"/>
  <c r="BK192" i="10"/>
  <c r="BL192" i="10"/>
  <c r="BM192" i="10"/>
  <c r="BN192" i="10"/>
  <c r="BO192" i="10"/>
  <c r="BP192" i="10"/>
  <c r="BQ192" i="10"/>
  <c r="BR192" i="10"/>
  <c r="BS192" i="10"/>
  <c r="BT192" i="10"/>
  <c r="BU192" i="10"/>
  <c r="BV192" i="10"/>
  <c r="BW192" i="10"/>
  <c r="BX192" i="10"/>
  <c r="BY192" i="10"/>
  <c r="BZ192" i="10"/>
  <c r="CA192" i="10"/>
  <c r="CB192" i="10"/>
  <c r="CC192" i="10"/>
  <c r="CD192" i="10"/>
  <c r="CE192" i="10"/>
  <c r="CF192" i="10"/>
  <c r="CG192" i="10"/>
  <c r="CH192" i="10"/>
  <c r="CI192" i="10"/>
  <c r="CJ192" i="10"/>
  <c r="CK192" i="10"/>
  <c r="CL192" i="10"/>
  <c r="CM192" i="10"/>
  <c r="CN192" i="10"/>
  <c r="CO192" i="10"/>
  <c r="CP192" i="10"/>
  <c r="CQ192" i="10"/>
  <c r="CR192" i="10"/>
  <c r="CS192" i="10"/>
  <c r="CT192" i="10"/>
  <c r="CU192" i="10"/>
  <c r="CV192" i="10"/>
  <c r="CW192" i="10"/>
  <c r="CX192" i="10"/>
  <c r="CY192" i="10"/>
  <c r="CZ192" i="10"/>
  <c r="DA192" i="10"/>
  <c r="DB192" i="10"/>
  <c r="DC192" i="10"/>
  <c r="DD192" i="10"/>
  <c r="DE192" i="10"/>
  <c r="DF192" i="10"/>
  <c r="DG192" i="10"/>
  <c r="AQ193" i="10"/>
  <c r="AR193" i="10"/>
  <c r="AS193" i="10"/>
  <c r="AT193" i="10"/>
  <c r="AU193" i="10"/>
  <c r="AV193" i="10"/>
  <c r="AW193" i="10"/>
  <c r="AX193" i="10"/>
  <c r="AY193" i="10"/>
  <c r="AZ193" i="10"/>
  <c r="BA193" i="10"/>
  <c r="BB193" i="10"/>
  <c r="BC193" i="10"/>
  <c r="BD193" i="10"/>
  <c r="BE193" i="10"/>
  <c r="BF193" i="10"/>
  <c r="BG193" i="10"/>
  <c r="BH193" i="10"/>
  <c r="BI193" i="10"/>
  <c r="BJ193" i="10"/>
  <c r="BK193" i="10"/>
  <c r="BL193" i="10"/>
  <c r="BM193" i="10"/>
  <c r="BN193" i="10"/>
  <c r="BO193" i="10"/>
  <c r="BP193" i="10"/>
  <c r="BQ193" i="10"/>
  <c r="BR193" i="10"/>
  <c r="BS193" i="10"/>
  <c r="BT193" i="10"/>
  <c r="BU193" i="10"/>
  <c r="BV193" i="10"/>
  <c r="BW193" i="10"/>
  <c r="BX193" i="10"/>
  <c r="BY193" i="10"/>
  <c r="BZ193" i="10"/>
  <c r="CA193" i="10"/>
  <c r="CB193" i="10"/>
  <c r="CC193" i="10"/>
  <c r="CD193" i="10"/>
  <c r="CE193" i="10"/>
  <c r="CF193" i="10"/>
  <c r="CG193" i="10"/>
  <c r="CH193" i="10"/>
  <c r="CI193" i="10"/>
  <c r="CJ193" i="10"/>
  <c r="CK193" i="10"/>
  <c r="CL193" i="10"/>
  <c r="CM193" i="10"/>
  <c r="CN193" i="10"/>
  <c r="CO193" i="10"/>
  <c r="CP193" i="10"/>
  <c r="CQ193" i="10"/>
  <c r="CR193" i="10"/>
  <c r="CS193" i="10"/>
  <c r="CT193" i="10"/>
  <c r="CU193" i="10"/>
  <c r="CV193" i="10"/>
  <c r="CW193" i="10"/>
  <c r="CX193" i="10"/>
  <c r="CY193" i="10"/>
  <c r="CZ193" i="10"/>
  <c r="DA193" i="10"/>
  <c r="DB193" i="10"/>
  <c r="DC193" i="10"/>
  <c r="DD193" i="10"/>
  <c r="DE193" i="10"/>
  <c r="DF193" i="10"/>
  <c r="DG193" i="10"/>
  <c r="AQ194" i="10"/>
  <c r="AR194" i="10"/>
  <c r="AS194" i="10"/>
  <c r="AT194" i="10"/>
  <c r="AU194" i="10"/>
  <c r="AV194" i="10"/>
  <c r="AW194" i="10"/>
  <c r="AX194" i="10"/>
  <c r="AY194" i="10"/>
  <c r="AZ194" i="10"/>
  <c r="BA194" i="10"/>
  <c r="BB194" i="10"/>
  <c r="BC194" i="10"/>
  <c r="BD194" i="10"/>
  <c r="BE194" i="10"/>
  <c r="BF194" i="10"/>
  <c r="BG194" i="10"/>
  <c r="BH194" i="10"/>
  <c r="BI194" i="10"/>
  <c r="BJ194" i="10"/>
  <c r="BK194" i="10"/>
  <c r="BL194" i="10"/>
  <c r="BM194" i="10"/>
  <c r="BN194" i="10"/>
  <c r="BO194" i="10"/>
  <c r="BP194" i="10"/>
  <c r="BQ194" i="10"/>
  <c r="BR194" i="10"/>
  <c r="BS194" i="10"/>
  <c r="BT194" i="10"/>
  <c r="BU194" i="10"/>
  <c r="BV194" i="10"/>
  <c r="BW194" i="10"/>
  <c r="BX194" i="10"/>
  <c r="BY194" i="10"/>
  <c r="BZ194" i="10"/>
  <c r="CA194" i="10"/>
  <c r="CB194" i="10"/>
  <c r="CC194" i="10"/>
  <c r="CD194" i="10"/>
  <c r="CE194" i="10"/>
  <c r="CF194" i="10"/>
  <c r="CG194" i="10"/>
  <c r="CH194" i="10"/>
  <c r="CI194" i="10"/>
  <c r="CJ194" i="10"/>
  <c r="CK194" i="10"/>
  <c r="CL194" i="10"/>
  <c r="CM194" i="10"/>
  <c r="CN194" i="10"/>
  <c r="CO194" i="10"/>
  <c r="CP194" i="10"/>
  <c r="CQ194" i="10"/>
  <c r="CR194" i="10"/>
  <c r="CS194" i="10"/>
  <c r="CT194" i="10"/>
  <c r="CU194" i="10"/>
  <c r="CV194" i="10"/>
  <c r="CW194" i="10"/>
  <c r="CX194" i="10"/>
  <c r="CY194" i="10"/>
  <c r="CZ194" i="10"/>
  <c r="DA194" i="10"/>
  <c r="DB194" i="10"/>
  <c r="DC194" i="10"/>
  <c r="DD194" i="10"/>
  <c r="DE194" i="10"/>
  <c r="DF194" i="10"/>
  <c r="DG194" i="10"/>
  <c r="AQ195" i="10"/>
  <c r="AR195" i="10"/>
  <c r="AS195" i="10"/>
  <c r="AT195" i="10"/>
  <c r="AU195" i="10"/>
  <c r="AV195" i="10"/>
  <c r="AW195" i="10"/>
  <c r="AX195" i="10"/>
  <c r="AY195" i="10"/>
  <c r="AZ195" i="10"/>
  <c r="BA195" i="10"/>
  <c r="BB195" i="10"/>
  <c r="BC195" i="10"/>
  <c r="BD195" i="10"/>
  <c r="BE195" i="10"/>
  <c r="BF195" i="10"/>
  <c r="BG195" i="10"/>
  <c r="BH195" i="10"/>
  <c r="BI195" i="10"/>
  <c r="BJ195" i="10"/>
  <c r="BK195" i="10"/>
  <c r="BL195" i="10"/>
  <c r="BM195" i="10"/>
  <c r="BN195" i="10"/>
  <c r="BO195" i="10"/>
  <c r="BP195" i="10"/>
  <c r="BQ195" i="10"/>
  <c r="BR195" i="10"/>
  <c r="BS195" i="10"/>
  <c r="BT195" i="10"/>
  <c r="BU195" i="10"/>
  <c r="BV195" i="10"/>
  <c r="BW195" i="10"/>
  <c r="BX195" i="10"/>
  <c r="BY195" i="10"/>
  <c r="BZ195" i="10"/>
  <c r="CA195" i="10"/>
  <c r="CB195" i="10"/>
  <c r="CC195" i="10"/>
  <c r="CD195" i="10"/>
  <c r="CE195" i="10"/>
  <c r="CF195" i="10"/>
  <c r="CG195" i="10"/>
  <c r="CH195" i="10"/>
  <c r="CI195" i="10"/>
  <c r="CJ195" i="10"/>
  <c r="CK195" i="10"/>
  <c r="CL195" i="10"/>
  <c r="CM195" i="10"/>
  <c r="CN195" i="10"/>
  <c r="CO195" i="10"/>
  <c r="CP195" i="10"/>
  <c r="CQ195" i="10"/>
  <c r="CR195" i="10"/>
  <c r="CS195" i="10"/>
  <c r="CT195" i="10"/>
  <c r="CU195" i="10"/>
  <c r="CV195" i="10"/>
  <c r="CW195" i="10"/>
  <c r="CX195" i="10"/>
  <c r="CY195" i="10"/>
  <c r="CZ195" i="10"/>
  <c r="DA195" i="10"/>
  <c r="DB195" i="10"/>
  <c r="DC195" i="10"/>
  <c r="DD195" i="10"/>
  <c r="DE195" i="10"/>
  <c r="DF195" i="10"/>
  <c r="DG195" i="10"/>
  <c r="AQ196" i="10"/>
  <c r="AR196" i="10"/>
  <c r="AS196" i="10"/>
  <c r="AT196" i="10"/>
  <c r="AU196" i="10"/>
  <c r="AV196" i="10"/>
  <c r="AW196" i="10"/>
  <c r="AX196" i="10"/>
  <c r="AY196" i="10"/>
  <c r="AZ196" i="10"/>
  <c r="BA196" i="10"/>
  <c r="BB196" i="10"/>
  <c r="BC196" i="10"/>
  <c r="BD196" i="10"/>
  <c r="BE196" i="10"/>
  <c r="BF196" i="10"/>
  <c r="BG196" i="10"/>
  <c r="BH196" i="10"/>
  <c r="BI196" i="10"/>
  <c r="BJ196" i="10"/>
  <c r="BK196" i="10"/>
  <c r="BL196" i="10"/>
  <c r="BM196" i="10"/>
  <c r="BN196" i="10"/>
  <c r="BO196" i="10"/>
  <c r="BP196" i="10"/>
  <c r="BQ196" i="10"/>
  <c r="BR196" i="10"/>
  <c r="BS196" i="10"/>
  <c r="BT196" i="10"/>
  <c r="BU196" i="10"/>
  <c r="BV196" i="10"/>
  <c r="BW196" i="10"/>
  <c r="BX196" i="10"/>
  <c r="BY196" i="10"/>
  <c r="BZ196" i="10"/>
  <c r="CA196" i="10"/>
  <c r="CB196" i="10"/>
  <c r="CC196" i="10"/>
  <c r="CD196" i="10"/>
  <c r="CE196" i="10"/>
  <c r="CF196" i="10"/>
  <c r="CG196" i="10"/>
  <c r="CH196" i="10"/>
  <c r="CI196" i="10"/>
  <c r="CJ196" i="10"/>
  <c r="CK196" i="10"/>
  <c r="CL196" i="10"/>
  <c r="CM196" i="10"/>
  <c r="CN196" i="10"/>
  <c r="CO196" i="10"/>
  <c r="CP196" i="10"/>
  <c r="CQ196" i="10"/>
  <c r="CR196" i="10"/>
  <c r="CS196" i="10"/>
  <c r="CT196" i="10"/>
  <c r="CU196" i="10"/>
  <c r="CV196" i="10"/>
  <c r="CW196" i="10"/>
  <c r="CX196" i="10"/>
  <c r="CY196" i="10"/>
  <c r="CZ196" i="10"/>
  <c r="DA196" i="10"/>
  <c r="DB196" i="10"/>
  <c r="DC196" i="10"/>
  <c r="DD196" i="10"/>
  <c r="DE196" i="10"/>
  <c r="DF196" i="10"/>
  <c r="DG196" i="10"/>
  <c r="AQ197" i="10"/>
  <c r="AR197" i="10"/>
  <c r="AS197" i="10"/>
  <c r="AT197" i="10"/>
  <c r="AU197" i="10"/>
  <c r="AV197" i="10"/>
  <c r="AW197" i="10"/>
  <c r="AX197" i="10"/>
  <c r="AY197" i="10"/>
  <c r="AZ197" i="10"/>
  <c r="BA197" i="10"/>
  <c r="BB197" i="10"/>
  <c r="BC197" i="10"/>
  <c r="BD197" i="10"/>
  <c r="BE197" i="10"/>
  <c r="BF197" i="10"/>
  <c r="BG197" i="10"/>
  <c r="BH197" i="10"/>
  <c r="BI197" i="10"/>
  <c r="BJ197" i="10"/>
  <c r="BK197" i="10"/>
  <c r="BL197" i="10"/>
  <c r="BM197" i="10"/>
  <c r="BN197" i="10"/>
  <c r="BO197" i="10"/>
  <c r="BP197" i="10"/>
  <c r="BQ197" i="10"/>
  <c r="BR197" i="10"/>
  <c r="BS197" i="10"/>
  <c r="BT197" i="10"/>
  <c r="BU197" i="10"/>
  <c r="BV197" i="10"/>
  <c r="BW197" i="10"/>
  <c r="BX197" i="10"/>
  <c r="BY197" i="10"/>
  <c r="BZ197" i="10"/>
  <c r="CA197" i="10"/>
  <c r="CB197" i="10"/>
  <c r="CC197" i="10"/>
  <c r="CD197" i="10"/>
  <c r="CE197" i="10"/>
  <c r="CF197" i="10"/>
  <c r="CG197" i="10"/>
  <c r="CH197" i="10"/>
  <c r="CI197" i="10"/>
  <c r="CJ197" i="10"/>
  <c r="CK197" i="10"/>
  <c r="CL197" i="10"/>
  <c r="CM197" i="10"/>
  <c r="CN197" i="10"/>
  <c r="CO197" i="10"/>
  <c r="CP197" i="10"/>
  <c r="CQ197" i="10"/>
  <c r="CR197" i="10"/>
  <c r="CS197" i="10"/>
  <c r="CT197" i="10"/>
  <c r="CU197" i="10"/>
  <c r="CV197" i="10"/>
  <c r="CW197" i="10"/>
  <c r="CX197" i="10"/>
  <c r="CY197" i="10"/>
  <c r="CZ197" i="10"/>
  <c r="DA197" i="10"/>
  <c r="DB197" i="10"/>
  <c r="DC197" i="10"/>
  <c r="DD197" i="10"/>
  <c r="DE197" i="10"/>
  <c r="DF197" i="10"/>
  <c r="DG197" i="10"/>
  <c r="AQ198" i="10"/>
  <c r="AR198" i="10"/>
  <c r="AS198" i="10"/>
  <c r="AT198" i="10"/>
  <c r="AU198" i="10"/>
  <c r="AV198" i="10"/>
  <c r="AW198" i="10"/>
  <c r="AX198" i="10"/>
  <c r="AY198" i="10"/>
  <c r="AZ198" i="10"/>
  <c r="BA198" i="10"/>
  <c r="BB198" i="10"/>
  <c r="BC198" i="10"/>
  <c r="BD198" i="10"/>
  <c r="BE198" i="10"/>
  <c r="BF198" i="10"/>
  <c r="BG198" i="10"/>
  <c r="BH198" i="10"/>
  <c r="BI198" i="10"/>
  <c r="BJ198" i="10"/>
  <c r="BK198" i="10"/>
  <c r="BL198" i="10"/>
  <c r="BM198" i="10"/>
  <c r="BN198" i="10"/>
  <c r="BO198" i="10"/>
  <c r="BP198" i="10"/>
  <c r="BQ198" i="10"/>
  <c r="BR198" i="10"/>
  <c r="BS198" i="10"/>
  <c r="BT198" i="10"/>
  <c r="BU198" i="10"/>
  <c r="BV198" i="10"/>
  <c r="BW198" i="10"/>
  <c r="BX198" i="10"/>
  <c r="BY198" i="10"/>
  <c r="BZ198" i="10"/>
  <c r="CA198" i="10"/>
  <c r="CB198" i="10"/>
  <c r="CC198" i="10"/>
  <c r="CD198" i="10"/>
  <c r="CE198" i="10"/>
  <c r="CF198" i="10"/>
  <c r="CG198" i="10"/>
  <c r="CH198" i="10"/>
  <c r="CI198" i="10"/>
  <c r="CJ198" i="10"/>
  <c r="CK198" i="10"/>
  <c r="CL198" i="10"/>
  <c r="CM198" i="10"/>
  <c r="CN198" i="10"/>
  <c r="CO198" i="10"/>
  <c r="CP198" i="10"/>
  <c r="CQ198" i="10"/>
  <c r="CR198" i="10"/>
  <c r="CS198" i="10"/>
  <c r="CT198" i="10"/>
  <c r="CU198" i="10"/>
  <c r="CV198" i="10"/>
  <c r="CW198" i="10"/>
  <c r="CX198" i="10"/>
  <c r="CY198" i="10"/>
  <c r="CZ198" i="10"/>
  <c r="DA198" i="10"/>
  <c r="DB198" i="10"/>
  <c r="DC198" i="10"/>
  <c r="DD198" i="10"/>
  <c r="DE198" i="10"/>
  <c r="DF198" i="10"/>
  <c r="DG198" i="10"/>
  <c r="AQ199" i="10"/>
  <c r="AR199" i="10"/>
  <c r="AS199" i="10"/>
  <c r="AT199" i="10"/>
  <c r="AU199" i="10"/>
  <c r="AV199" i="10"/>
  <c r="AW199" i="10"/>
  <c r="AX199" i="10"/>
  <c r="AY199" i="10"/>
  <c r="AZ199" i="10"/>
  <c r="BA199" i="10"/>
  <c r="BB199" i="10"/>
  <c r="BC199" i="10"/>
  <c r="BD199" i="10"/>
  <c r="BE199" i="10"/>
  <c r="BF199" i="10"/>
  <c r="BG199" i="10"/>
  <c r="BH199" i="10"/>
  <c r="BI199" i="10"/>
  <c r="BJ199" i="10"/>
  <c r="BK199" i="10"/>
  <c r="BL199" i="10"/>
  <c r="BM199" i="10"/>
  <c r="BN199" i="10"/>
  <c r="BO199" i="10"/>
  <c r="BP199" i="10"/>
  <c r="BQ199" i="10"/>
  <c r="BR199" i="10"/>
  <c r="BS199" i="10"/>
  <c r="BT199" i="10"/>
  <c r="BU199" i="10"/>
  <c r="BV199" i="10"/>
  <c r="BW199" i="10"/>
  <c r="BX199" i="10"/>
  <c r="BY199" i="10"/>
  <c r="BZ199" i="10"/>
  <c r="CA199" i="10"/>
  <c r="CB199" i="10"/>
  <c r="CC199" i="10"/>
  <c r="CD199" i="10"/>
  <c r="CE199" i="10"/>
  <c r="CF199" i="10"/>
  <c r="CG199" i="10"/>
  <c r="CH199" i="10"/>
  <c r="CI199" i="10"/>
  <c r="CJ199" i="10"/>
  <c r="CK199" i="10"/>
  <c r="CL199" i="10"/>
  <c r="CM199" i="10"/>
  <c r="CN199" i="10"/>
  <c r="CO199" i="10"/>
  <c r="CP199" i="10"/>
  <c r="CQ199" i="10"/>
  <c r="CR199" i="10"/>
  <c r="CS199" i="10"/>
  <c r="CT199" i="10"/>
  <c r="CU199" i="10"/>
  <c r="CV199" i="10"/>
  <c r="CW199" i="10"/>
  <c r="CX199" i="10"/>
  <c r="CY199" i="10"/>
  <c r="CZ199" i="10"/>
  <c r="DA199" i="10"/>
  <c r="DB199" i="10"/>
  <c r="DC199" i="10"/>
  <c r="DD199" i="10"/>
  <c r="DE199" i="10"/>
  <c r="DF199" i="10"/>
  <c r="DG199" i="10"/>
  <c r="AQ200" i="10"/>
  <c r="AR200" i="10"/>
  <c r="AS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BX200" i="10"/>
  <c r="BY200" i="10"/>
  <c r="BZ200" i="10"/>
  <c r="CA200" i="10"/>
  <c r="CB200" i="10"/>
  <c r="CC200" i="10"/>
  <c r="CD200" i="10"/>
  <c r="CE200" i="10"/>
  <c r="CF200" i="10"/>
  <c r="CG200" i="10"/>
  <c r="CH200" i="10"/>
  <c r="CI200" i="10"/>
  <c r="CJ200" i="10"/>
  <c r="CK200" i="10"/>
  <c r="CL200" i="10"/>
  <c r="CM200" i="10"/>
  <c r="CN200" i="10"/>
  <c r="CO200" i="10"/>
  <c r="CP200" i="10"/>
  <c r="CQ200" i="10"/>
  <c r="CR200" i="10"/>
  <c r="CS200" i="10"/>
  <c r="CT200" i="10"/>
  <c r="CU200" i="10"/>
  <c r="CV200" i="10"/>
  <c r="CW200" i="10"/>
  <c r="CX200" i="10"/>
  <c r="CY200" i="10"/>
  <c r="CZ200" i="10"/>
  <c r="DA200" i="10"/>
  <c r="DB200" i="10"/>
  <c r="DC200" i="10"/>
  <c r="DD200" i="10"/>
  <c r="DE200" i="10"/>
  <c r="DF200" i="10"/>
  <c r="DG200" i="10"/>
  <c r="AQ201" i="10"/>
  <c r="AR201" i="10"/>
  <c r="AS201" i="10"/>
  <c r="AT201" i="10"/>
  <c r="AU201" i="10"/>
  <c r="AV201" i="10"/>
  <c r="AW201" i="10"/>
  <c r="AX201" i="10"/>
  <c r="AY201" i="10"/>
  <c r="AZ201" i="10"/>
  <c r="BA201" i="10"/>
  <c r="BB201" i="10"/>
  <c r="BC201" i="10"/>
  <c r="BD201" i="10"/>
  <c r="BE201" i="10"/>
  <c r="BF201" i="10"/>
  <c r="BG201" i="10"/>
  <c r="BH201" i="10"/>
  <c r="BI201" i="10"/>
  <c r="BJ201" i="10"/>
  <c r="BK201" i="10"/>
  <c r="BL201" i="10"/>
  <c r="BM201" i="10"/>
  <c r="BN201" i="10"/>
  <c r="BO201" i="10"/>
  <c r="BP201" i="10"/>
  <c r="BQ201" i="10"/>
  <c r="BR201" i="10"/>
  <c r="BS201" i="10"/>
  <c r="BT201" i="10"/>
  <c r="BU201" i="10"/>
  <c r="BV201" i="10"/>
  <c r="BW201" i="10"/>
  <c r="BX201" i="10"/>
  <c r="BY201" i="10"/>
  <c r="BZ201" i="10"/>
  <c r="CA201" i="10"/>
  <c r="CB201" i="10"/>
  <c r="CC201" i="10"/>
  <c r="CD201" i="10"/>
  <c r="CE201" i="10"/>
  <c r="CF201" i="10"/>
  <c r="CG201" i="10"/>
  <c r="CH201" i="10"/>
  <c r="CI201" i="10"/>
  <c r="CJ201" i="10"/>
  <c r="CK201" i="10"/>
  <c r="CL201" i="10"/>
  <c r="CM201" i="10"/>
  <c r="CN201" i="10"/>
  <c r="CO201" i="10"/>
  <c r="CP201" i="10"/>
  <c r="CQ201" i="10"/>
  <c r="CR201" i="10"/>
  <c r="CS201" i="10"/>
  <c r="CT201" i="10"/>
  <c r="CU201" i="10"/>
  <c r="CV201" i="10"/>
  <c r="CW201" i="10"/>
  <c r="CX201" i="10"/>
  <c r="CY201" i="10"/>
  <c r="CZ201" i="10"/>
  <c r="DA201" i="10"/>
  <c r="DB201" i="10"/>
  <c r="DC201" i="10"/>
  <c r="DD201" i="10"/>
  <c r="DE201" i="10"/>
  <c r="DF201" i="10"/>
  <c r="DG201" i="10"/>
  <c r="AQ202" i="10"/>
  <c r="AR202" i="10"/>
  <c r="AS202" i="10"/>
  <c r="AT202" i="10"/>
  <c r="AU202" i="10"/>
  <c r="AV202" i="10"/>
  <c r="AW202" i="10"/>
  <c r="AX202" i="10"/>
  <c r="AY202" i="10"/>
  <c r="AZ202" i="10"/>
  <c r="BA202" i="10"/>
  <c r="BB202" i="10"/>
  <c r="BC202" i="10"/>
  <c r="BD202" i="10"/>
  <c r="BE202" i="10"/>
  <c r="BF202" i="10"/>
  <c r="BG202" i="10"/>
  <c r="BH202" i="10"/>
  <c r="BI202" i="10"/>
  <c r="BJ202" i="10"/>
  <c r="BK202" i="10"/>
  <c r="BL202" i="10"/>
  <c r="BM202" i="10"/>
  <c r="BN202" i="10"/>
  <c r="BO202" i="10"/>
  <c r="BP202" i="10"/>
  <c r="BQ202" i="10"/>
  <c r="BR202" i="10"/>
  <c r="BS202" i="10"/>
  <c r="BT202" i="10"/>
  <c r="BU202" i="10"/>
  <c r="BV202" i="10"/>
  <c r="BW202" i="10"/>
  <c r="BX202" i="10"/>
  <c r="BY202" i="10"/>
  <c r="BZ202" i="10"/>
  <c r="CA202" i="10"/>
  <c r="CB202" i="10"/>
  <c r="CC202" i="10"/>
  <c r="CD202" i="10"/>
  <c r="CE202" i="10"/>
  <c r="CF202" i="10"/>
  <c r="CG202" i="10"/>
  <c r="CH202" i="10"/>
  <c r="CI202" i="10"/>
  <c r="CJ202" i="10"/>
  <c r="CK202" i="10"/>
  <c r="CL202" i="10"/>
  <c r="CM202" i="10"/>
  <c r="CN202" i="10"/>
  <c r="CO202" i="10"/>
  <c r="CP202" i="10"/>
  <c r="CQ202" i="10"/>
  <c r="CR202" i="10"/>
  <c r="CS202" i="10"/>
  <c r="CT202" i="10"/>
  <c r="CU202" i="10"/>
  <c r="CV202" i="10"/>
  <c r="CW202" i="10"/>
  <c r="CX202" i="10"/>
  <c r="CY202" i="10"/>
  <c r="CZ202" i="10"/>
  <c r="DA202" i="10"/>
  <c r="DB202" i="10"/>
  <c r="DC202" i="10"/>
  <c r="DD202" i="10"/>
  <c r="DE202" i="10"/>
  <c r="DF202" i="10"/>
  <c r="DG202" i="10"/>
  <c r="AS3" i="10"/>
  <c r="AT3" i="10"/>
  <c r="AU3" i="10"/>
  <c r="AV3" i="10"/>
  <c r="AW3" i="10"/>
  <c r="AX3" i="10"/>
  <c r="AY3" i="10"/>
  <c r="AZ3" i="10"/>
  <c r="BA3" i="10"/>
  <c r="BB3" i="10"/>
  <c r="BC3" i="10"/>
  <c r="BD3" i="10"/>
  <c r="BE3" i="10"/>
  <c r="BF3" i="10"/>
  <c r="BG3" i="10"/>
  <c r="BH3" i="10"/>
  <c r="BI3" i="10"/>
  <c r="BJ3" i="10"/>
  <c r="BK3" i="10"/>
  <c r="BL3" i="10"/>
  <c r="BM3" i="10"/>
  <c r="BN3" i="10"/>
  <c r="BO3" i="10"/>
  <c r="BP3" i="10"/>
  <c r="BQ3" i="10"/>
  <c r="BR3" i="10"/>
  <c r="BS3" i="10"/>
  <c r="BT3" i="10"/>
  <c r="BU3" i="10"/>
  <c r="BV3" i="10"/>
  <c r="BW3" i="10"/>
  <c r="BX3" i="10"/>
  <c r="BY3" i="10"/>
  <c r="BZ3" i="10"/>
  <c r="CA3" i="10"/>
  <c r="CB3" i="10"/>
  <c r="CC3" i="10"/>
  <c r="CD3" i="10"/>
  <c r="CE3" i="10"/>
  <c r="CF3" i="10"/>
  <c r="CG3" i="10"/>
  <c r="CH3" i="10"/>
  <c r="CI3" i="10"/>
  <c r="CJ3" i="10"/>
  <c r="CK3" i="10"/>
  <c r="CL3" i="10"/>
  <c r="CM3" i="10"/>
  <c r="CN3" i="10"/>
  <c r="CO3" i="10"/>
  <c r="CP3" i="10"/>
  <c r="CQ3" i="10"/>
  <c r="CR3" i="10"/>
  <c r="CS3" i="10"/>
  <c r="CT3" i="10"/>
  <c r="CU3" i="10"/>
  <c r="CV3" i="10"/>
  <c r="CW3" i="10"/>
  <c r="CX3" i="10"/>
  <c r="CY3" i="10"/>
  <c r="CZ3" i="10"/>
  <c r="DA3" i="10"/>
  <c r="DB3" i="10"/>
  <c r="DC3" i="10"/>
  <c r="DD3" i="10"/>
  <c r="DE3" i="10"/>
  <c r="DF3" i="10"/>
  <c r="DG3" i="10"/>
  <c r="AR3" i="10"/>
  <c r="AQ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Angelos Plataniotis</author>
  </authors>
  <commentList>
    <comment ref="B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S2" authorId="1" shapeId="0" xr:uid="{00000000-0006-0000-0000-000002000000}">
      <text>
        <r>
          <rPr>
            <b/>
            <sz val="9"/>
            <color indexed="81"/>
            <rFont val="Tahoma"/>
            <family val="2"/>
            <charset val="161"/>
          </rPr>
          <t>Angelos Plataniotis:</t>
        </r>
        <r>
          <rPr>
            <sz val="9"/>
            <color indexed="81"/>
            <rFont val="Tahoma"/>
            <family val="2"/>
            <charset val="161"/>
          </rPr>
          <t xml:space="preserve">
If information in the full article matches one of the screening criteria, here is where you match them.  
If excluded, DO NOT PROGRESS with extractions.
Please see tab "Exclusion Criteria" for the code to be selected</t>
        </r>
      </text>
    </comment>
    <comment ref="T2" authorId="0" shapeId="0" xr:uid="{00000000-0006-0000-0000-000003000000}">
      <text>
        <r>
          <rPr>
            <b/>
            <sz val="9"/>
            <color indexed="81"/>
            <rFont val="Tahoma"/>
            <family val="2"/>
          </rPr>
          <t>Elliot John Brown:</t>
        </r>
        <r>
          <rPr>
            <sz val="9"/>
            <color indexed="81"/>
            <rFont val="Tahoma"/>
            <family val="2"/>
          </rPr>
          <t xml:space="preserve">
If the study is within a SEAwise CS domain (see supp. Mat.) use the categories starting with "CS", Otherwise use the lowest resolution from the other categories.</t>
        </r>
      </text>
    </comment>
    <comment ref="U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t>
        </r>
      </text>
    </comment>
    <comment ref="W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charset val="1"/>
          </rPr>
          <t>Angelos Plataniotis:</t>
        </r>
        <r>
          <rPr>
            <sz val="9"/>
            <color indexed="81"/>
            <rFont val="Tahoma"/>
            <charset val="1"/>
          </rPr>
          <t xml:space="preserve">
Here you need to indicate the Manamegement Policy considered in the paper. Choose an option from the drop-down list.
You can find some explanations for each typoe of Policy in tab "Glossary-Fishery Policies". 
In case of "other", you need to specify in the next column.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Angelos Plataniotis</author>
    <author>Elliot John Brown</author>
  </authors>
  <commentList>
    <comment ref="S2" authorId="0" shapeId="0" xr:uid="{72DC8CCE-E8FA-494A-90DC-41BABAB9690E}">
      <text>
        <r>
          <rPr>
            <b/>
            <sz val="9"/>
            <color indexed="81"/>
            <rFont val="Tahoma"/>
            <family val="2"/>
            <charset val="161"/>
          </rPr>
          <t>Angelos Plataniotis:</t>
        </r>
        <r>
          <rPr>
            <sz val="9"/>
            <color indexed="81"/>
            <rFont val="Tahoma"/>
            <family val="2"/>
            <charset val="161"/>
          </rPr>
          <t xml:space="preserve">
If information in the full article matches one of the screening criteria, here is where you match them.  
If excluded, DO NOT PROGRESS with extractions.
Please see tab "Exclusion Criteria" for the code to be selected</t>
        </r>
      </text>
    </comment>
    <comment ref="T2" authorId="1" shapeId="0" xr:uid="{B29BFDA7-0C34-487A-870C-5D6E9F3C76DF}">
      <text>
        <r>
          <rPr>
            <b/>
            <sz val="9"/>
            <color indexed="81"/>
            <rFont val="Tahoma"/>
            <family val="2"/>
          </rPr>
          <t>Elliot John Brown:</t>
        </r>
        <r>
          <rPr>
            <sz val="9"/>
            <color indexed="81"/>
            <rFont val="Tahoma"/>
            <family val="2"/>
          </rPr>
          <t xml:space="preserve">
If the study is within a SEAwise CS domain (see supp. Mat.) use the categories starting with "CS", Otherwise use the lowest resolution from the other categories.</t>
        </r>
      </text>
    </comment>
    <comment ref="U2" authorId="1" shapeId="0" xr:uid="{54FC5D51-66B9-4A41-8CCA-05BEE06617A8}">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1" shapeId="0" xr:uid="{A0F4EDAB-876F-4EF7-AEA2-ACD46C59E63B}">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t>
        </r>
      </text>
    </comment>
    <comment ref="W2" authorId="1" shapeId="0" xr:uid="{E22D9C5D-FEA0-4B86-94B0-B47D38D3B434}">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1" shapeId="0" xr:uid="{B73078CA-78A0-46B0-82AB-BDF3A72BAB7A}">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A23607C0-238A-4025-A86F-BBE47E054801}">
      <text>
        <r>
          <rPr>
            <b/>
            <sz val="9"/>
            <color indexed="81"/>
            <rFont val="Tahoma"/>
            <family val="2"/>
          </rPr>
          <t>Elliot John Brown:</t>
        </r>
        <r>
          <rPr>
            <sz val="9"/>
            <color indexed="81"/>
            <rFont val="Tahoma"/>
            <family val="2"/>
          </rPr>
          <t xml:space="preserve">
Categorise the types of physical data collection that were utilised to observe the response variable.</t>
        </r>
      </text>
    </comment>
    <comment ref="Z2" authorId="1" shapeId="0" xr:uid="{0C4B485E-3DA4-4827-96B7-14475EFE0DB2}">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1" shapeId="0" xr:uid="{34672E96-B533-4313-BEA6-9A420FAF1A05}">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1" shapeId="0" xr:uid="{7C39213A-125D-462E-8B7D-45F677C02369}">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1" shapeId="0" xr:uid="{A1BBF3A1-B3E3-401F-973B-D421C9732A37}">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F2" authorId="0" shapeId="0" xr:uid="{0AA3ADF1-B803-473D-9008-E5803221689C}">
      <text>
        <r>
          <rPr>
            <b/>
            <sz val="9"/>
            <color indexed="81"/>
            <rFont val="Tahoma"/>
            <charset val="1"/>
          </rPr>
          <t>Angelos Plataniotis:</t>
        </r>
        <r>
          <rPr>
            <sz val="9"/>
            <color indexed="81"/>
            <rFont val="Tahoma"/>
            <charset val="1"/>
          </rPr>
          <t xml:space="preserve">
Here you need to indicate the Manamegement Policy considered in the paper. Choose an option from the drop-down list.
You can find some explanations for each typoe of Policy in tab "Glossary-Fishery Policies". 
In case of "other", you need to specify in the next column.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Angelos Plataniotis</author>
  </authors>
  <commentList>
    <comment ref="S2" authorId="0" shapeId="0" xr:uid="{32FBC79F-06C9-4CBD-8B2B-738539347CB4}">
      <text>
        <r>
          <rPr>
            <b/>
            <sz val="9"/>
            <color indexed="81"/>
            <rFont val="Tahoma"/>
            <family val="2"/>
            <charset val="161"/>
          </rPr>
          <t>Angelos Plataniotis:</t>
        </r>
        <r>
          <rPr>
            <sz val="9"/>
            <color indexed="81"/>
            <rFont val="Tahoma"/>
            <family val="2"/>
            <charset val="161"/>
          </rPr>
          <t xml:space="preserve">
If information in the full article matches one of the screening criteria, here is where you match them.  
If excluded, DO NOT PROGRESS with extractions.
Please see tab "Exclusion Criteria" for the code to be selected</t>
        </r>
      </text>
    </comment>
  </commentList>
</comments>
</file>

<file path=xl/sharedStrings.xml><?xml version="1.0" encoding="utf-8"?>
<sst xmlns="http://schemas.openxmlformats.org/spreadsheetml/2006/main" count="14244" uniqueCount="2481">
  <si>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</si>
  <si>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</si>
  <si>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</si>
  <si>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</si>
  <si>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</si>
  <si>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</si>
  <si>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</si>
  <si>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</si>
  <si>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</si>
  <si>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</si>
  <si>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</si>
  <si>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</si>
  <si>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</si>
  <si>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</si>
  <si>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</si>
  <si>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</si>
  <si>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</si>
  <si>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</si>
  <si>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</si>
  <si>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</si>
  <si>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</si>
  <si>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</si>
  <si>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</si>
  <si>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</si>
  <si>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</si>
  <si>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</si>
  <si>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</si>
  <si>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</si>
  <si>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</si>
  <si>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</si>
  <si>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</si>
  <si>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</si>
  <si>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</si>
  <si>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</si>
  <si>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</si>
  <si>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</si>
  <si>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</si>
  <si>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</si>
  <si>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</si>
  <si>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</si>
  <si>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</si>
  <si>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</si>
  <si>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</si>
  <si>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</si>
  <si>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</si>
  <si>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</si>
  <si>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</si>
  <si>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</si>
  <si>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</si>
  <si>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</si>
  <si>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</si>
  <si>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</si>
  <si>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</si>
  <si>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</si>
  <si>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</si>
  <si>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</si>
  <si>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</si>
  <si>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</si>
  <si>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</si>
  <si>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</si>
  <si>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</si>
  <si>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</si>
  <si>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</si>
  <si>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</si>
  <si>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</si>
  <si>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</si>
  <si>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</si>
  <si>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</si>
  <si>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</si>
  <si>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Behavioural Observations</t>
  </si>
  <si>
    <t>Visual Analyses of Quadrats/Transects</t>
  </si>
  <si>
    <t>Physiological Growth Indicators</t>
  </si>
  <si>
    <t>Scale - Spatial (m)</t>
  </si>
  <si>
    <t>Resolution - Spatial (m)</t>
  </si>
  <si>
    <t>European Macaronesia</t>
  </si>
  <si>
    <t>Simulated dynamics</t>
  </si>
  <si>
    <t>Data Storage, GPS, Acoustic Taggin</t>
  </si>
  <si>
    <t>Regular Fisheries Independent Survey</t>
  </si>
  <si>
    <t>Irregular Fisheries Independent Survey</t>
  </si>
  <si>
    <t>snapshot/no repeat sampling</t>
  </si>
  <si>
    <t>Pots</t>
  </si>
  <si>
    <t>Traps</t>
  </si>
  <si>
    <t>Trawl</t>
  </si>
  <si>
    <t>Allocation of rights</t>
  </si>
  <si>
    <t>FLBEIA</t>
  </si>
  <si>
    <t>Turnover</t>
  </si>
  <si>
    <t>Biodiversity</t>
  </si>
  <si>
    <t>Compliance</t>
  </si>
  <si>
    <t>Adaptive Capacity</t>
  </si>
  <si>
    <t>Earnings Before Interest and Taxes (EBIT)</t>
  </si>
  <si>
    <t>Multi-Criteria Decision Analysis</t>
  </si>
  <si>
    <t>Small-scale</t>
  </si>
  <si>
    <t>Landing obligation</t>
  </si>
  <si>
    <t>Gross profit</t>
  </si>
  <si>
    <t>Number of vessels</t>
  </si>
  <si>
    <t>Biomass</t>
  </si>
  <si>
    <t>Pollution</t>
  </si>
  <si>
    <t>Sustainability</t>
  </si>
  <si>
    <t>Contamination</t>
  </si>
  <si>
    <t>Food safety</t>
  </si>
  <si>
    <t>Total Allowable Catch (TAC)</t>
  </si>
  <si>
    <t>Neutral</t>
  </si>
  <si>
    <t>Discard ban Policy</t>
  </si>
  <si>
    <t>Country level</t>
  </si>
  <si>
    <t>Individual</t>
  </si>
  <si>
    <t>Stock recovery</t>
  </si>
  <si>
    <t>Social equity</t>
  </si>
  <si>
    <t xml:space="preserve">Fleet Efficiency </t>
  </si>
  <si>
    <t>Generalized Linear Models</t>
  </si>
  <si>
    <t>Individual Transferable Quota (ITQ)</t>
  </si>
  <si>
    <t>BEMCOM</t>
  </si>
  <si>
    <t>Positive</t>
  </si>
  <si>
    <t>Negative</t>
  </si>
  <si>
    <t>Social</t>
  </si>
  <si>
    <t>Economic</t>
  </si>
  <si>
    <t>Health</t>
  </si>
  <si>
    <t>Environmental</t>
  </si>
  <si>
    <t>Marine Protected Area (MPA)</t>
  </si>
  <si>
    <t>Data Envelopment Analysis (DEA)</t>
  </si>
  <si>
    <t>Catch limit</t>
  </si>
  <si>
    <t>Profitability</t>
  </si>
  <si>
    <t>Economic Performance</t>
  </si>
  <si>
    <t>Family members</t>
  </si>
  <si>
    <t>Costs (fixed)</t>
  </si>
  <si>
    <t>Fleet efficiency</t>
  </si>
  <si>
    <t>Coastal development</t>
  </si>
  <si>
    <t>Costs (variable)</t>
  </si>
  <si>
    <t>Costs (operational)</t>
  </si>
  <si>
    <t>Costs (repair &amp; maintenance)</t>
  </si>
  <si>
    <t>Fishers age</t>
  </si>
  <si>
    <t>Bribery / Corruption</t>
  </si>
  <si>
    <t>Culture</t>
  </si>
  <si>
    <t>Nationality</t>
  </si>
  <si>
    <t>Recreation</t>
  </si>
  <si>
    <t>Resilience</t>
  </si>
  <si>
    <t>Working conditions</t>
  </si>
  <si>
    <t>Subsidies</t>
  </si>
  <si>
    <t>Gillnets</t>
  </si>
  <si>
    <t>Hooks</t>
  </si>
  <si>
    <t>Unspecified</t>
  </si>
  <si>
    <t>Seine</t>
  </si>
  <si>
    <t>Large-scale</t>
  </si>
  <si>
    <t>Recreational</t>
  </si>
  <si>
    <t>Loc</t>
  </si>
  <si>
    <t>Lang</t>
  </si>
  <si>
    <t>Targ</t>
  </si>
  <si>
    <t>Type</t>
  </si>
  <si>
    <t>Evid</t>
  </si>
  <si>
    <t>SW2_051</t>
  </si>
  <si>
    <t>SW2_275</t>
  </si>
  <si>
    <t>E2</t>
  </si>
  <si>
    <t>Alexander Kempf</t>
  </si>
  <si>
    <t>Russo E., Anelli Monti M., Toninato G., Silvestri C., Raffaetà A., Pranovi F.</t>
  </si>
  <si>
    <t>Uehara T., Cordier M., Hamaide B.</t>
  </si>
  <si>
    <t>Frontiers in Marine Science</t>
  </si>
  <si>
    <t>Lockdown: How the COVID-19 Pandemic Affected the Fishing Activities in the Adriatic Sea (Central Mediterranean Sea)</t>
  </si>
  <si>
    <t>Fully dynamic input-output/system dynamics modeling for ecological-economic system analysis</t>
  </si>
  <si>
    <t>Sustainability (Switzerland)</t>
  </si>
  <si>
    <t>10.3389/fmars.2021.685808</t>
  </si>
  <si>
    <t>10.3390/su10061765</t>
  </si>
  <si>
    <t>https://www.scopus.com/inward/record.uri?eid=2-s2.0-85114240424&amp;doi=10.3389%2ffmars.2021.685808&amp;partnerID=40&amp;md5=32a952017d6e1bd9f2d2cd48ebf5981e</t>
  </si>
  <si>
    <t>https://www.scopus.com/inward/record.uri?eid=2-s2.0-85047810380&amp;doi=10.3390%2fsu10061765&amp;partnerID=40&amp;md5=1e11aafd803bab864c549650ecdb8d16</t>
  </si>
  <si>
    <t>English</t>
  </si>
  <si>
    <t>Article</t>
  </si>
  <si>
    <t>The coronavirus disease 2019 (COVID-19) has brought a global socio-economic crisis to almost all sectors including the fishery. To limit the infection, governments adopted several containment measures. In Italy, Croatia, and Slovenia, a lockdown period was imposed from March to May 2020, during which many activities, including restaurants had to close or limit their business. All of this caused a strong reduction in seafood requests and consequently, a decrease in fishing activities. The aim of this study is to investigate the effects of the COVID-19 in the Northern and Central Adriatic fleet, by comparing the fishing activities in three periods (before, during, and after the lockdown) of 2019 and 2020. The use of the Automatic Identification System (AIS) data allowed us to highlight the redistribution of the fishing grounds of the trawlers, mainly located near the coasts during the 2020 lockdown period, as well as a reduction of about 50% of fishing effort. This reduction resulted higher for the Chioggia trawlers (−80%) and, in terms of fishing effort decrease, the large bottom otter trawl was the fishing segment mainly affected by the COVID-19 event. Moreover, by analysing the landings of the Chioggia fleet and the Venice lagoon fleets, it was possible to point out a strong reduction both in landings and profits ranging from −30%, for the small-scale fishery operating at sea, to −85%, for the small bottom otter trawl. © Copyright © 2021 Russo, Anelli Monti, Toninato, Silvestri, Raffaetà and Pranovi.</t>
  </si>
  <si>
    <t>The complexity of ecological-economic systems significantly reduces our ability to investigate their behavior and propose policies aimed at various environmental and/or economic objectives. Following recent suggestions for integrating nonlinear dynamic modeling with input-output (IO) modeling, we develop a fully dynamic ecological-economic model by integrating IO with system dynamics (SD) for better capturing critical attributes of ecological-economic systems. We also develop and evaluate various scenarios using policy impact and policy sensitivity analyses. The model and analysis are applied to the degradation of fish nursery habitats by industrial harbors in the Seine estuary (Haute-Normandie region, France). The modeling technique, dynamization, and scenarios allow us to show trade-offs between economic and ecological outcomes and evaluate the impacts of restoration scenarios and water quality improvement on the fish population. © 2018 by the authors.</t>
  </si>
  <si>
    <t>All Open Access, Gold, Green</t>
  </si>
  <si>
    <t>Region level</t>
  </si>
  <si>
    <t>Model output</t>
  </si>
  <si>
    <t>Model simulation with many assumptions</t>
  </si>
  <si>
    <t>Francois Bastardie</t>
  </si>
  <si>
    <t>SW2_471</t>
  </si>
  <si>
    <t>Samy-Kamal M., Forcada A., Sánchez-Lizaso J.L.</t>
  </si>
  <si>
    <t>Trawling fishery of the western Mediterranean Sea: Métiers identification, effort characteristics, landings and income profiles</t>
  </si>
  <si>
    <t>Ocean and Coastal Management</t>
  </si>
  <si>
    <t>PA</t>
  </si>
  <si>
    <t>10.1016/j.ocecoaman.2014.10.005</t>
  </si>
  <si>
    <t>https://www.scopus.com/inward/record.uri?eid=2-s2.0-84908139846&amp;doi=10.1016%2fj.ocecoaman.2014.10.005&amp;partnerID=40&amp;md5=4723fbbdba8517c72f6afb21510ac4d1</t>
  </si>
  <si>
    <t>Due to the diversity of fleet characteristics and catch composition in Mediterranean fisheries, the General Fisheries Commission for the Mediterranean has placed emphasis on the direct control of fishing capacity and effort rather than catch limitation. This paper aims to analyse the evolution of fishing effort, landings and métiers in three trawling ports of the western Mediterranean between 2002 and 2011. Four métiers were identified, using multivariate techniques, in the fishery: Red mullet, European hake, Norway lobster and Red shrimp. The mean catch composition within the same métier was similar between ports, although the relative importance of species differed slightly from one port to another. Variation in fishing effort exerted was observed between métiers reflecting differences in the importance and usage of each métier by port. Temporal variations were found among different métiers at seasonal and annual scales. These temporal variations showed that métiers Red mullet and European hake were alternated. Positive significant correlations were observed between landings and different fishing effort variables with an exception of the relation between landings and engine power in the Norway lobster métier with negative significant correlations. Significant differences in total vessel length, gross tonnage, total CPUE and total income were detected among the four métiers depending on each port with few exceptions. These findings are considered a keystone for more practical implications and to assist fisheries' managers in the decision-making process. As demonstrated in the current paper, the management of multi-specific fisheries should start off considering the characteristics of each métier separately. In the sound of métier-based management, the patterns observed in the effort temporal distribution between métiers can indicate the most suitable time to reduce effort on specific target species. © 2014 Elsevier Ltd.</t>
  </si>
  <si>
    <t>All Open Access, Green</t>
  </si>
  <si>
    <t>ANOVA</t>
  </si>
  <si>
    <t>controlling fleet capacity could be effective when done by metier. This might indicate that management for Red mullet and European hake would benefit mostly by controlling vessel length, while lobster and red shrimp by gross tonnage capacity</t>
  </si>
  <si>
    <t xml:space="preserve">The article observes that the meaningfulness of effort metrics depends on the data aggregation  </t>
  </si>
  <si>
    <t>SW2_538</t>
  </si>
  <si>
    <t>Neis B., Gerrard S., Power N.G.</t>
  </si>
  <si>
    <t>Women and children first: The gendered and generational socialecology of smaller-scale fisheries in newfoundland and labrador and northern Norway</t>
  </si>
  <si>
    <t>Ecology and Society</t>
  </si>
  <si>
    <t>10.5751/ES-06010-180464</t>
  </si>
  <si>
    <t>https://www.scopus.com/inward/record.uri?eid=2-s2.0-84891884633&amp;doi=10.5751%2fES-06010-180464&amp;partnerID=40&amp;md5=1a51b9348257eed62bd29a528d7c30a1</t>
  </si>
  <si>
    <t>The resilience of small-scale fisheries in developed and developing countries has been used to provide lessons to conventional managers regarding ways to transition toward a social-ecological approach to understanding and managing fisheries. We contribute to the understanding of the relationship between management and the resilience of small-scale fisheries in developed countries by looking at these dynamics in the wake of the shock of stock collapse and fisheries closures in two contexts: Newfoundland and Labrador, Canada, and northern Norway. We revisit and update previous research on the gendered effects of the collapse and closure of the Newfoundland and Labrador northern cod fishery and the closure of the Norwegian cod fishery in the early 1990s and present new research on young people in fisheries communities in both contexts. We argue that post-closure fishery policy and industry responses that focused on downsizing fisheries through professionalization, the introduction of quotas, and other changes ignored the gendered and intergenerational household basis of small-scale fisheries and its relationship to resilience. Data on ongoing gender inequities within these fisheries and on largely failed recruitment of youth to these fisheries suggest they are currently at a tipping-point that, if not addressed, could lead to their virtual disappearance in the near future. © 2013 by the author(s).</t>
  </si>
  <si>
    <t>data mining and focus groups</t>
  </si>
  <si>
    <t>Harvesters are expected to get formal training and are encouraged to adopt an individualized, entrepreneurial approach to fishing that is capital intensive and includes investing in vessels, quota, and equipment, as well as professional training. Fishing farther from shore or away from home for longer periods, along with the change in knowledge requirements have meant fewer opportunities for traditional forms of intergenerational knowledge transfer. This, in turn, has implications for young people’s options in fisheries and possibly also for the sustainability of their communities.</t>
  </si>
  <si>
    <t>Problem from open access to a licensed system with quotas: the high cost of enterprises and of quota and licenses, there are substantial challenges for those wishing to transition from crew member to skipper…making difficult to maintain SSF (...) Opportunities could decline further if policies that have helped to protect small-scale fisheries, e.g., Atlantic Canada’s fleet separation policy, are eliminated.</t>
  </si>
  <si>
    <t>SW2_117</t>
  </si>
  <si>
    <t>Maltby K.M., Rutterford L.A., Tinker J., Genner M.J., Simpson S.D.</t>
  </si>
  <si>
    <t>Projected impacts of warming seas on commercially fished species at a biogeographic boundary of the European continental shelf</t>
  </si>
  <si>
    <t>Journal of Applied Ecology</t>
  </si>
  <si>
    <t>10.1111/1365-2664.13724</t>
  </si>
  <si>
    <t>https://www.scopus.com/inward/record.uri?eid=2-s2.0-85089186181&amp;doi=10.1111%2f1365-2664.13724&amp;partnerID=40&amp;md5=5d0fdf0bc59d7145f441406db75c1d49</t>
  </si>
  <si>
    <t>Projecting the future effects of climate change on marine fished populations can help prepare the fishing industry and management systems for resulting ecological, social and economic changes. Generating projections using multiple climate scenarios can provide valuable insights for fisheries stakeholders regarding uncertainty arising from future climate data. Using a range of climate projections based on the Intergovernmental Panel on Climate Change A1B, RCP4.5 and RCP8.5 climate scenarios, we modelled abundance of eight commercially important bottom dwelling fish species across the Celtic Sea, English Channel and southern North Sea through the 21st century. This region spans a faunal boundary between cooler northern waters and warmer southern waters, where mean sea surface temperatures are projected to rise by 2 to 4°C by 2098. For each species, Generalized Additive Models were trained on spatially explicit abundance data from six surveys between 2001 and 2010. Annual and seasonal temperatures were key drivers of species abundance patterns. Models were used to project species abundance for each decade through to 2090. Projections suggest important future changes in the availability and catchability of fish species, with projected increases in abundance of red mullet Mullus surmuletus L., Dover sole Solea solea L., John dory Zeus faber L. and lemon sole Microstomus kitt L. and decreases in abundance of Atlantic cod Gadus morhua L., anglerfish Lophius piscatorius L. and megrim Lepidorhombus whiffiagonis L. European plaice Pleuronectes platessa L. appeared less affected by projected temperature changes. Most projected abundance responses were comparable among climate projections, but uncertainty in the rate and magnitude of changes often increased substantially beyond 2040. Synthesis and applications. These results indicate potential risks as well as some opportunities for demersal fisheries under climate change. These changes will challenge current management systems, with implications for decisions on target fishing mortality rates, fishing effort and allowable catches. Increasingly flexible and adaptive approaches that reduce climate impacts on species while also supporting industry adaptation are required. © 2020 The Authors. Journal of Applied Ecology published by John Wiley &amp; Sons Ltd on behalf of British Ecological Society</t>
  </si>
  <si>
    <t>All Open Access, Hybrid Gold, Green</t>
  </si>
  <si>
    <t>SW2_279</t>
  </si>
  <si>
    <t>Villanueva-Rey P., Vázquez-Rowe I., Arias A., Moreira M.T., Feijoo G.</t>
  </si>
  <si>
    <t>The importance of using life cycle assessment in policy support to determine the sustainability of fishing fleets: a case study for the small-scale xeito fishery in Galicia, Spain</t>
  </si>
  <si>
    <t>International Journal of Life Cycle Assessment</t>
  </si>
  <si>
    <t>Purpose: Drift net fishing activities have undergone a thorough revision at a European Union level, since authorities argue that several loopholes still exist in the legislation that allow small-scale fisheries to use these gears. High incidental catches, or the lack of selectivity, are some of the primary scientific criteria behind this discussion. This new framework is of particular interest in the region of Galicia (NW Spain) due to the social importance of small-scale fishing vessels using drift nets. In fact, over 400 vessels have a licence to capture European pilchard (Sardina pilchardus) with a fishing gear called xeito, which is a small-scale drift net. Methods: The main goal of this article is to provide stakeholders in the fishing sector with environmentally relevant results regarding the life cycle impacts linked to fishing practices performed by small-scale vessels using the xeito gear to target European pilchard. We hypothesize that environmental impacts computed with LCA will provide additional insights to the sustainability of the pilchard small-scale fishery in NW Spain, adding a series of criteria that may be useful for policy-makers to determine the consequences of forbidding this type of drift netting in the future. Results and discussion: Results show that environmental impacts across impact categories and operational activities do not differ much from that of other similar fishing fleets examined in recent years, with fuel for propulsion being the main environmental burden in most impact categories. When conducting a statistical analysis, no significant difference in energy use was identified between this small-scale fleet and purse seiners targeting pilchard in Galicia. Moreover, the results obtained demonstrate, in line with previous studies, that European pilchard is still an energy-efficient source of animal protein option as compared to demersal fish alternatives, crustaceans, or livestock. Conclusions: The results do not indicate that European pilchard landed with small-scale drift nets generates higher environmental life cycle impacts than pilchard landed by purse seiners in NW Spain. However, longer time frames for the analysis should be performed to attain results with lower uncertainty. © 2017, Springer-Verlag GmbH Germany.</t>
  </si>
  <si>
    <t>LCA based on regional statistics and interviews</t>
  </si>
  <si>
    <t>The results do not indicate that European pilchard landed with small-scale drift nets generates higher environmental life cycle impacts than pilchard landed by purse seiners in NWSpain (...) banning the use of driftnets may lead to a reduction in the number of fishermen in coastal Galician towns, since the remaining authorized licences of these vessels, mainly to capture shellfish and other pelagic species, would barely guarantee sufficient economic revenue throughout the year. Hence, future actions should focus on the social and economic sustainability of this fleet. In this context, social life cycle assessment (SLCA) and life cycle costing (LCC) may provide additional insights</t>
  </si>
  <si>
    <t>Comparing energy use between SSF driftnets and purse seining…but not addressing the elephant in the room which is bycatch concerns (cetaceans, sea turtles or sharks) of driftnets vs purse seining</t>
  </si>
  <si>
    <t>SW2_175</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</si>
  <si>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</si>
  <si>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</si>
  <si>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</si>
  <si>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</si>
  <si>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https://www.scopus.com/inward/record.uri?eid=2-s2.0-85074568061&amp;doi=10.1111%2ffme.12397&amp;partnerID=40&amp;md5=aaa5f101e2bcccdd0f175c1aaf896c17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</si>
  <si>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</si>
  <si>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Interviews</t>
  </si>
  <si>
    <t>To replace [SSF using driftnets]  with purse seining likely caused more threats than opportunities for the examined strategic areas (...) with respect to both the target stocks and the bycatch. (...) The present study shows that the importance of [SSF using drifnets] is limited to the national level, but it is relevant at the local level. The product is highly remunerable, the costs are lower, and employment is higher than other artisanal fisheries.</t>
  </si>
  <si>
    <t>An article promoting a more sustainable way of fishing, based on small‐scale, low impact fishing (SSF) methods. The obvious flaw is that purse seining is said to be less selective fishing than drifnets without support from any data shown</t>
  </si>
  <si>
    <t>Socio-economic data</t>
  </si>
  <si>
    <t>SW2_153</t>
  </si>
  <si>
    <t>Hoerterer C., Schupp M.F., Benkens A., Nickiewicz D., Krause G., Buck B.H.</t>
  </si>
  <si>
    <t>Stakeholder Perspectives on Opportunities and Challenges in Achieving Sustainable Growth of the Blue Economy in a Changing Climate</t>
  </si>
  <si>
    <t>10.3389/fmars.2019.00795</t>
  </si>
  <si>
    <t>https://www.scopus.com/inward/record.uri?eid=2-s2.0-85078802708&amp;doi=10.3389%2ffmars.2019.00795&amp;partnerID=40&amp;md5=e6cfffdfac645695a48693dab3b3e21b</t>
  </si>
  <si>
    <t>Coastal marine environments provide livelihoods as billions of people around the world depend greatly on sustainability efforts in the Blue Economy. In this study, we investigated how stakeholders from important Blue Economy sectors along the German North Sea coast perceive the impacts of climate change on their daily work life and the growth of the Blue Economy. In a two-stage approach we first conducted two stakeholder workshops with representatives from the regional sea food sector, science, NGOs and local authorities, in order to identify important issues linked to climate change affecting environment, society, economy and policy. In the second stage, we conducted semi-structured interviews with key knowledge holders from the Blue Economy, to evaluate and validate the most important issues identified during the first stage, and the impacts on the respective sectors. The workshop participants identified perceptible effects of climate change on their marine environment. Early career scientists showed that they possess a clear focus on measures for climate change adaptation, transdisciplinary approaches and knowledge transfer. The interviews revealed that the climate change effects could be perceived as both negative and positive, depending on the sector. Other issues, especially political decisions and developments are perceived to have a greater immediate impact on the Blue Economy than the slow progress of climate change effects. Additionally, increased human activities, in the form of new or intensified uses like marine renewable energy generation, have a greater influence and lead to conflicts between the Blue Economy sectors. Our study showed that economic and societal stakeholders in Germanys North Sea region are aware of climate change and already perceive its effects on their businesses. Synergies and conflicts between the sectors and political decisions might influence sustainable growth of the Blue Economy in highly contested regions, such as the North Sea basin, much stronger than the effects of climate change. This calls for a more flexible and adaptive approach to policymaking, taking into account the changing environmental, social and economic realities. © Copyright © 2020 Hoerterer, Schupp, Benkens, Nickiewicz, Krause and Buck.</t>
  </si>
  <si>
    <t>Conceptual model with Vensim software</t>
  </si>
  <si>
    <t>The range and abundance of target species and nature conservation interests need to be considered in future planning. Scientists and representatives from nature conservation agree on the implementation of marine protected areas (MPAs) as refuge for native species threatened by climate change (...) efforts for knowledge transfer and education need to be intensified in all part of society (...) but political decisions and developments are less predictable, occur in shorter time scales and have a greater impact on the sectors than the slow progress of climate change.</t>
  </si>
  <si>
    <t>Categorical stakeholder perceptions collected by interviews and arranged into a conceptual model</t>
  </si>
  <si>
    <t>SW2_511</t>
  </si>
  <si>
    <t>Aanesen M., Armstrong C.W.</t>
  </si>
  <si>
    <t>The implications of environmental NGO involvement in fisheries management</t>
  </si>
  <si>
    <t>Land Economics</t>
  </si>
  <si>
    <t>10.3368/le.90.3.560</t>
  </si>
  <si>
    <t>https://www.scopus.com/inward/record.uri?eid=2-s2.0-84903898147&amp;doi=10.3368%2fle.90.3.560&amp;partnerID=40&amp;md5=95e5720980afca6c83995c1946ea1ce0</t>
  </si>
  <si>
    <t>What happens when an environmental NGO (ENGO) becomes involved in fisheries management, and its involvement is recognized by the managing authorities? The answer depends on the preferences and the measures of the ENGO. We use a bioeconomic objective function where fishers and regulator have ecological, economic, and social preferences, whereas the ENGO has only ecological preferences. Applying a Cournot model we analyze how the original regulation of the authorities is affected when an ENGO becomes involved. We use empirical data on fisheries stakeholder preferences and from the Portuguese and Spanish sardine purse seine fishery to calibrate and test the model. (JEL Q22, Q28). © 2014 by the Board of Regents of the University of Wisconsin System.</t>
  </si>
  <si>
    <t>Preference elicitation</t>
  </si>
  <si>
    <t>ENGO, who typically will have neither legal rights to tax the fishing activities nor the possibility to confiscate any rent, we assume that it may demand regulations that increase (or decrease) the fishers’ unit effort costs. (...) ENGO persistently pursue one aim, for example, the use of environmentally friendly fishing gear or fishing at the MSY stock level [to increase the fishing unit effort cost]</t>
  </si>
  <si>
    <t>optimisation of an objective function</t>
  </si>
  <si>
    <t>Presence-absence of the ENGO effect</t>
  </si>
  <si>
    <t>Marga Andres</t>
  </si>
  <si>
    <t>SW2_009</t>
  </si>
  <si>
    <t>Sogn-Grundvåg G., Zhang D., Henriksen E., Joensen S., Bendiksen B.-I., Hermansen Ø.</t>
  </si>
  <si>
    <t>Fishing tactics and fish quality: The case of the coastal fishery for Atlantic cod in Norway</t>
  </si>
  <si>
    <t>Fisheries Research</t>
  </si>
  <si>
    <t>10.1016/j.fishres.2021.106167</t>
  </si>
  <si>
    <t>https://www.scopus.com/inward/record.uri?eid=2-s2.0-85118563132&amp;doi=10.1016%2fj.fishres.2021.106167&amp;partnerID=40&amp;md5=17f0b32f8aa1d247ac6c0ab867abaa1d</t>
  </si>
  <si>
    <t>This study examined the effects of key fishing tactics such as the choice of fishing gear and catch size, an indicator of swift and intense fishing, on the quality of landed fish. The effects of changes in yearly TACs, and thus catch shares, vessel size (length) and vessel age on fish quality were also investigated. A data set consisting of objective quality assessments of Atlantic cod in 432 catches from the coastal cod fishery in Norway, combined with details about the same catches was analyzed. The statistical analysis showed that fishing gear affected fish quality, but to a variable degree, with gillnets and Danish seines, the preferred methods in this fishery, providing the poorest-quality fish. It was also found that catch size had a negative impact on fish quality for gillnets, handlines, and Danish seines, but not for longlines. The results indicate that fishers’ tactical decisions regarding what fishing gear to use, and how swiftly and intensely to fish, may lead to poor-quality fish being landed. Although this may be economically rational for fishers in a fishery with no restrictions on the choice of fishing gear and catch sizes, and where quality-based pricing is largely absent, it may lead to a substantial reduction in value-adding opportunities in downstream processing and marketing. © 2021 The Authors</t>
  </si>
  <si>
    <t>Regressions</t>
  </si>
  <si>
    <t>Landings quality</t>
  </si>
  <si>
    <t>SW2_576</t>
  </si>
  <si>
    <t>Cissé A.A., Gourguet S., Doyen L., Blanchard F., Péreau J.-C.</t>
  </si>
  <si>
    <t>A bio-economic model for the ecosystem-based management of the coastal fishery in French Guiana</t>
  </si>
  <si>
    <t>Environment and Development Economics</t>
  </si>
  <si>
    <t>10.1017/S1355770X13000065</t>
  </si>
  <si>
    <t>https://www.scopus.com/inward/record.uri?eid=2-s2.0-84877760339&amp;doi=10.1017%2fS1355770X13000065&amp;partnerID=40&amp;md5=649707788d086e1c1dbc41ae3eaf3397</t>
  </si>
  <si>
    <t>This paper offers a theoretical and empirical model of ecosystem-based fishery management. A multi-species and multi-fleet model integrating Lotka-Volterra trophic dynamics as well as production and profit assessments is developed and applied to the coastal fishery of French Guiana. This small-scale fishery constitutes a challenging example with high fish biodiversity, several non-selective fleets and a potentially increasing local food demand due to demographic growth. The dynamic model is calibrated with 13 species and four fleets using monthly catch and effort data from 2006 to 2009. Several contrasted fishing scenarios including status quo, total closure, economic and viable strategies are then simulated. They are compared from the viewpoints of both biodiversity preservation and socioeconomic performance, assuming fixed landing prices and fixed costs. We show that fishing outputs, including food supply and fleet profitability, can be sustained on average but a loss of species cannot be avoided. Copyright © Cambridge University Press 2013.</t>
  </si>
  <si>
    <t>SW2_022</t>
  </si>
  <si>
    <t>Gunnlaugsson S.B., Valtysson H.</t>
  </si>
  <si>
    <t>Sustainability and wealth creation, but no consensus: Recent decades in Iceland's ITQ-managed fisheries</t>
  </si>
  <si>
    <t>Marine Policy</t>
  </si>
  <si>
    <t>10.1016/j.marpol.2021.104836</t>
  </si>
  <si>
    <t>https://www.scopus.com/inward/record.uri?eid=2-s2.0-85117823531&amp;doi=10.1016%2fj.marpol.2021.104836&amp;partnerID=40&amp;md5=1af238841b235bc30d18b3ef425834a1</t>
  </si>
  <si>
    <t>This paper describes the main developments, issues, and disputes surrounding Iceland's fisheries and the individual transferable quota (ITQ) system governing them. The path to the ITQ system in Iceland started in 1979 in some pelagic fisheries. A substantial step was made in demersal fisheries when moving toward an individual vessel quota (IVQ) system in 1984. The biggest milestone in management was reached in 1990 when a comprehensive ITQ system was introduced that covered most Icelandic fisheries. Overfishing was a problem in the early days of the ITQ system. The path to sustainable fisheries was long and gradual, and now, most fish stocks are sustainably managed. There is clear evidence that the current fishing rights holders in Icelandic fisheries have demonstrated environmental stewardship because they have not opposed reductions in the total allowable catch (TAC) of important species. The economic performance of the industry has improved, and both the fishing and processing parts of Iceland's fisheries are now very profitable, and the fishing component is paying significant resource rent taxes. The industry has changed considerably, fishing rights have been consolidated, primary fish markets have been liberalized, and vertically integrated firms dominate the Icelandic fishing industry. Fishing rights (permanent quota shares) are very valuable, so entering the industry for new participants is difficult. The Icelandic ITQ system is now and has always been very controversial and under heavy political debate and scrutiny. © 2021 Elsevier Ltd</t>
  </si>
  <si>
    <t>SW2_100</t>
  </si>
  <si>
    <t>Hornborg S., Hobday A.J., Borthwick L., Valentinsson D.</t>
  </si>
  <si>
    <t>Risk-based evaluation of the vulnerability of the Skagerrak-Kattegat marine fish community to Swedish fisheries</t>
  </si>
  <si>
    <t>ICES Journal of Marine Science</t>
  </si>
  <si>
    <t>10.1093/icesjms/fsaa136</t>
  </si>
  <si>
    <t>https://www.scopus.com/inward/record.uri?eid=2-s2.0-85100347993&amp;doi=10.1093%2ficesjms%2ffsaa136&amp;partnerID=40&amp;md5=350396256252df7963c9444439805cf5</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</si>
  <si>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</si>
  <si>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</si>
  <si>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Productiviy susceptanbiity analysis (PSA)</t>
  </si>
  <si>
    <t>Resident and reproducing marine fish</t>
  </si>
  <si>
    <t>Sonia Sánchez Maroño</t>
  </si>
  <si>
    <t>SW2_099</t>
  </si>
  <si>
    <t>Azevedo M., Silva C.</t>
  </si>
  <si>
    <t>A framework to investigate fishery dynamics and species size and age spatio-temporal distribution patterns based on daily resolution data: A case study using Northeast Atlantic horse mackerel</t>
  </si>
  <si>
    <t>10.1093/icesjms/fsaa170</t>
  </si>
  <si>
    <t>https://www.scopus.com/inward/record.uri?eid=2-s2.0-85100349793&amp;doi=10.1093%2ficesjms%2ffsaa170&amp;partnerID=40&amp;md5=9416f4ddbd99202417bc018df656140b</t>
  </si>
  <si>
    <t>In this study, we present an innovative framework to obtain essential biological knowledge on exploited populations, based on fine scale spatio-temporal resolution in biological and fishery data. The framework uses species sales notes by commercial size category, the length and age composition of commercial sizes from onshore sampling and the fishing ground and fishing effort from vessel monitoring system records. We apply the framework to horse mackerel (Trachurus trachurus), one of the most important commercially exploited stocks throughout the Northeast Atlantic, using data collected during 2017 in Portuguese waters. We show that high-resolution mapping of the species annual landings by commercial size category and age group can already reveal different distribution patterns by life stage. We further examined, with daily resolution, the variability in the proportion of adult fish by trip, finding differences along the coast and a seasonal pattern indicating that spawning occurred mainly over the slope and adult horse mackerel dominated in the South zone over the year. The framework can be applied to an extended stock area and for several years to investigate migration patterns across areas as well as intra- and inter-annual changes in the species overall distribution. In addition, its application on a trip basis for the species ensemble landed can provide overriding information for the accuracy of mixed fisheries models and management. © 2020 International Council for the Exploration of the Sea 2020. All rights reserved.</t>
  </si>
  <si>
    <t>Raising procedures</t>
  </si>
  <si>
    <t>Method appropriate for: (i) investigating migration patterns across areas and changes in the species overall distributions (if extended to stock area and for several years); and (ii) provide information for the accuracy of mixed fisheries models and management (if applied on a trip basis).</t>
  </si>
  <si>
    <t>High-resolution mapping</t>
  </si>
  <si>
    <t>By commercial catch category and age group</t>
  </si>
  <si>
    <t>SW2_089</t>
  </si>
  <si>
    <t>Dağtekin M., Misir D.S., Şen İ., Altuntaş C., Balçik Misir G., Çankaya A.</t>
  </si>
  <si>
    <t>Small-scale fisheries in the southern black sea: Which factors affect net profit?</t>
  </si>
  <si>
    <t>Acta Ichthyologica et Piscatoria</t>
  </si>
  <si>
    <t>10.3897/aiep.51.62792</t>
  </si>
  <si>
    <t>https://www.scopus.com/inward/record.uri?eid=2-s2.0-85111044583&amp;doi=10.3897%2faiep.51.62792&amp;partnerID=40&amp;md5=d82ddc602446f19e258fd9ec2b85db4c</t>
  </si>
  <si>
    <t>Small-scale fisheries (SSF) is a local and community-based activity that can be traced back to ancient times, and thus, closely related to the history of humankind. However, large-scale fisheries have grown tremendously, approaching an industrial sector in the last century, due to their socio-economic and political properties, including both national and international aspects. This progress towards industrial-scale fisheries led to the involvement of scientific research, first aiming to improve production efficiency, and then, to protect ecosystems as resources exploited for fisheries activity, by mitigating their adverse impacts. During this evolutionary progress, SSF was usually neglected because of their limited production ability, and thus minimal economic contribution, until the later phase when the protection of ecosystem resources gained sufficient importance. As a result of this, many countries lack data on SSF, under-mining efforts for the creation of proper policies for this type of fisheries. The aim of this study was to evaluate the productivity and the effects of some demographic characteristics, boat structures, and some cost (input) items on the net profit of SSF in the Black Sea. The eligible sample for this study consisted of 5575 small-scale fishing boats in the Black Sea. The number of fishers to be surveyed was determined as 315 using the “Simple Random Sampling” method, based on operators of boats &lt; 12 m, i.e., boats in the SSF. Questionnaires were conducted face-to-face with fishers. In this study, it was tested if six parameters were investigated to determine whether they had a significant effect on net profit in SSF. These parameters were: (1) engine power; (2) number of fishing days; (3) boat length; (4) consumption of fuel in fishing; (5) education level of fishers; and (6) overall professional experience of fishers. To do so, Simple Linear Regression Analysis was performed to determine the effect of the data considered as independent variables when the net profit was set as the dependent variable. Atlantic bonito, Sarda sarda (Bloch, 1793); whiting, Merlangius merlangus (Linnaeus, 1758); rapa whelk, Rapana venosa (Valenciennes, 1846); and turbot, Scophthalmus maximus (Linnaeus, 1758) were the most important commercial fish species for small scale fishing. When catch per boat in SSF was evaluated, Kırklareli province ranked first with 97 007 kg, with Atlantic bonito (44 778 kg) being the most common species caught. Samsun had the second-largest catch per boat with 91 761 kg. The total net profit of 303 boats was calculated as €1 794 938 and the mean net profit per boat was €5924. The highest per boat mean net profit (€25 909) was in Kırklareli. According to the results of the study, the number of days at the sea, boat length, engine power, and fuel cost had a significant effect on the net profit while education level and professional experience were not important in productivity. The economically-fragile SSF sector may need some kind of supporting subsidy. It would be beneficial to provide support to the majority of fishers active in the SSF in terms of complementary alternative employment opportunities in the regions where they are located. © 2021, Pensoft Publishers. All rights reserved.</t>
  </si>
  <si>
    <t>All Open Access, Gold</t>
  </si>
  <si>
    <t>Simple linear regression analysis</t>
  </si>
  <si>
    <t>Identification of factors affecting ther productivity of SSF in the Southern Black Sea.</t>
  </si>
  <si>
    <t>Education level</t>
  </si>
  <si>
    <t>SW2_081</t>
  </si>
  <si>
    <t>Bastardie F., Brown E.J., Andonegi E., Arthur R., Beukhof E., Depestele J., Döring R., Eigaard O.R., García-Barón I., Llope M., Mendes H., Piet G., Reid D.</t>
  </si>
  <si>
    <t>A Review Characterizing 25 Ecosystem Challenges to Be Addressed by an Ecosystem Approach to Fisheries Management in Europe</t>
  </si>
  <si>
    <t>10.3389/fmars.2020.629186</t>
  </si>
  <si>
    <t>https://www.scopus.com/inward/record.uri?eid=2-s2.0-85099610071&amp;doi=10.3389%2ffmars.2020.629186&amp;partnerID=40&amp;md5=c1d2ad0fb385edf16956121dab6d503c</t>
  </si>
  <si>
    <t>The impacts of fisheries on ocean resources are no longer considered in isolation but should account for broader ecosystem effects. However, ongoing ecosystem-wide changes added to the inherent dynamics of marine ecosystems, create challenges for fisheries and fisheries management by affecting our ability to ensure future fishing opportunities and sustainable use of the seas. By reviewing a corpus of fisheries science literature, we contribute to informing managers and policymakers with considerations of the various threats to fisheries and the marine ecosystems that support them. We identify and describe 25 ecosystem challenges and 7 prominent families of management options to address them. We capture the challenges acting within three broad categories: (i) fishing impacts on the marine environments and future fishing opportunities, (ii) effects of environmental conditions on fish and fishing opportunities, and (iii) effects of context in terms of socioeconomics, fisheries management, and institutional set-up on fisheries. Our review shows that, while most EU fisheries are facing a similar array of challenges, some of them are specific to regions or individual fisheries. This is reflected in selected regional cases taking different perspectives to exemplify the challenges along with fishery-specific cases. These cases include the dramatic situation of the Baltic Sea cod, facing an array of cumulative pressures, the multiple and moving ecosystem interactions that rely on the North Sea forage fish facing climate change, the interaction of fishing and fish stocks in a fluctuating mixed fishery in the Celtic Sea, the bycatch of marine mammals and seabirds and habitat degradation in the Bay of Biscay, and finally the under capacity and lack of fundamental knowledge on some features of the EU Outermost Regions. In addition to these ecoregion specific findings, we discuss the outcomes of our review across the whole of European waters and we conclude by recognizing that there are knowledge gaps regarding the direction of causality, nonlinear responses, and confounding effects. All of the challenges we identify and characterize may guide further data collection and research coordination to improve our fundamental understanding of the system and to monitor real changes within it, both of which are required to inform an Ecosystem Approach to Fisheries Management (EAFM). An European EAFM could build upon an array of management measures currently tailored for fisheries management only, including promoting funding interdisciplinary research and ecosystem monitoring. Such integrative management should reduce uncertainties in environmental, social and economic trends, and lower the risk for disruptive events or ecosystem effects with far-reaching consequences, including a shift toward less productive marine ecosystems. © Copyright © 2021 Bastardie, Brown, Andonegi, Arthur, Beukhof, Depestele, Döring, Eigaard, García-Barón, Llope, Mendes, Piet and Reid.</t>
  </si>
  <si>
    <t>Review</t>
  </si>
  <si>
    <t>SW2_448</t>
  </si>
  <si>
    <t>Russo T., Pulcinella J., Parisi A., Martinelli M., Belardinelli A., Santojanni A., Cataudella S., Colella S., Anderlini L.</t>
  </si>
  <si>
    <t>Modelling the strategy of mid-water trawlers targeting small pelagic fish in the Adriatic Sea and its drivers</t>
  </si>
  <si>
    <t>Ecological Modelling</t>
  </si>
  <si>
    <t>10.1016/j.ecolmodel.2014.12.001</t>
  </si>
  <si>
    <t>https://www.scopus.com/inward/record.uri?eid=2-s2.0-84921917571&amp;doi=10.1016%2fj.ecolmodel.2014.12.001&amp;partnerID=40&amp;md5=eed08abcbcac8da2fc2f24bc479eec3b</t>
  </si>
  <si>
    <t>Mid-water pair trawling (PTM) targeting small pelagic resources represents a key fishing activity in the Adriatic Sea. This fishery is experiencing a long period of crisis due to resource depletion and the lack of appropriate market strategies, and vessels spend most of the time searching for fishing schools. The searching strategy largely depends on the interaction between vessels: the captains of the PTM units take their decision also checking the position and the fishing status of other vessels. Understanding this strategy represents a key step towards a more effective resource management, since strategies directly determine the pattern of fishing effort. A Conditional Logit model has been devised to analyze fishermen's strategy as a non-cooperative game. This category of games is characterized by the existence of (at least) one equilibrium point - a Nash Equilibrium - in which each player plays his strategy, that is a Best Response to the strategies of the other players. This equilibrium point was estimated for the different scenarios defined by environmental (sea surface temperature and atmospheric pressure) and economic (fuel and fish prices at market) variables. Vessel Monitoring System data were used to capture fleet activity, while different datasets were collected to reconstruct environmental and economic drivers. Results indicate a good predictive power of the model, and suggest that the equilibrium strategy that guides units' behaviour is invariant with respect to environmental conditions, whereas it is largely influenced by economic factors. These latter, via strategies, may determine important consequences on the resources in terms of exploited areas and the impact of fishing activity. In particular, a low fuel price when fish price is high leads to higher values of CPUE, and then to a more efficient but also impacting fishing activity. © 2014 Elsevier B.V.</t>
  </si>
  <si>
    <t>Game Theory</t>
  </si>
  <si>
    <t>Main factors affecting fishermen behaviour are economic factors, no environmental conditions.</t>
  </si>
  <si>
    <t>SW2_429</t>
  </si>
  <si>
    <t>Coello J., Williams I., Hudson D.A., Kemp S.</t>
  </si>
  <si>
    <t>An AIS-based approach to calculate atmospheric emissions from the UK fishing fleet</t>
  </si>
  <si>
    <t>Atmospheric Environment</t>
  </si>
  <si>
    <t>10.1016/j.atmosenv.2015.05.011</t>
  </si>
  <si>
    <t>https://www.scopus.com/inward/record.uri?eid=2-s2.0-84929304112&amp;doi=10.1016%2fj.atmosenv.2015.05.011&amp;partnerID=40&amp;md5=20a2c25628b8228cacdda0a686e98f9e</t>
  </si>
  <si>
    <t>The fishing industry is heavily reliant on the use of fossil fuel and emits large quantities of greenhouse gases and other atmospheric pollutants. Methods used to calculate fishing vessel emissions inventories have traditionally utilised estimates of fuel efficiency per unit of catch. These methods have weaknesses because they do not easily allow temporal and geographical allocation of emissions. A large proportion of fishing and other small commercial vessels are also omitted from global shipping emissions inventories such as the International Maritime Organisation's Greenhouse Gas Studies. This paper demonstrates an activity-based methodology for the production of temporally- and spatially-resolved emissions inventories using data produced by Automatic Identification Systems (AIS). The methodology addresses the issue of how to use AIS data for fleets where not all vessels use AIS technology and how to assign engine load when vessels are towing trawling or dredging gear. The results of this are compared to a fuel-based methodology using publicly available European Commission fisheries data on fuel efficiency and annual catch. The results show relatively good agreement between the two methodologies, with an estimate of 295.7 kilotons of fuel used and 914.4 kilotons of carbon dioxide emitted between May 2012 and May 2013 using the activity-based methodology. Different methods of calculating speed using AIS data are also compared. The results indicate that using the speed data contained directly in the AIS data is preferable to calculating speed from the distance and time interval between consecutive AIS data points. © 2015 The Authors.</t>
  </si>
  <si>
    <t>bottom-up activity-based methodology</t>
  </si>
  <si>
    <t>Alternative methodology for estimating atmospheric emissions, based on AIS data, as alternative to fuel-based methods.</t>
  </si>
  <si>
    <t>Authors declare still need to validate methodology more thoroughly.</t>
  </si>
  <si>
    <t>Seine_Trawl</t>
  </si>
  <si>
    <t>Søren Qvist Eliasen</t>
  </si>
  <si>
    <t>SW2_244</t>
  </si>
  <si>
    <t>Lucchetti A., Belardinelli A., D'Andrea L., Marčeta B., Martinelli M., Russo T., Keč V., Zorica B., Virgili M.</t>
  </si>
  <si>
    <t>Small pelagic purse seines in the Adriatic Sea: A spatial analysis and technical overview in relation to Mediterranean Regulation provisions</t>
  </si>
  <si>
    <t>10.1016/j.marpol.2018.09.031</t>
  </si>
  <si>
    <t>https://www.scopus.com/inward/record.uri?eid=2-s2.0-85054630172&amp;doi=10.1016%2fj.marpol.2018.09.031&amp;partnerID=40&amp;md5=39a07d598903c72d11fd6f09fb3191ff</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</si>
  <si>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</si>
  <si>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t>
  </si>
  <si>
    <t xml:space="preserve">Most of the common are guess. Several elements in the measurements which cannot be filled all be there (in port measure of nets, DST sensors, under water cameras, scube divers, VMS data etc.. I am guessing on eg quality - way out of my range of experience. </t>
  </si>
  <si>
    <t>SW2_361</t>
  </si>
  <si>
    <t>Villasante S., Pierce G.J., Pita C., Guimeráns C.P., Garcia Rodrigues J., Antelo M., Da Rocha J.M., Cutrín J.G., Hastie L.C., Veiga P., Sumaila U.R., Coll M.</t>
  </si>
  <si>
    <t>Fishers' perceptions about the EU discards policy and its economic impact on small-scale fisheries in Galicia (North West Spain)</t>
  </si>
  <si>
    <t>Ecological Economics</t>
  </si>
  <si>
    <t>10.1016/j.ecolecon.2016.05.008</t>
  </si>
  <si>
    <t>https://www.scopus.com/inward/record.uri?eid=2-s2.0-84978794713&amp;doi=10.1016%2fj.ecolecon.2016.05.008&amp;partnerID=40&amp;md5=d900d47db7eb8bce7c43e41b2c48c0b5</t>
  </si>
  <si>
    <t>This paper investigates the impact of the European Union landing obligation in the Galician (North West of Spain) multispecies small-scale gillnet fishery. By combining results from semi-structured interviews with small-scale fishers and a bioeconomic model, we found that the percentage of discards for small-scale fisheries is usually low, which is consistent with general empirical observations globally but can be high when quotas are exhausted. Our results also confirm that the landing obligation would generate negative impacts on fishers' activities by investing more time on-board to handle previously discarded fishes, and putting at risk the security of fishers at sea due to full use of allowable storage on-board coupled with often adverse sea conditions in Galician bays. The application of the landing obligation policy to small-scale fisheries would result in short- and long-term losses of fishing days and yields, with high negative impacts on sustainable fisheries such as the Galician multispecies small-scale gillnet fishery. The expected number of fishing days under the landing obligation is estimated to be reduced by 50% during the five years following the implementation of the policy. The future yield (catches) under the landing obligation would be only 50% of catches expected in the absence of the landing obligation, regardless of the total volume of quotas allocated to the fleet. © 2016 Elsevier B.V.</t>
  </si>
  <si>
    <t>bio-economical model</t>
  </si>
  <si>
    <t>Data collected - questionnaire and in depth interviews. Quality assessments are guess</t>
  </si>
  <si>
    <t>SW2_363</t>
  </si>
  <si>
    <t>Carlucci R., Fanizza C., Cipriano G., Paoli C., Russo T., Vassallo P.</t>
  </si>
  <si>
    <t>Modeling the spatial distribution of the striped dolphin (Stenella coeruleoalba) and common bottlenose dolphin (Tursiops truncatus) in the Gulf of Taranto (Northern Ionian Sea, Central-eastern Mediterranean Sea)</t>
  </si>
  <si>
    <t>Ecological Indicators</t>
  </si>
  <si>
    <t>10.1016/j.ecolind.2016.05.035</t>
  </si>
  <si>
    <t>https://www.scopus.com/inward/record.uri?eid=2-s2.0-84971636032&amp;doi=10.1016%2fj.ecolind.2016.05.035&amp;partnerID=40&amp;md5=adef41846a55e9be9760247870621353</t>
  </si>
  <si>
    <t>Although the EU Marine Strategy Framework Directive (MSFD) is largely based on the establishment of environmental targets and associated proxies to achieve Good Environmental Status (GES), a full suite of ecological indicators for all the ecosystem components is not currently available for ongoing assessment and regular update of GES targets. This is because effective indicators and management actions aimed at preserving/rebuilding marine biodiversity should be found from the knowledge of the spatial distribution of target species and extension of critical habitats as well as their overlapping with human activities, pressure and impacts. In this regard, the spatial distributions of the striped dolphin Stenella coeruleoalba and the common bottlenose dolphin Tursiops truncatus in the Gulf of Taranto (Northern Ionian Sea, Central-eastern Mediterranean Sea) were investigated by means of a generalized additive model (GAM) and a Random Forest (RF) based on sighting data collected during standardized vessel-based surveys carried out from 2009 to 2015. Eight predictive variables were considered, taking into account both the local physiographic features and human activities existing in the investigated area, suggesting an innovative approach to habitat modeling. In particular, the explanatory variables depth, distance from industrial areas and distance from the coast proved to significantly influence the distribution of both dolphin species. In addition, the distribution of S. coeruleoalba and T. truncatus were also significantly shaped by the distance from the navy exercise areas and the fishing areas, respectively. On the contrary, the slope and the distance from the main commercial routes never provided any significant influence. The reliability of GAM and RF models in predicting the spatial distribution of both dolphins was tested by applying the Youden Index method to the ROC curves. The RF model allowed the projection of the expected presence/absence pattern of S. coeruleoalba and T. truncatus to produce the preference habitat versus non habitat map. In particular, the RF model predicted that the striped dolphin is widely present in the central and deeper part of the Gulf of Taranto. In contrast, the common bottlenose dolphin seems to be mainly distributed along the coasts in both the eastern and western sector of the basin. A clear overlapping of the preference habitats estimated for S. coeruleoalba and T. truncatus is shown north of Punta Alice and in front of Policoro as well as offshore from Ugento in the eastern and western parts of the investigated area, respectively. Finally, the critical habitats of S. coeruleoalba and T. truncatus are the outcome of both the influence of environmental conditions and anthropogenic pressures presently occurring in the Gulf of Taranto, basically indicating the need for conservation measures, especially considering that the area is expected to be considered for hydrocarbon prospecting. These results contribute to setting up a baseline reference for future assessment of environmental marine disturbances using cetaceans, which are considered a key group in the MSFD, as an ecological indicator. © 2016 Elsevier Ltd. All rights reserved.</t>
  </si>
  <si>
    <t>SW2_358</t>
  </si>
  <si>
    <t>Stelzenmüller V., Diekmann R., Bastardie F., Schulze T., Berkenhagen J., Kloppmann M., Krause G., Pogoda B., Buck B.H., Kraus G.</t>
  </si>
  <si>
    <t>Co-location of passive gear fisheries in offshore wind farms in the German EEZ of the North Sea: A first socio-economic scoping</t>
  </si>
  <si>
    <t>Journal of Environmental Management</t>
  </si>
  <si>
    <t>10.1016/j.jenvman.2016.08.027</t>
  </si>
  <si>
    <t>https://www.scopus.com/inward/record.uri?eid=2-s2.0-84992160287&amp;doi=10.1016%2fj.jenvman.2016.08.027&amp;partnerID=40&amp;md5=0dda72c77cc35747be34726e59988d7d</t>
  </si>
  <si>
    <t>Worldwide the renewable energy sector is expanding at sea to address increasing demands. Recently the race for space in heavily used areas such as the North Sea triggered the proposal of co-locating other activities such as aquaculture or fisheries with passive gears in offshore wind farms (OWFs). Our interdisciplinary approach combined a quantification of spatial overlap of activities by using Vessel Monitoring System and logbook data with a stakeholder consultation to conclude and verify on the actual feasibility of co-location. In the German Exclusive Economic Zone (EEZ) of the North Sea up to 90% of Danish and 40% of German annual gillnet fleet landings of plaice overlapped with areas where OWFs are developed. Our results indicated further that the international gillnet fishery could lose up to 50% in landings within the North Sea German EEZ when OWF areas are closed entirely for fisheries. No spatial overlap was found for UK potters targeting brown crab in the German EEZ. We further identified a number of key issues and obstacles that to date hinder an actual implementation of co-location as a measure in the marine spatial planning process: defining the legal base; implementation of safety regulations; delineation of minimum requirements for fishing vessels such as capacities, quotas, technical equipment; implementation of a licensing process; and scoping for financial subsidies to set up business. The stakeholder consultation verified the scientific findings and highlighted that all those points need to be addressed in a planning process. In the German EEZ we have shown that the socio-economic importance of spatial overlap varies within planning boundaries. Therefore we recommend an interdisciplinary bottom-up approach when scoping for suitable areas of co-location. Hence, an informed marine spatial planning process requires comprehensive and spatial explicit socio-economic viability studies factoring in also ecological effects of OWFs on target species. © 2016 Elsevier Ltd</t>
  </si>
  <si>
    <t>VMStools package</t>
  </si>
  <si>
    <t>Data collection also stakeholder consultation/interviews. Quality: guess</t>
  </si>
  <si>
    <t>SW2_463</t>
  </si>
  <si>
    <t>Bušelić I., Stagličić N., Lloret J., Matić-Skoko S.</t>
  </si>
  <si>
    <t>Can restrictions in mediterranean artisanal fisheries be beneficial for target species?</t>
  </si>
  <si>
    <t>10.3750/AIP2015.45.1.04</t>
  </si>
  <si>
    <t>https://www.scopus.com/inward/record.uri?eid=2-s2.0-84927555882&amp;doi=10.3750%2fAIP2015.45.1.04&amp;partnerID=40&amp;md5=565f6c7be9f816fea9fb132a986552ac</t>
  </si>
  <si>
    <t>Background. Marine protected areas (MPAs) with partial fishing restrictions are socially more acceptable, but their ecological effectiveness has largely not been assessed. The effects of establishing partial reserves on a target species, forkbeard, Phycis phycis (Linnaeus, 1766), were assessed in MPAs in the Mediterranean: Cap de Creus (Spain) and Lastovo (Croatia). Materials and methods. In this study, we performed separate statistical analyses based on measurements of length and age for 381 forkbeard from Cap de Creus (2008- 2011) and 739 forkbeard from Lastovo Islands (2010-2012) as indicators of fishing effects on target fish populations. Results. The establishment of partial reserves in both MPAs, with different regulations imposed on professional and recreational fishing has not proven successful in achieving benefits for a sedentary, relatively long-lived target species such as Phycis phycis. Results of multi-annual research indicate no significant difference in the abundance, mean size, or age of P. phycis between the fishing zones of different protection levels in either of the studied MPAs. Conclusion. In order to achieve the desired benefits for coastal fisheries resources, we recommend that partial fishing reserves are supplemented with integrated networks of no-take zones. © 2015, Scientific Society of Szczecin. All rights reserved.</t>
  </si>
  <si>
    <t>length and age measurements</t>
  </si>
  <si>
    <t>NOT sure if Forkbeard, Phycis phycis is within our target specifices definition!</t>
  </si>
  <si>
    <t>Quality: Guess</t>
  </si>
  <si>
    <t>SW2_240</t>
  </si>
  <si>
    <t>Ben Lamine E., Di Franco A., Romdhane M.S., Francour P.</t>
  </si>
  <si>
    <t>Comparing commercial, recreational and illegal coastal fishery catches and their economic values: A survey from the southern Mediterranean Sea</t>
  </si>
  <si>
    <t>10.1111/fme.12321</t>
  </si>
  <si>
    <t>https://www.scopus.com/inward/record.uri?eid=2-s2.0-85056652586&amp;doi=10.1111%2ffme.12321&amp;partnerID=40&amp;md5=7a4c3022028928510ac73a83bcab35d1</t>
  </si>
  <si>
    <t>Commercial small-scale fishing in the Mediterranean Sea accounts for more than 80% of the commercial fishing fleet. Commercial small-scale fishing competes with non-professional fishing, such as recreational and illegal fishing. Fisheries statistics usually fail to report non-professional fishing data. The aim of this study was to investigate the competition between fishing categories (commercial, recreational and illegal fishing) and their temporal variability in two future Marine Protected Areas in Tunisia. Over a 2-year period, 213 small-scale coastal fisheries landings were monitored. Additional socio-economic information was collected using direct questionnaires. Results highlighted that: (a) at least 47.91% of non-professional fishers admitted selling the catch (and so were classified as illegal fishers); (b) illegal and recreational fishing mean catch per fishers per day, represented, respectively, 40% and 20% of commercial fishing; (c) catch rates and species richness for illegal and commercial fishing followed the same temporal patterns at both locations; (d) all fishing categories fished high trophic levels and vulnerable species; and (e) potential economic values of illegal and recreational fishing catch were significantly higher than those of commercial fishing. These findings provide quantitative evidence of competition between illegal and legal (commercial and recreational) fishing in the Mediterranean Sea. © 2018 John Wiley &amp; Sons Ltd</t>
  </si>
  <si>
    <t>monitoring and questionnaires. Mean Catch/day/fisher, Weighted Mean Trophic Level Index, Mean weighted Intricis Vulnerability Index, Mean weighted Economic Value. PERMANOVA</t>
  </si>
  <si>
    <t>Mean Catch/day/fisher, Weighted Mean Trophic Level Index, Mean weighted Intricis Vulnerability Index, Mean weighted Economic Value. PERMANOVA</t>
  </si>
  <si>
    <t>SW2_177</t>
  </si>
  <si>
    <t>Sgardeli V., Tserpes G., Maravelias C.D., Jaap Poos J.</t>
  </si>
  <si>
    <t>Optimizing effort allocation in data poor mixed fisheries</t>
  </si>
  <si>
    <t>10.1093/icesjms/fsz044</t>
  </si>
  <si>
    <t>https://www.scopus.com/inward/record.uri?eid=2-s2.0-85068926893&amp;doi=10.1093%2ficesjms%2ffsz044&amp;partnerID=40&amp;md5=863da7b14aa48d6e507c809330c1c8fe</t>
  </si>
  <si>
    <t>Management of mixed fisheries requires reconciling many different and often conflicting objectives (achieving MSY targets and ensuring economic viability among others). In multi-gear mixed fisheries, where many fleets exploit the same species, reallocation of fishing effort can optimize the biological and socioeconomic output of the fishery. Most existing effort allocation tools require extensive data for their parameterization (i.e. detailed effort data and/or analytical assessment of stock status). We present a low-data demanding effort allocation framework for fisheries managed through effort control, with minimum data requirements the surplus production assessment of key stock, catch shares and basic economic fleet data. Profit maximization is considered the overall management goal, which is constrained by single-species biological targets. The method is tested on the Aegean Sea demersal fishery, where two fleet segments exploit numerous species. To achieve sustainable exploitation for the main Aegean stocks, the total effort should be reduced by ∼30%. The framework allows integrating various biological, economic, or other objectives and provides a simple graphical illustration of the allocation result, which can provide a useful tool to convey complex information to managers. To facilitate its application, the source code developed in R programming environment is provided as a supplement. © 2019 International Council for the Exploration of the Sea 2019. All rights reserved.</t>
  </si>
  <si>
    <t>SPiCT (population model, combined with on fleet models and objective function</t>
  </si>
  <si>
    <t>This is testing a new model based on various existing sources - not really a socio-economic article!</t>
  </si>
  <si>
    <t>No idea for the qualitative assessment</t>
  </si>
  <si>
    <t>SW2_389</t>
  </si>
  <si>
    <t>Speirs D.C., Greenstreet S.P.R., Heath M.R.</t>
  </si>
  <si>
    <t>Modelling the effects of fishing on the North Sea fish community size composition</t>
  </si>
  <si>
    <t>10.1016/j.ecolmodel.2015.10.032</t>
  </si>
  <si>
    <t>https://www.scopus.com/inward/record.uri?eid=2-s2.0-84947966682&amp;doi=10.1016%2fj.ecolmodel.2015.10.032&amp;partnerID=40&amp;md5=0f9074278abf60d71d0bdd39ae6221c7</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</si>
  <si>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</si>
  <si>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LFI - Spires et al discrete-time multispecies lenght structures model for the North Sea fish community</t>
  </si>
  <si>
    <t>This is a model for effects of fishing in general om size composition - no management issues are directly discussed</t>
  </si>
  <si>
    <t>SW2_626</t>
  </si>
  <si>
    <t>De Juan S., Demestre M.</t>
  </si>
  <si>
    <t>A Trawl Disturbance Indicator to quantify large scale fishing impact on benthic ecosystems</t>
  </si>
  <si>
    <t>10.1016/j.ecolind.2011.11.020</t>
  </si>
  <si>
    <t>https://www.scopus.com/inward/record.uri?eid=2-s2.0-82955217710&amp;doi=10.1016%2fj.ecolind.2011.11.020&amp;partnerID=40&amp;md5=8fe75b1e7dad5e8d6c1bc4b3ca9458bc</t>
  </si>
  <si>
    <t>We evaluated the adequacy of an indicator of benthic community health to assess trawling disturbance by sampling epifauna at 6 sites subjected to variable fishing intensity in the Mediterranean: from no fishing, in an area associated to a marine reserve, to high fishing intensity, in trawling grounds. The proposed indicator is based on the biological traits composition of epifaunal species that determine vulnerability to trawling: mobility, fragility, position on substrata, average size and feeding mode. Five groups defined by the combination of these biological traits represented different levels of vulnerability to trawling. Results based on analysis of the relative abundance of these groups at each site showed that the biological traits significantly reflected ecosystem disturbance, with the less disturbed communities having the highest abundance of groups considered vulnerable to trawling. According to these findings a Trawl Disturbance Index (TDI) was proposed as a tool for fisheries managers to assess the ecosystem health. © 2011 Elsevier Ltd. All rights reserved.</t>
  </si>
  <si>
    <t>Model development to assess bottom impact of traswling - no management measures are involved or assessed. Not sure if it is relevant for WP 2</t>
  </si>
  <si>
    <t>Mno idea about the quality measures</t>
  </si>
  <si>
    <t>Vanessa Stelzenmüller</t>
  </si>
  <si>
    <t>SW2_162</t>
  </si>
  <si>
    <t>Birkan R., Öndes F.</t>
  </si>
  <si>
    <t>Socio-economic characteristics of small-scale fisheries in the Aegean Sea, Turkey (Eastern mediterranean)</t>
  </si>
  <si>
    <t>10.3750/AIEP/02840</t>
  </si>
  <si>
    <t>https://www.scopus.com/inward/record.uri?eid=2-s2.0-85090638697&amp;doi=10.3750%2fAIEP%2f02840&amp;partnerID=40&amp;md5=41cfd2e8e0bcaeea6da8c10a64a18336</t>
  </si>
  <si>
    <t>Background. The socio-economic characteristics of small-scale fisheries have rarely been documented in the eastern Mediterranean. This study aimed to determine the current socio-demographic status, historical changes in demography and fishing activity, fishing expenditures, and the main problems of small-scale fisheries in the Aegean Sea. Material and methods. Data were collected in 2018, using face-to-face questionnaires from small-scale fishers (n = 190) representing three sub-regions (northern, central, and southern Aegean Sea). The questionnaire included information regarding the main characteristics of fishing vessels, demographic characteristics of fishers, expenditures involved, and other important issues. Furthermore, some demographic characteristics (e.g., age and marriage status) and fishery-specific characteristics (e.g., active fisher ratio) observed in our study, were compared to the published data, to reveal if any changes have prevailed historically. Results. The mean age of fishers was 50 ± 10 years, and many of them were married males with primary school education. The highest two fisheries expenditures were fuel and oil expenses and personnel (crew) expenses. The fisheries expenditures did not show a statistically significant difference in terms of geographical location. However, there was a significant difference in the total fisheries expenditures depending on fishery type; fishers who use an encircling net reported higher expenditures, in comparison to other fishing types. The results showed that the active fisher ratio and the ratio of fishers who do not have other income has decreased significantly over the last 10 years. In addition, engine power (kW) showed a significant increase over the last 15–16 years. The main problems identified were insufficient inspection, illegal fisheries, and a decrease in stocks. Conclusions. Increased fishing expenditures and decreasing fish stocks in the Aegean Sea resulted in a decrease in the number of active fishers. Therefore, many fishers tended to have additional jobs, and some of them considered leaving fishing. To maintain the sustainable management of the small-scale fisheries in Turkey, we suggested that the catch and fishing effort should be monitored using the mandatory logbooks, and the hook number should be standardized. © 2020, Scientific Society of Szczecin. All rights reserved.</t>
  </si>
  <si>
    <t>Regression analysis</t>
  </si>
  <si>
    <t>SW2_138</t>
  </si>
  <si>
    <t>Elvarsson B.Þ., Agnarsson S., Guðmundsdóttir S., Viðarsson J.</t>
  </si>
  <si>
    <t>Using multi-criteria analysis the assess impacts of change in ecosystem-based fisheries management: The case of the Icelandic cod</t>
  </si>
  <si>
    <t>10.1016/j.marpol.2020.103825</t>
  </si>
  <si>
    <t>https://www.scopus.com/inward/record.uri?eid=2-s2.0-85078875572&amp;doi=10.1016%2fj.marpol.2020.103825&amp;partnerID=40&amp;md5=c0f1674e5ce772ff8d74f16f254618d7</t>
  </si>
  <si>
    <t>This paper presents the outcome of one of the case-studies of the EU-funded FP7 research project MareFrame. The project sought to remove the barriers preventing more widespread use of the ecosystem-based approach to fisheries management by developing integrated ecosystem-based assessment methods and a decision support framework for the management of marine resources. The findings are intended to support the implementation of the Common Fisheries Policy (CFP) and Marine Strategy Framework Directive (MSFD). The case study focused on the Icelandic cod fishery which is by far the most important fishery in Iceland, accounting for 43% of the country's total export values of seafood in 2016. Sound biological and economic management of the fishery is therefore essential for both the nation as a whole as well as individual fisheries-dependent communities. The analysis is done in two main steps. We first use the statistical multi-species model Gadget, developed by the Icelandic Marine and Freshwater Research Institute, to estimate the development of catches by fleet segments (trawl, net and longline) and stock size. Comparisons are made with two scenarios: a) adhering to the present harvest control rule or b) changing the effort to a level corresponding to fishing mortality associated with maximum sustainable yield (FMSY). In the second step, the two outcomes and their socio-economic effects are examined using a three-stage analytic hierarchy process. The case study has been developed in close cooperation with Icelandic stakeholders, and in this paper we describe how the co-creation approach was employed in an ecosystem-based fisheries management framework. © 2020 Elsevier Ltd</t>
  </si>
  <si>
    <t>Gaget model, multi criteria analysis</t>
  </si>
  <si>
    <t>Gadget modelling framework</t>
  </si>
  <si>
    <t>Giovanni Romagnoni</t>
  </si>
  <si>
    <t>SW2_033</t>
  </si>
  <si>
    <t>Rybicki S., Hamon K.G., Simons S., Temming A.</t>
  </si>
  <si>
    <t>Spatio-temporal interactions between Northeast Atlantic Mackerel and its fishery - Simulating different futures</t>
  </si>
  <si>
    <t>10.1016/j.marpol.2021.104740</t>
  </si>
  <si>
    <t>https://www.scopus.com/inward/record.uri?eid=2-s2.0-85114087583&amp;doi=10.1016%2fj.marpol.2021.104740&amp;partnerID=40&amp;md5=8f803b2f7b30c9456c3713594854a3f5</t>
  </si>
  <si>
    <t>The mackerel (Scomber scombrus) stock is one of the commercially most important pelagic species in the Northeast Atlantic, being targeted by various nations. Environmental and stock size changes caused a stock expansion after 2007, initiating a yet unresolved dispute between the European Union, United Kingdom, Iceland, Greenland and the Faroe Islands. We analyze the impacts of different Total Allowable Catches (TACs) on the mackerel stock and possible adaptations in simulated fleet behavior by applying an age-structured bio-economic optimization and simulation model, FishRent. We implement dynamic seasonal migration patterns, which alter the spatial extension of mackerel depending on biomass levels, assuming density dependent mechanisms. If true, this is an important consideration because it may provide the possibility for major fishing parties (the European Union, Norway and the UK) to exclude minor parties (Iceland) from fishing mackerel by selecting a high enough fishing pressure and therefore keeping the stock from migrating further north. This can, for instance, be achieved by setting a corresponding TAC. When applying a TAC under a business-as-usual scenario or higher, the stock biomass decreased close to BMSY on the long-term. In this case, the Danish fleets would benefit, increasing their profit up to 80%. All other fleets were negatively affected with a profit decreasing between 50% and 100% depending on the scenario. When applying a TAC according to the stock advice, the stock biomass was estimated to increase on the long-term. This benefitted the Irish and British fleets, but effects on the Icelandic fleet were neutral. © 2021 Elsevier Ltd</t>
  </si>
  <si>
    <t>scenarios comparison</t>
  </si>
  <si>
    <t>Fishrent</t>
  </si>
  <si>
    <t>SW2_050</t>
  </si>
  <si>
    <t>Ashrafi T.A., Syed S., Eide A.</t>
  </si>
  <si>
    <t>Individual quotas and revenue risk of fishing portfolio in the trawl fishery</t>
  </si>
  <si>
    <t>10.1016/j.fishres.2021.105990</t>
  </si>
  <si>
    <t>https://www.scopus.com/inward/record.uri?eid=2-s2.0-85105030550&amp;doi=10.1016%2fj.fishres.2021.105990&amp;partnerID=40&amp;md5=66216ba43c1abd885a63b42038485dac</t>
  </si>
  <si>
    <t>The Norwegian bottom-trawl fleet is managed through individual vessel quotas and is generally engaged in codfish fisheries, where several species contribute to the revenue of the fishery. The revenue from the fishing exhibits substantial intra-annual variation and carries a significant degree of risk due to the presence of intrinsic volatilities in the marine environment, such as seasonal fluctuations in stock size and constant changes in market conditions over the course of a year. In the face of volatile revenue, fishers may allocate fishing effort and use a quota portfolio to minimize revenue risk. However, decisions underlying effort allocation, such as when to fish what and how much to harvest to match the catch size and remaining quota, are challenging. In this regard, a decision-making framework based on a bio-economic model is used to explore the revenue risk minimization behavior of the Norwegian codfish trawl fleet targeting three different species (cod, saithe, and haddock), given the constraints set by the quotas. The study comprises trawl catches and fishing effort as well as the prices for the frozen products of codfish to investigate the adopted harvest strategy under two different scenarios. The results indicate that a risk-minimizing strategy leads to inefficient allocation of fishing quotas and fishing effort and that potential economic losses from minimizing revenue risk outweigh the benefits. Moreover, our findings prove that enhancing revenue is more important than minimizing revenue risk for the trawlers. We argue that the spatial and temporal freedom of the trawl vessels, together with a vertically integrated trawl industry, may explain the prioritization of revenue enhancement over revenue risk minimization. The seasonal spawning aggregation of NEA cod and how this affects market prices shape the trawlers’ harvest strategy of increasing fishing revenue. © 2021 The Author(s)</t>
  </si>
  <si>
    <t>a risk-minimizing strategy leads to inefficient allocation of fishing quotas and fishing effort and, potential economic losses from minimizing revenue risk outweigh the benefits.</t>
  </si>
  <si>
    <t>SW2_515</t>
  </si>
  <si>
    <t>Papaioannou E.A., Vafeidis A.T., Quaas M.F., Schmidt J.O., Strehlow H.V.</t>
  </si>
  <si>
    <t>Using indicators based on primary fisheries' data for assessing the development of the German Baltic small-scale fishery and reviewing its adaptation potential to changes in resource abundance and management during 2000-09</t>
  </si>
  <si>
    <t>10.1016/j.ocecoaman.2014.06.005</t>
  </si>
  <si>
    <t>https://www.scopus.com/inward/record.uri?eid=2-s2.0-84903446853&amp;doi=10.1016%2fj.ocecoaman.2014.06.005&amp;partnerID=40&amp;md5=4b7b4cb23f8c694d64330706a9324274</t>
  </si>
  <si>
    <t>Despite recent progress in the study of the German Baltic Small-Scale Fishery (SSF), there is still a lack of relevant data and quantitative assessments of the SSF sector's key characteristics (e.g. fleet, catch). Moreover, little insight exists on the impacts of past environmental and management changes on the German Baltic SSF. Using a spatial database developed specifically for the German Baltic SSF sector, we assess the sector's key structural and operational characteristics (vessel numbers, gears, landings and target species) to review its development during the period between 2000-09. We link exhibited trends with changes that took place in the wider Baltic Sea region in fisheries' resource abundance and management, in order to provide insights in the sector's adaptation potential to past changes. Results suggest that the SSF was affected by changes in the abundance and allocation of fishing opportunities (TACs) of major target species (herring and cod) and technical measures for fishing gear. There is also evidence to suggest that the SSF was affected by measures directed to the activity of the Large-Scale Fishery (LSF). We argue that such an approach can provide new insights on the impacts of future management changes or incidents of environmental variability on the SSF sector and is crucial in order to effectively integrate SSFs within policy. © 2014 Elsevier Ltd.</t>
  </si>
  <si>
    <t>trend analysis</t>
  </si>
  <si>
    <t>SSF was affected by changes in the abundance and allocation of fishing opportunities (TACs) of major target species (herring and cod) and technical measures for fishing gear, [..] and by measures directed to the activity of the Large-Scale Fishery</t>
  </si>
  <si>
    <t>SW2_367</t>
  </si>
  <si>
    <t>Alves L.M.F., Nunes M., Marchand P., Le Bizec B., Mendes S., Correia J.P.S., Lemos M.F.L., Novais S.C.</t>
  </si>
  <si>
    <t>Blue sharks (Prionace glauca) as bioindicators of pollution and health in the Atlantic Ocean: Contamination levels and biochemical stress responses</t>
  </si>
  <si>
    <t>Science of the Total Environment</t>
  </si>
  <si>
    <t>563-564</t>
  </si>
  <si>
    <t>10.1016/j.scitotenv.2016.04.085</t>
  </si>
  <si>
    <t>https://www.scopus.com/inward/record.uri?eid=2-s2.0-84964522902&amp;doi=10.1016%2fj.scitotenv.2016.04.085&amp;partnerID=40&amp;md5=ff355b167dbcfad759bb511c98669090</t>
  </si>
  <si>
    <t>Marine ecosystems are constantly being threatened by contaminants produced by human activities. There is an urge to better understand their impacts on marine organisms and develop reliable tools for biomonitoring studies, while also assessing their potential impacts on human health. Given their position on top of food webs, sharks are particularly susceptible to bioaccumulation, making them potential sentinel species of marine contamination. The main objective of this study was to find suitable biomarkers for future marine pollution biomonitoring studies by correlating biochemical responses with tissue contaminant body burden in blue sharks (Prionace glauca), a species heavily caught and consumed by humans, while also addressing their general health. The chemical contaminants analysed comprised different persistent organic pollutants (POPs) families from polychlorinated compounds to brominated flame retardants (BFRs) and perfluorinated compounds (PFCs) and different trace and heavy metals. Concentrations of some contaminants in sharks' tissues were found to be above the legally allowed limits for human consumption. A canonical correspondence analysis (CCA) was performed and some strong associations were found between biochemical responses and contaminants' accumulation levels. DNA damage and lipid peroxidation levels, as well as the inhibition of the antioxidant enzyme glutathione peroxidase, were the main effects and consequences of contamination. The impact of contamination on these vital macromolecules underlines the suboptimal conditions of the sampled P. glauca, which can ultimately lead to the degradation of core ecological aspects, such as swimming, feeding, and reproduction. It can be concluded that P. glauca demonstrates great potential to be used as environmental sentinel and suitable biomarker candidates were identified in this work. Moreover, this study also highlights the risks that the consumption of blue shark derived products can pose to human health, which is of upmost interest as the sampled organisms were still juveniles and already presented values above regulatory limits. © 2016 Elsevier B.V.</t>
  </si>
  <si>
    <t>canonical correspondence analysis (CCA)</t>
  </si>
  <si>
    <t>this study also highlights the risks that the consumption of blue shark derived products can pose to human health</t>
  </si>
  <si>
    <t>persistent organic pollutants _ heavy metals</t>
  </si>
  <si>
    <t>SW2_076</t>
  </si>
  <si>
    <t>Bonizzoni S., Furey N.B., Bearzi G.</t>
  </si>
  <si>
    <t>Bottlenose dolphins (Tursiops truncatus) in the north-western Adriatic Sea: Spatial distribution and effects of trawling</t>
  </si>
  <si>
    <t>Aquatic Conservation: Marine and Freshwater Ecosystems</t>
  </si>
  <si>
    <t>10.1002/aqc.3433</t>
  </si>
  <si>
    <t>https://www.scopus.com/inward/record.uri?eid=2-s2.0-85094675488&amp;doi=10.1002%2faqc.3433&amp;partnerID=40&amp;md5=7842d929213c6c10293922b86903559b</t>
  </si>
  <si>
    <t>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t>
  </si>
  <si>
    <t>GAM _ GEE</t>
  </si>
  <si>
    <t>The hotspots of dolphin distribution identified in this study overlap with a larger marine protected area (MPA)</t>
  </si>
  <si>
    <t>GAM_GEE</t>
  </si>
  <si>
    <t>SW2_409</t>
  </si>
  <si>
    <t>Samy-Kamal M., Forcada A., Sánchez Lizaso J.L.</t>
  </si>
  <si>
    <t>Effects of seasonal closures in a multi-specific fishery</t>
  </si>
  <si>
    <t>10.1016/j.fishres.2015.07.027</t>
  </si>
  <si>
    <t>https://www.scopus.com/inward/record.uri?eid=2-s2.0-84940191235&amp;doi=10.1016%2fj.fishres.2015.07.027&amp;partnerID=40&amp;md5=864950aedabb43a3d6609e531a2149b7</t>
  </si>
  <si>
    <t>In input-controlled multi-specific fisheries, seasonal closure has little biological rationale as a management measure, because it is difficult to adjust such closure for many target species and, in most cases, they are adopted for economic purposes. We aimed to determine effects of closure in biologic and economic terms, using 10-year landing data from two representative trawling ports of the Western Mediterranean: Dénia and La Vila Joiosa. Analysis of Variance (ANOVA) was used to detect significant differences, before and after the closure, in standardized catch per unit effort (CPUE) at different seasons and sale prices at home/closed and neighbour/open ports. ANOVAs showed significantly higher CPUE after the closure for total landings and Mullus spp. of the Red mullet métier, Merluccius merluccius CPUE (in two years) and the total landings of the Norway lobster métier. On the contrary, significant lower values were observed after the closure for total CPUE (in early summer) and Aristeus antennatus of Red shrimp métier. Similar CPUE was observed at all levels when the closure took place in late summer. In economic terms, market prices of target species have decreased or shown no changes after the closure at home/closed and neighbouring/open ports. The only exception was the significant increase of the price for A. antennatus in Dénia during the closure in La Vila Joiosa. Depending on its timing, the closure would highlight some positive biological effects on some target species. However, closure leads to an unavoidable reduction in most of target species prices. An alternative management measure that is based on effort reduction in input-controlled multi-specific fisheries could ban one day per week when market prices of target species are lower. © 2015 Elsevier B.V.</t>
  </si>
  <si>
    <t>Depending on its timing, the closure would highlight somepositive biological effects on some target species. However, closure leads to an unavoidable reductionin most of target species prices.</t>
  </si>
  <si>
    <t>seasonal closure</t>
  </si>
  <si>
    <t>SW2_459</t>
  </si>
  <si>
    <t>Thøgersen T., Hoff A., Frost H.S.</t>
  </si>
  <si>
    <t>Fisheries management responses to climate change in the Baltic Sea</t>
  </si>
  <si>
    <t>Climate Risk Management</t>
  </si>
  <si>
    <t>10.1016/j.crm.2015.09.001</t>
  </si>
  <si>
    <t>https://www.scopus.com/inward/record.uri?eid=2-s2.0-84947425005&amp;doi=10.1016%2fj.crm.2015.09.001&amp;partnerID=40&amp;md5=0436748009f226ddd83fed28ea4af3ab</t>
  </si>
  <si>
    <t>The long term management plan for cod in the eastern Baltic Sea was introduced in 2007 to ensure the full reproductive capacity of cod and an economically viable fishing industry. If these goals are to be fulfilled under changing environmental conditions, a readjustment of the current management plan may be needed. Therefore, this paper investigates the economic impacts of managing the cod, sprat and herring stocks in the eastern Baltic Sea, given on-going climate change, which is known to affect cod recruitment negatively. It is shown that climate change may have severe biological and economic consequences under the current cod management plan and that the negative effects on the economic performance of the fishermen as well as on the abundance of cod can be mitigated by reducing the target fishing mortality rate of cod. These results are obtained by simulating three management scenarios in which the economic consequences of different management objectives for the fishing fleets are assessed through a dynamic multi-species and multi-fleet bio-economic assessment model that include both species interactions and climate change. © 2015 The Authors.</t>
  </si>
  <si>
    <t>the negative effects on the economic performance of the fishermen as well as on the abundance of cod can be mitigated by reducing the target fishing mortality rate of cod</t>
  </si>
  <si>
    <t>Katia Frangoudes</t>
  </si>
  <si>
    <t>SW2_426</t>
  </si>
  <si>
    <t>Heimstad E.S., Grønstøl G., Hetland K.T., Alarcon J.M., Rylander C., Mariussen E.</t>
  </si>
  <si>
    <t>A survey of dioxin-like contaminants in fish from recreational fishing</t>
  </si>
  <si>
    <t>Environmental Monitoring and Assessment</t>
  </si>
  <si>
    <t>10.1007/s10661-015-4728-7</t>
  </si>
  <si>
    <t>https://www.scopus.com/inward/record.uri?eid=2-s2.0-84938085340&amp;doi=10.1007%2fs10661-015-4728-7&amp;partnerID=40&amp;md5=b664085c299a48ce99c8dcd4413d5b52</t>
  </si>
  <si>
    <t>The dioxin and dioxin-like compounds are regarded as one of the most toxic group of environmental contaminants. Food for the commercial market is regularly monitored for their dioxin levels and the concentration allowed in food is strictly regulated. Less is known about locally caught fish from recreational fishing, which is often brought home for consumption. This can be fish caught from nearby lakes or streams or fish with marine origin close to industrial areas or harbours that are not regularly monitored for their dioxin levels. In this study, we established collaboration with schools in 13 countries. We received 203 samples of 29 different fish species of which Atlantic cod was the most abundant followed by brown trout and pollock. In general, the majority of samples from the participating countries had low concentrations (between 0.1 and 0.2 pg/g chemical-activated luciferase gene expression toxic equivalency wet weight (CALUX TEQ w.w.)) of dioxins and dioxin-like PCBs. Only 18 samples had concentrations above 1 pg/g CALUX TEQ w.w., and only 2 dab samples had concentration above maximum levels set by the European Commission. The Atlantic cod samples showed a significant reduction in the concentrations of dioxins with increasing latitude indicating less contamination of dioxin and dioxin-like compounds in the north of Norway. The results indicate that a moderate consumption of self-caught fish at presumed non-contaminated sites does not represent a major risk for exposure to dioxins or dioxin-like compounds at concentrations associated with adverse health effects. Recreational fishermen should, however, obtain knowledge about local fish consumption advice. © 2015, The Author(s).</t>
  </si>
  <si>
    <t>SW2_526</t>
  </si>
  <si>
    <t>Maravelias C.D., Haralabous J., Tsitsika E.V.</t>
  </si>
  <si>
    <t>Fishing strategies and the ecosystem approach to fisheries in the eastern Mediterranean Sea [Estrategias de pesca y aproximación ecosistémica de pesquerías en el Mediterráneo oriental]</t>
  </si>
  <si>
    <t>Scientia Marina</t>
  </si>
  <si>
    <t>SUPPL. 1</t>
  </si>
  <si>
    <t>10.3989/scimar.04026.24A</t>
  </si>
  <si>
    <t>https://www.scopus.com/inward/record.uri?eid=2-s2.0-84897953705&amp;doi=10.3989%2fscimar.04026.24A&amp;partnerID=40&amp;md5=06858c6cc30148eada0909f3c4b446bd</t>
  </si>
  <si>
    <t>The sustainable use of aquatic living resources is the cornerstone of the ecosystem approach to fisheries management (EAF). Excess fishing effort leading to the degradation of fishery resources and significant economic waste is globally recognized by resource managers as a major problem for the implementation of the EAF and European's Union Common Fisheries Policy (CFP). Knowledge of how fishers allocate their fishing effort in space and time is essential to understand how a fishery develops. Understanding fishing strategies is also vital for predicting how a fishery might respond to proposed management changes such as effort/area restrictions and introduction of a marine protected area, and for drawing up a management policy. Random utility models were used to examine the factors affecting fishers' behaviour in the NE Mediterranean. The probability of selecting a specific fishing rectangle was estimated using monthly purse seine data. The predictive inputs concerned both subjective behavioural and objective seasonal and technical-economic characteristics. The present study provided direct evidence of the important role that the strategic decision-making behaviour of fishers could play in understanding the way the industry will respond to changes in resource availability, market conditions and management measures under the EAF principle. © 2014 CSIC.</t>
  </si>
  <si>
    <t>English; Spanish</t>
  </si>
  <si>
    <t>questionnaire having two categories of variables (basic background information and species and fisheries information) + ancient data concerning revenues</t>
  </si>
  <si>
    <t>Despite the limited amount of inputs, the RUM's classification performance was satisfactory. The estimated selection probability of each rectangle was very close to the observed one, thus enabling good predictions to be made. One of the key findings from this study is that the utility of fishing in a location (a given fishing area) depends on previous sucess measured as high catch rates, as well as previous expreince, in this cas a measure of past fishing practice monthly and annually.</t>
  </si>
  <si>
    <t xml:space="preserve">the case study of the paper is the Aegean Sea purse seine small pelagics </t>
  </si>
  <si>
    <t>RUM approach</t>
  </si>
  <si>
    <t>None</t>
  </si>
  <si>
    <t>SW2_573</t>
  </si>
  <si>
    <t>Haapasaari P., Mäntyniemi S., Kuikka S.</t>
  </si>
  <si>
    <t>Involving stakeholders in building integrated fisheries models using bayesian methods</t>
  </si>
  <si>
    <t>Environmental Management</t>
  </si>
  <si>
    <t>10.1007/s00267-013-0041-9</t>
  </si>
  <si>
    <t>https://www.scopus.com/inward/record.uri?eid=2-s2.0-84878851161&amp;doi=10.1007%2fs00267-013-0041-9&amp;partnerID=40&amp;md5=e9f6ce2b7d22102edc0f903695ca577b</t>
  </si>
  <si>
    <t>A participatory Bayesian approach was used to investigate how the views of stakeholders could be utilized to develop models to help understand the Central Baltic herring fishery. In task one, we applied the Bayesian belief network methodology to elicit the causal assumptions of six stakeholders on factors that influence natural mortality, growth, and egg survival of the herring stock in probabilistic terms. We also integrated the expressed views into a meta-model using the Bayesian model averaging (BMA) method. In task two, we used influence diagrams to study qualitatively how the stakeholders frame the management problem of the herring fishery and elucidate what kind of causalities the different views involve. The paper combines these two tasks to assess the suitability of the methodological choices to participatory modeling in terms of both a modeling tool and participation mode. The paper also assesses the potential of the study to contribute to the development of participatory modeling practices. It is concluded that the subjective perspective to knowledge, that is fundamental in Bayesian theory, suits participatory modeling better than a positivist paradigm that seeks the objective truth. The methodology provides a flexible tool that can be adapted to different kinds of needs and challenges of participatory modeling. The ability of the approach to deal with small data sets makes it cost-effective in participatory contexts. However, the BMA methodology used in modeling the biological uncertainties is so complex that it needs further development before it can be introduced to wider use in participatory contexts. © 2013 Springer Science+Business Media New York.</t>
  </si>
  <si>
    <t>Analysing the biological uncertainties in relation to the management problem provides potential for examining the interrelationships between natural system and the larger social economic system, and thereby gains a more holistic view of a fishery. The approach enables bridging the gap between hard stock assessment research and soft human oriented research.</t>
  </si>
  <si>
    <t xml:space="preserve">very interesting work.. It explaines step by step how they integrated stakeholders ideas and scenarios into the model. Good to be shared with persons looking to integrate the human dimension in their models.  </t>
  </si>
  <si>
    <t>Trasnational focus group was build (managers, environmental Ngo's, fishers representatives and scientists)</t>
  </si>
  <si>
    <t>SW2_525</t>
  </si>
  <si>
    <t>Sigurardóttir S., Johansson B., Margeirsson S., Viarsson J.R.</t>
  </si>
  <si>
    <t>Assessing the impact of policy changes in the icelandic cod fishery using a hybrid simulation model</t>
  </si>
  <si>
    <t>The Scientific World Journal</t>
  </si>
  <si>
    <t>10.1155/2014/707943</t>
  </si>
  <si>
    <t>https://www.scopus.com/inward/record.uri?eid=2-s2.0-84898859349&amp;doi=10.1155%2f2014%2f707943&amp;partnerID=40&amp;md5=4ee34a76b4de3edd9da457ffa46e04f1</t>
  </si>
  <si>
    <t>Most of the Icelandic cod is caught in bottom trawlers or longliners. These two fishing methods are fundamentally different and have different economic, environmental, and even social effects. In this paper we present a hybrid-simulation framework to assess the impact of changing the ratio between cod quota allocated to vessels with longlines and vessels with bottom trawls. It makes use of conventional bioeconomic models and discrete event modelling and provides a framework for simulating life cycle assessment (LCA) for a cod fishery. The model consists of two submodels, a system dynamics model describing the biological aspect of the fishery and a discrete event model for fishing activities. The model was run multiple times for different quota allocation scenarios and results are presented where different scenarios are presented in the three dimensions of sustainability: environmental, social, and economic. The optimal allocation strategy depends on weighing the three different factors. The results were encouraging first-steps towards a useful modelling method but the study would benefit greatly from better data on fishing activities. © 2014 Sigríur Sigurardóttir et al.</t>
  </si>
  <si>
    <t xml:space="preserve">Best possible economic outcome is obtained when the entire quota is allocated to bottom trawlers whereas the best environmental outcome is at the opposite end, where the entire quota is allocated to longliners. Expending the model can bring more information on social impacts but not achieved as only direct jobs were taken into account. It will be interesting to include the distribution of wealth locally which can show the positive potential social impacts. </t>
  </si>
  <si>
    <t xml:space="preserve">interesting article, taking into acount natural and economic aspects but very little social indicators. The authors considered that it will be better to extend the employment to the fisheries value chain. </t>
  </si>
  <si>
    <t>SW2_316</t>
  </si>
  <si>
    <t>Stephenson F., Mill A.C., Scott C.L., Polunin N.V.C., Fitzsimmons C.</t>
  </si>
  <si>
    <t>Experimental potting impacts on common UK reef habitats in areas of high and low fishing pressure</t>
  </si>
  <si>
    <t>10.1093/icesjms/fsx013</t>
  </si>
  <si>
    <t>https://www.scopus.com/inward/record.uri?eid=2-s2.0-85042151050&amp;doi=10.1093%2ficesjms%2ffsx013&amp;partnerID=40&amp;md5=c704beaa5f9f14dfd5ff00f7a23044bf</t>
  </si>
  <si>
    <t>Impacts of mobile fishing gears on habitat and benthos have been well-documented; in contrast, less studied physical impacts of static fishing gear on benthic habitats are still debated. Pot fishing, is a growing sector in the UK and evidence of any impacts is needed to inform management. This study simulated high intensity experimental pot fishing on the epibenthos of two common UK reef habitats in Northumberland, UK. Single tethered pots were fished in intensively and lightly fished areas over the course of 2 months. Within each area, three experimental sites and control sites were surveyed before and after fishing using photoquadrats (n = 240 per 290 m2 site) collected by scuba divers. PERMANOVA analysis indicated no evidence of epibenthic species abundances decreasing due to physical crushing or abrasion from potting on either intensively or lightly fished reefs. A shift in community composition over time was detected but was attributed to natural change as epibenthos in control sites shifted similarly. Experimental pot impacts far exceeded those of the local commercial pot fishery, providing relevant evidence for statutory governing bodies revisiting current fisheries management. Results are applicable across Western Europe due to the selection of habitats with abundant and commonly distributed benthic species. © International Council for the Exploration of the Sea 2017. All rights reserved.</t>
  </si>
  <si>
    <t xml:space="preserve">Experimental potting did not damage epibenthos of invensively and ligtihtly fished rocky FaAICr or Lhyp.Pk habitats over the short-term in a range of weather condistions. Given the quick recovery of dominant and characteristic benthic species in both FaAICr and Lhuyp.Pk habitats and the intensity of fishing in the NIFCA district, ti is also unlikely that these habitats are impacted in the longer term. </t>
  </si>
  <si>
    <t xml:space="preserve">completely natural sciences paper </t>
  </si>
  <si>
    <t>SW2_411</t>
  </si>
  <si>
    <t>Batista M.I., Horta e Costa B., Gonçalves L., Henriques M., Erzini K., Caselle J.E., Gonçalves E.J., Cabral H.N.</t>
  </si>
  <si>
    <t>Assessment of catches, landings and fishing effort as useful tools for MPA management</t>
  </si>
  <si>
    <t>10.1016/j.fishres.2015.07.020</t>
  </si>
  <si>
    <t>https://www.scopus.com/inward/record.uri?eid=2-s2.0-84939549784&amp;doi=10.1016%2fj.fishres.2015.07.020&amp;partnerID=40&amp;md5=01f3cfd87bdf6532d9cbc60ebaa12502</t>
  </si>
  <si>
    <t>Marine protected areas (MPAs) have been widely recognized as a tool to achieve both fisheries management and conservation goals. Simultaneously achieving these multiple goals is difficult due to conflicts between conservation (often long-term) and economic (often short-term) objectives. MPA implementation often includes additional control measures on fisheries (e.g. vessel size restrictions, gear exclusion, catch controls) that in the short-term may have impacts on local fishers' communities. Thus, monitoring fisheries catches before, during and after MPA implementation is essential to document changes in fisheries activities and to evaluate the impact of MPAs in fishers' communities. Remarkably, in contrast with standard fisheries-independent biological surveys, these data are rarely measured at appropriate spatial scales following MPA implementation. Here, the effects of MPA implementation on local fisheries are assessed in a temperate MPA (Arrábida Marine Park, Portugal), using fisheries monitoring methods combining spatial distribution of fishing effort, on-board observations and official landings statistics at scales appropriate to the Marine Park. Fisheries spatial distribution, fishing effort, on-board data collection and official landings registered for the same vessels over time were analysed between 2004 and 2010. The applicability and reliability of using landings statistics alone was tested (i.e. when no sampling data are available) and we conclude that landings data alone only allow the identification of general patterns. The combination of landings information (which is known to be unreliable in many coastal communities) with other methods, provides an effective tool to evaluate fisheries dynamics in response to MPA implementation. As resources for monitoring socio-ecological responses to MPAs are frequently scarce, the use of landings data calibrated with fisheries information (from vessels, gear distribution and on-board data) is a valuable tool applicable to many worldwide coastal small-scale fisheries. © 2015 Elsevier B.V.</t>
  </si>
  <si>
    <t xml:space="preserve">on board samplingn landings  </t>
  </si>
  <si>
    <t xml:space="preserve">The approach described here of combining fishing effort, obaord data collection and official landings proved to ba en effective tool for monitoring SSF in MPAs. However, in most cases official landings are the only datasets available. In order to be able to use these data reliably one needs to assume that biases are consistent over time, allowing the quantification of gendera patterns and trends in putative catches and revenues,. In addition knoweledge of fishers behaviour and perceptions, and the socio-ecological system under study are essential. </t>
  </si>
  <si>
    <t xml:space="preserve">the objective for this work was to assess the catches, economic profitability, before and after MPA implementation. </t>
  </si>
  <si>
    <t>SW2_505</t>
  </si>
  <si>
    <t>van Ginkel R.</t>
  </si>
  <si>
    <t>A Texel fishing lineage: the social dynamic and economic logic of family firms</t>
  </si>
  <si>
    <t>Maritime Studies</t>
  </si>
  <si>
    <t>10.1186/s40152-014-0010-9</t>
  </si>
  <si>
    <t>https://www.scopus.com/inward/record.uri?eid=2-s2.0-84907198396&amp;doi=10.1186%2fs40152-014-0010-9&amp;partnerID=40&amp;md5=ce517c1bdf388db0778b876d5c6436bc</t>
  </si>
  <si>
    <t>In the 1970s and early 1980s, several maritime anthropologists and sociologists pointed out that for a number of economic, social and psychological reasons, the performance of commercial fishing firms based on kin-based capital and labour was highly adaptive. For this reason, most crews in the North Atlantic area seemed to be organized around a core of agnatic relatives with women playing important shore-based roles. As of the early 1990s, the attention of anthropologists and sociologists shifted away from ‘classical’ themes such as the social organization of fishing to issues of policy and management, particularly property rights regimes and rights-based fishing. Consequently, the topic of kin and family in the fisheries disappeared into the background. Nonetheless, it would appear that family firms are still predominant in the fisheries. In this paper, I will analyze their logic and dynamic in conditions of ecological, economic and political uncertainty, using ethnographic material from research in Dutch fishing communities on the island of Texel. Considerable attention will be devoted to the issue of what rights-based management regimes have meant for the social organization of and kin involvement in fishing firms. © 2014, van Ginkel; licensee Springer.</t>
  </si>
  <si>
    <t>participatory observations and interviews</t>
  </si>
  <si>
    <t xml:space="preserve">Family firms remained important following the introduction of quota regimes in the 1970is and a co-management regime coupled with an ITQ system in the 1990s. Many owner operators accumulated rights leading to a concentration of quota entitlements in fewer hands. </t>
  </si>
  <si>
    <t xml:space="preserve">anthropological work </t>
  </si>
  <si>
    <t xml:space="preserve">kinship relations within Texel fishing community in relation to family firm </t>
  </si>
  <si>
    <t>SW2_531</t>
  </si>
  <si>
    <t>Hammar L., Wikström A., Molander S.</t>
  </si>
  <si>
    <t>Assessing ecological risks of offshore wind power on Kattegat cod</t>
  </si>
  <si>
    <t>Renewable Energy</t>
  </si>
  <si>
    <t>10.1016/j.renene.2013.12.024</t>
  </si>
  <si>
    <t>https://www.scopus.com/inward/record.uri?eid=2-s2.0-84892882311&amp;doi=10.1016%2fj.renene.2013.12.024&amp;partnerID=40&amp;md5=69db6b32e34227bfb91a9956e46e1deb</t>
  </si>
  <si>
    <t>Offshore wind power is expanding with particular development plans in the Baltic and the North Sea. To reassure an environmentally acceptable development, regulatory authorities need to make informed decisions even when evidence and experience are scarce. In this study Ecological Risk Assessment (ERA) has been applied on a wind farm project in Kattegat, proposed within a spawning ground for the Kattegat cod, a threatened population of Atlantic cod (Gadus morhua L.). Six stressors with potential impacts on cod and related to wind farms were investigated. Three of them - extreme noise from pile driving, noise from vessels, and disturbances due to cable-trenching - are related to the construction phase, while lubricant spills and noise from turbines together with electric fields from cables are related to the operation phase. The ecological risk was derived from the combined likelihood and magnitude of potential adverse effects from stressors to the cod population using a weight-of-evidence (WOE) ranking procedure. Available evidence was evaluated based on its reliability, and contradictory arguments were balanced against each other using evidence maps. The option of performing hazardous construction events (e.g. pile-driving) outside biologically sensitive periods was incorporated in the assessment. It was shown that the construction of the wind farm poses a high risk to cod, as defined by the ranked and combined likelihoods and magnitudes of adverse effects. However by avoiding particular construction events during the cod recruitment period ecological risks can be significantly reduced. Specifically for this case, ecological risks are reduced from high to low by avoiding pile-driving from December through June, which confirms previous indications that pile-driving is the most ecologically hazardous activity of offshore wind power development. Additional risk reduction is achieved by avoiding cable trenching from January through May. The study thus illustrates the effectiveness of time-planning for risk reduction. Importantly, the study illustrates how combined ERA and WOE methods can be valuable for handling uncertainties of environmental impacts within offshore industrial development. © 2014 Elsevier Ltd.</t>
  </si>
  <si>
    <t xml:space="preserve">Ecological Risks Assessment  </t>
  </si>
  <si>
    <t xml:space="preserve">ERA confirmed that construction-related stressors pose the highest ecological risks from offshore wind power. It also illustrated scheduling of construction activities as a means to effectively reduce risk. By avoiding pile-driving from Dec to June the estimated risks are reduced from high to low. Additional risk reduction can be achieved by avoiding cable trenching from january throught May. The results supports that timing is a key for mitigating impacts from offshore development and that the use of weight-of-evidence within ERA is a fruitful approach when uncertainties regarding causality of effects are high. </t>
  </si>
  <si>
    <t>REA and assessements criteria</t>
  </si>
  <si>
    <t>none</t>
  </si>
  <si>
    <t>SW2_284</t>
  </si>
  <si>
    <t>Baeta M., Breton F., Ubach R., Ariza E.</t>
  </si>
  <si>
    <t>A socio-ecological approach to the declining Catalan clam fisheries</t>
  </si>
  <si>
    <t>10.1016/j.ocecoaman.2018.01.012</t>
  </si>
  <si>
    <t>https://www.scopus.com/inward/record.uri?eid=2-s2.0-85041434506&amp;doi=10.1016%2fj.ocecoaman.2018.01.012&amp;partnerID=40&amp;md5=bb0511fa277fa86f86ceb212ad6d621a</t>
  </si>
  <si>
    <t>The world demand for marine bivalves continuously increased from 1980 to 2014. Their fisheries landings in the Mediterranean Sea also increased, until they began to drop in the last decade. This trend was particularly intense in the western Mediterranean Sea, where landings dropped from 4046 t (1996) to 425 t (2012). Since then, they have never recovered. We examined the status of the main commercial clam species in Catalonia (NW Mediterranean) one of the main productive areas of the western Mediterranean Sea, and analyzed the social and ecological context of the different small scale clam fisheries as an example of the Mediterranean as a whole to detect the possible causes of this negative trend. Our results reveal the critical status of all clam fisheries along the entire coast, where most clam stocks are currently collapsed or close to collapse. This trend mirrors the evolution of bivalve fisheries in the western Mediterranean. Many management failures and factors inhibiting the sustainability of clam fisheries over time were detected (i.e. the nearly absence of resource monitoring or control of rules enforcement; lack of conflict resolution mechanisms among fishermen and other coastal users; the incongruence between appropriation and provision regulations, and deficient nested enterprises), suggesting that inadequate and incongruent management is largely to blame for the precarious present situation. However, our results also suggest that undetermined additional factors (e.g. pathologies, pollution, climate change etc.) have also affected what were already highly stressed populations. © 2018 Elsevier Ltd</t>
  </si>
  <si>
    <t>SW2_291</t>
  </si>
  <si>
    <t>Woods P.J., Elvarsson B.P., Sigurdsson T., Stefánsson G.</t>
  </si>
  <si>
    <t>Evaluating the effectiveness of real-time closures for reducing susceptibility of small fish to capture</t>
  </si>
  <si>
    <t>10.1093/icesjms/fsx152</t>
  </si>
  <si>
    <t>https://www.scopus.com/inward/record.uri?eid=2-s2.0-85041331061&amp;doi=10.1093%2ficesjms%2ffsx152&amp;partnerID=40&amp;md5=35e0d3cdcede9b180c5a12e0e7ec4266</t>
  </si>
  <si>
    <t>Real-time spatial management in fisheries, a type of dynamic ocean management, uses nearly real-time data collection and dissemination to reduce susceptibility of certain species or age classes to being caught in mixed fisheries. However, as with many fisheries regulations, it is difficult to assess whether such a regulation can produce tangible results on population dynamics. In this study, we take advantage of a rare opportunity in which data regarding real-time closures (RTCs) are available for 1990-2014 alongside annual estimates of fishing mortality for three species (Atlantic cod, haddock, and herring) and catch for four species (all plus saithe) in Icelandic fisheries management. We use time series analyses to assess whether RTCs work as expected and yield a lower susceptibility of small fish to being caught, indicated by lower catch levels and selectivities (as estimated from fishing mortalities) in years with more closures. Results indicate that haddock and herring followed this pattern, but only under conditions of generally high fishing mortality. This study represents the first time evidence has been presented that real-time fishery closures can have a beneficial effect on population dynamics, but also suggests that results differ among species. © International Council for the Exploration of the Sea 2017. All rights reserved.</t>
  </si>
  <si>
    <t>number of RTC from MRI</t>
  </si>
  <si>
    <t xml:space="preserve">ARIMAX model </t>
  </si>
  <si>
    <t>SW2_006</t>
  </si>
  <si>
    <t>Salas-Leiton E., Costa A., Neves V., Soares J., Bordalo A., Costa-Dias S.</t>
  </si>
  <si>
    <t>Sustainability of the Portuguese North-Western Fishing Activity in the Face of the Recently Implemented Maritime Spatial Planning</t>
  </si>
  <si>
    <t>10.3390/su14031266</t>
  </si>
  <si>
    <t>https://www.scopus.com/inward/record.uri?eid=2-s2.0-85123419823&amp;doi=10.3390%2fsu14031266&amp;partnerID=40&amp;md5=31305c7f500fbb56b28f9173d647d150</t>
  </si>
  <si>
    <t>The Maritime Spatial Planning (MSP) for continental Portugal was approved in December 2019 and has established a novel framework for those players that carry out maritime activities. In light of this challenge, our work addresses the current status of the fishing activity in the north-western region of Portugal, where relevant small-scale fisheries (SSF) are still well established. Based on official statistical data and a stakeholder survey, structural, economic, and social issues that significantly influence the sustainability of this industry were studied. Throughout the 2012–2019 pre-COVID-19 period, the price revalorization of primary products in first-sale markets was the key aspect that allowed fisheries to partially counteract the loss of economic value associated with the decreased fishing production (a decline of 46% of the total nominal catches). Regarding the regional fishing trade network, the fact that a given species reaches a wide range of prices in closely located major landing ports (Matosinhos, Póvoa de Varzim, and Viana do Castelo) constitutes, nonetheless, an issue that deserves attention and optimization. A survey conducted among training professional fishers confirmed a deeply rooted family/regional tradition but revealed concerns about the future generational replacement. The trainees demanded stronger support from the government, a modernization process for fishing activity, as well as higher social salary standards. Moreover, they assigned a high relevance to the sustainability of aquatic resources. In conclusion, the results shown in the present study reveal a noticeable ability of the regional fishing industry to overcome the challenging economic circumstances that have occurred in the last few years. Against the new scenario decisively influenced by the MSP, a generation of future regional fishers that pursue high social and environmental standards is certainly a solid basis for an optimistic future performance of this activity. For that purpose, a firm commitment to the use of technology seems like a key strategy to adopt in order to further the sustainability of the fisheries in the north-western region of Portugal. © 2022 by the authors. Licensee MDPI, Basel, Switzerland.</t>
  </si>
  <si>
    <t>official statistics from 2012-2019 (lainding, total tonnage, prices..) + survey with future fishers</t>
  </si>
  <si>
    <t xml:space="preserve">The regional fishing industry has demonstrated throughout the last few years a noticeable ability to face the restrictive actions promoted by EU policies, within a context of elaboration and implementation of MSP. A price revalorization in first sale markets has basically allowed them to counteract the loss of economic value associated with a decrease in fishing production, decisively contributing to the preservation of this activity. (…) Referring to the future performance of the regional activity, a generation of future fishers with a deeply rooted fishing tradition that pursue high social and environmental standards encourages optimism. A firm commitment with the use of technology appears to be a key strategy to adopt in this industry, helping fishers to meet the demanded modernization process and, consequently, contributing further to the sustainability of SSF in the north west region of Portugal. </t>
  </si>
  <si>
    <t xml:space="preserve">The paper tries to predict the impact of MSP (new activities) on SSF but finally it is developping more fisheries activities.. Not relation between the two objective is pointed out at the conlusion. The only positive aspect of the article is the results of the survey realised with fishers doing training to integrate the fisheries sector. </t>
  </si>
  <si>
    <t>SW2_264</t>
  </si>
  <si>
    <t>Coccoli C., Galparsoro I., Murillas A., Pınarbaşı K., Fernandes J.A.</t>
  </si>
  <si>
    <t>Conflict analysis and reallocation opportunities in the framework of marine spatial planning: A novel, spatially explicit Bayesian belief network approach for artisanal fishing and aquaculture</t>
  </si>
  <si>
    <t>10.1016/j.marpol.2018.04.015</t>
  </si>
  <si>
    <t>https://www.scopus.com/inward/record.uri?eid=2-s2.0-85047266294&amp;doi=10.1016%2fj.marpol.2018.04.015&amp;partnerID=40&amp;md5=4241d16908221fbd371a7d63fd12982e</t>
  </si>
  <si>
    <t>The competition for marine space is a recognized challenge, and the implementation of new activities, such as those emerging from Blue Growth initiatives, may amplify this competition. The marine spatial planning (MSP) framework requires decision makers to analyse spatially explicit environmental and socio-economic data to determine where user conflicts are or might emerge and consider several potential management scenarios. In the present research, a spatially explicit Bayesian belief network (BBN) was applied for this purpose. The BBN was developed to analyse the potential reallocation of artisanal fishing effort to alternative sites due to the introduction of a new, non-take area: an offshore aquaculture site along the Basque continental shelf. The constructed model combined discrete, operational fisheries data, continuous environmental data, and expert judgment to produce fishing activity suitability maps for three different métiers (longlines, nets and traps). The BBN was run with various effort reallocation scenarios for each metier, and the best alternative fishing locations were identified based on environmental suitability, past revenue, and past fishing presence. The closure had a lesser effect on net and longline activity, displacing 10% and 7% of local fishing effort respectively. Comparatively, 50% of all local effort by traps took place within the closed grounds, and few alternative sites were identified. Nets were found to have the greatest number of alternative fishing grounds surrounding the aquaculture site. The present research demonstrates how BBNs can support spatially explicit scenario building and user-user conflict analysis for sustainable and successful ecosystem-based marine spatial planning. © 2018 Elsevier Ltd</t>
  </si>
  <si>
    <t>GIS</t>
  </si>
  <si>
    <t xml:space="preserve">The current model should be considered as the first step in creating BBN analysing conflict resolution opportunities for marine activities and space and resource optimization under the framework of eco-system based marine spatial planning. </t>
  </si>
  <si>
    <t>SW2_131</t>
  </si>
  <si>
    <t>Bertheussen B.A., Xie J., Vassdal T.</t>
  </si>
  <si>
    <t>Strategic investments in catch capacity and quotas: How costly is a mismatch for a firm?</t>
  </si>
  <si>
    <t>10.1016/j.marpol.2020.103874</t>
  </si>
  <si>
    <t>https://www.scopus.com/inward/record.uri?eid=2-s2.0-85079071781&amp;doi=10.1016%2fj.marpol.2020.103874&amp;partnerID=40&amp;md5=9215da732a657289a67258773673d102</t>
  </si>
  <si>
    <t>Despite improved fisheries management, overcapacity is still a major issue in fisheries worldwide. This study investigates the economic effect of a mismatch between catch capacity and quota holdings on the economic performance of fishing boats operating in a system of Individual Fishing Quota (IFQ) system. Based on the data of 71 fishing vessels, which constitute the entire fleet of Norwegian seagoing purse seiners, an ordinal least squares model is applied by including the vessel's catch capacity, quota holding, and return on invested capital (ROIC) along with several control variables. The estimated results suggest that the key factor affecting ROIC is overcapacity. Specifically, when the relative ratio of capacity and quota holding increases by 1%, a vessel's ROIC decreases by 0.692%. This finding indicates that the overcapacity problem in the Norwegian seagoing purse seine fleet still exists even more than a decade after an IFQ regime was introduced. The paper concludes by discussing implications of the findings. © 2020 The Authors</t>
  </si>
  <si>
    <t>All Open Access, Hybrid Gold</t>
  </si>
  <si>
    <t>Data on the vessel quotas holding were obtained by public data base of public purse seine</t>
  </si>
  <si>
    <t xml:space="preserve">Findings of the study indicate that the most important strategic decision for a firm is not to acquire the largest possible physical catch capacity or quota holding but to achieve the best possible match between two variables. If a mismatch has occurred, then a key question is which of the two critical variables s most flexible to adjust. Catch capacity is a physical construct (not very flexible because is must adjust in large leaps) increasing capacity can be achieved by extending vessel or replacing an old engine with a new and more powerful one. The quota holding however is an intangible construct that can be adjusted in smaller increments. The of use of the quota market is therefore most compelling for a firm to achieve a better bit between capacity and quota holding. </t>
  </si>
  <si>
    <t xml:space="preserve">Very interesting study showing on Individual Fishing Quotas applied to purse seine in Norway. Informations about intagible capital, human capital, physical capital can be found as well definitions. </t>
  </si>
  <si>
    <t>SW2_602</t>
  </si>
  <si>
    <t>Horta e Costa B., Gonçalves L., Gonçalves E.J.</t>
  </si>
  <si>
    <t>Vessels' site fidelity and spatio-temporal distribution of artisanal fisheries before the implementation of a temperate multiple-use marine protected area</t>
  </si>
  <si>
    <t>10.1016/j.fishres.2013.08.001</t>
  </si>
  <si>
    <t>https://www.scopus.com/inward/record.uri?eid=2-s2.0-84888193735&amp;doi=10.1016%2fj.fishres.2013.08.001&amp;partnerID=40&amp;md5=28906860340f1d7071dbdd436b36a424</t>
  </si>
  <si>
    <t>Marine protected areas (MPAs) are increasingly proposed as a fisheries management tool besides their conservation purposes. When assessing the ecological, economic, and social-cultural impacts of protection, the dynamics of fisheries and fishers reallocation within and around multiple-use MPAs should be analyzed. Despite this, few studies incorporate the baseline information of fisheries distribution, therefore compromising an understanding of fishers' preferences, choices and constrains before losing fishing grounds through the establishment of zoning and protection measures. To fulfil this gap, here we assess the spatial and seasonal fishers' preferences from local artisanal fisheries (nets, traps, jigs and longlines) before the implementation of a MPA management plan (the Arrábida Marine Park, Portugal). Zero inflated modelling, hotspot analysis, vessels distribution range and site fidelity statistics showed that the main drivers of fishing effort allocation are the placement of preferred fishing grounds which are likely related to the distribution of target species and associated habitats. Proximity to port, weather conditions and distance to coast are also important factors influencing, in different ways, these artisanal fisheries. Our findings highlight the complex dynamics of the distribution of artisanal fisheries operating multiple-gears and targeting multiple-species and are likely transferable to many coastal multiple-use MPAs where no baseline data exist. Moreover, the variety of responses and preferences found between gears and fishers before the establishment of zoning are important to understand the dynamics of local fisheries, to contribute to an ecosystem-based management and to improve both conservation and fisheries management decisions. Our study is one of the few characterizing fisheries dynamics and fishers' preferences before protection measures are implemented providing important lessons to the management of coastal fisheries where artisanal fisheries prevail. © 2013 Elsevier B.V.</t>
  </si>
  <si>
    <t>observational and statistical methods to explore spatial data on fisheries allocations before implementation of multiple use MPA... Address the spatial distribution and dynamics of fishing effort and site fidelity of Individual vessels before MPA implementation.</t>
  </si>
  <si>
    <t xml:space="preserve">spatiotemporal distribution of fishing effort </t>
  </si>
  <si>
    <t>SW2_026</t>
  </si>
  <si>
    <t>Ojea E., Fontán E., Fuentes-Santos I., Bueno-Pardo J.</t>
  </si>
  <si>
    <t>Assessing countries’ social-ecological resilience to shifting marine commercial species</t>
  </si>
  <si>
    <t>Scientific Reports</t>
  </si>
  <si>
    <t>10.1038/s41598-021-02328-6</t>
  </si>
  <si>
    <t>https://www.scopus.com/inward/record.uri?eid=2-s2.0-85119830573&amp;doi=10.1038%2fs41598-021-02328-6&amp;partnerID=40&amp;md5=0d278885106b6a12727239ab344a0db2</t>
  </si>
  <si>
    <t>Climate change is already impacting fisheries with species moving across fishing areas, crossing institutional borders, and thus creating conflicts over fisheries management. In this scenario, scholars agree that adaptation to climate change requires that fisheries increase their social, institutional, and ecological resilience. The resilience or capacity of a fishery to be maintained without shifting to a different state (e.g., collapse) is at stake under climate change impacts and overexploitation. Despite this urgent need, applying the resilience concept in a spatially explicit and quantitative manner to inform policy remains unexplored. We take a resilience approach and operationalize the concept in industrial fisheries for two species that have been observed to significantly shift distribution in European waters: hake (Merluccius merluccius) and cod (Gadus morhua), in the context of the European Union institutional settings. With a set of resilience factors from the literature and by means of contemporary and historic data, we select indicators that are combined into an index that measures resilience on the ecologic, socioeconomic, and institutional dimensions of the fishery. We find that the resilience index varies among species and countries, with lower resilience levels in the socioeconomic dimension of the fisheries. We also see that resilience largely depends on the overexploitation status of the fishery. The results highlight the need to address social and institutional settings to enhance fisheries adaptation to climate change and allow to inform on climate resilient adaptation pathways for the fisheries. © 2021, The Author(s).</t>
  </si>
  <si>
    <t xml:space="preserve">littérature review about resiliance and vulnerability </t>
  </si>
  <si>
    <t>We conclude that taking a social ecological resilience approach in fisheries can be an effective climate adpation pathway and we have identified three complementary pathways that can help the system of EU fisheris meet this goal. While a the shorter term, ending overfishing and improving the organisation and participation of the fisheries stakeholders in decision making is key, longer-term adaptation requires climate adaptive management and a transformation of the access and allocation system. Our resilience index approach has helped us diagnose the stauts of fisheries however, futher factors that we have not been able to consider here can play an important role and should be considered in adaptive management. (livelihood diversification, participaton in decision making, climate adaptability)</t>
  </si>
  <si>
    <t xml:space="preserve">All studies look only a single dimension ecological resilience, economic resilience or focus to the ability of fishers to respond to changes or theoretically. Here authors prepared a list of indicators related to the three dimensions of resilience and apply them to all EU countries related to the two species interested by the paper. </t>
  </si>
  <si>
    <t>SW2_090</t>
  </si>
  <si>
    <t>Ezgeta-Balić D., Vrgoč N., Isajlović I., Medvešek D., Vujević A., Despalatović M., Cvitković I.</t>
  </si>
  <si>
    <t>Comparison of beam trawl catch, by-catch and discard in fishing and non-fishing areas – a case study from the northern Adriatic Sea</t>
  </si>
  <si>
    <t>Mediterranean Marine Science</t>
  </si>
  <si>
    <t>10.12681/mms.24973</t>
  </si>
  <si>
    <t>https://www.scopus.com/inward/record.uri?eid=2-s2.0-85109163508&amp;doi=10.12681%2fmms.24973&amp;partnerID=40&amp;md5=609996885b6446ba22754ef891659f24</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</si>
  <si>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</si>
  <si>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 xml:space="preserve">VMS and fishers’ logbook data were used (provided by the directorate of Fisheries of the Croatian Ministry of Agriculture from January to December 2019.  </t>
  </si>
  <si>
    <t xml:space="preserve">detect the effect of beam trawls on the most exploited species in northern Adriatic Sea. Two adjacent areas having the same depth stratum (20-40 m) with two different regulations: in one beam trawling is allowed and in other no. In both areas all others gears are allowed (bottom trawl, trammel net, gill-net fisheries etc). it is fosing mainly on shellfish harvesting. </t>
  </si>
  <si>
    <t>SW2_225</t>
  </si>
  <si>
    <t>Christou M., Maynou F., Tserpes G., Stergiou K.I., Maravelias C.D.</t>
  </si>
  <si>
    <t>“Crash landing” obligation for Mediterranean mixed fisheries: Evaluation of management strategies using bioeconomic modelling in the Aegean Sea [La obligación de descartes: Un “aterrizaje forzoso” para las pesquerías mixtas del mediterráneo. evaluación de es-trategias de gestión mediante un modelo bioeconómico aplicado al mar egeo]</t>
  </si>
  <si>
    <t>10.3989/scimar.04881.08A</t>
  </si>
  <si>
    <t>https://www.scopus.com/inward/record.uri?eid=2-s2.0-85068910986&amp;doi=10.3989%2fscimar.04881.08A&amp;partnerID=40&amp;md5=f20c86cdc199737c7d25af5aa2a05a94</t>
  </si>
  <si>
    <t>Minimizing unwanted catches is a major milestone for achieving sustainable fisheries. In the framework of the Common Fisheries Policy, a landing obligation is being established progressively in European waters (Article 15, EU Regulation 1380/2013). Supplementary management measures have been proposed to support and enhance the effectiveness of this new regime. In this context, the effect of the landing obligation on a demersal mixed fishery (coastal and trawl fleet) in the Aegean Sea (NE Mediterranean Sea) was assessed in terms of both biological and economic sustainability. Our results show that the landing obligation alone does not ensure sustainable fisheries. Management action should be directed to the introduction of additional measures. Evidence suggests that improving selectivity and protecting the nursery grounds are possible solutions to decrease discards and ensure sustainable fisheries in the long term. The landing obligation can have a role in incentivizing the adoption of these management measures that ensure lower fishing mortality on juvenile fish. © 2019 CSIC.</t>
  </si>
  <si>
    <t xml:space="preserve">data (trawl and coastal vessels) and Use of data of DCF and </t>
  </si>
  <si>
    <t xml:space="preserve">The active involvement of stakeholders could increase legitimacy and reveal the main reasons for discarding in order to find relevant and effective solutions at local levels. Future work could be aimed at testing different mechanisms and incentives for increasing compliance towards a smooth implementation of CFP. To this end managers should carefully examine all available ways to support the rebuilding of stocks and the adaptation of fisheries dependent communities under the new regime by encouraging the adoption of more selective gears and techniques thoughe the funding opportunities offered by EMFF.  </t>
  </si>
  <si>
    <t>MEFISTO</t>
  </si>
  <si>
    <t>Maria Teresa Spedicato</t>
  </si>
  <si>
    <t>SW2_649</t>
  </si>
  <si>
    <t>Rijnsdorp A.D., Van Overzee H.M.J., Poos J.J.</t>
  </si>
  <si>
    <t>Ecological and economic trade-offs in the management of mixed fisheries: A case study of spawning closures in flatfish fisheries</t>
  </si>
  <si>
    <t>Marine Ecology Progress Series</t>
  </si>
  <si>
    <t>10.3354/meps09519</t>
  </si>
  <si>
    <t>https://www.scopus.com/inward/record.uri?eid=2-s2.0-84857290792&amp;doi=10.3354%2fmeps09519&amp;partnerID=40&amp;md5=4f0ecda1283253b31e3d0a36158c6ded</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</si>
  <si>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</si>
  <si>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 xml:space="preserve">GAM  </t>
  </si>
  <si>
    <t>SW2_035</t>
  </si>
  <si>
    <t>Maynou F., García-de-Vinuesa A., Sánchez P., Demestre M.</t>
  </si>
  <si>
    <t>Bioeconomic impacts of two simple modifications to trawl nets in the NW Mediterranean</t>
  </si>
  <si>
    <t>10.1016/j.ocecoaman.2021.105853</t>
  </si>
  <si>
    <t>https://www.scopus.com/inward/record.uri?eid=2-s2.0-85112753838&amp;doi=10.1016%2fj.ocecoaman.2021.105853&amp;partnerID=40&amp;md5=174b02d8b358656c24a8587ec2b95ca6</t>
  </si>
  <si>
    <t>A bioeconomic model was built to assess the contribution of more selective trawl nets to the objectives of the European Multi-Annual Plan for demersal fisheries in the Western Mediterranean (WM MAP). The biological submodel was parameterized with age-structured population parameters for the five target stocks in the WM MAP (European hake, red mullet, deep-water rose shrimp, Nephrops and red shrimp) with a sixth stock combining the remaining commercial by catch and following a biomass dynamics model. The trawl fleet was composed of three fleet segments, according to Vessel Length class (VL1218, VL1824, VL2440), practicing two métiers: coastal mixed demersal fishery and deep-water crustacean fishery. The technological solutions analyzed are two simple technical modifications to the otter bottom trawl and based on i) using a panel of meshes turned 90° (T90) in the extension of the trawl net, and ii) inserting a selective grid built from 40 mm square mesh (SM40) netting into the extension of the trawl net. The Results show that, in terms of policy objectives, the reduction in the values of fishing mortality achieved with these selectivity modifications would be insufficient to reach the target fishing mortality at maximum sustainable yield (Fmsy) prescribed in the WM MAP by 2025. However, model results project a substantial recovery of hake and red mullet stock biomass. The recovery of these two important stocks would help improve the evolution of the economic indicators, resulting generally in higher income, profits and salaries in the short (2025) and mid term (2030). © 2021</t>
  </si>
  <si>
    <t>bioeconomic management strategy evaluation (MSE)</t>
  </si>
  <si>
    <t>SW2_567</t>
  </si>
  <si>
    <t>Gonçalves C., Martins M., Costa M.H., Caeiro S., Costa P.M.</t>
  </si>
  <si>
    <t>Ecological risk assessment of impacted estuarine areas: Integrating histological and biochemical endpoints in wild Senegalese sole</t>
  </si>
  <si>
    <t>Ecotoxicology and Environmental Safety</t>
  </si>
  <si>
    <t>10.1016/j.ecoenv.2013.06.004</t>
  </si>
  <si>
    <t>https://www.scopus.com/inward/record.uri?eid=2-s2.0-84880329507&amp;doi=10.1016%2fj.ecoenv.2013.06.004&amp;partnerID=40&amp;md5=f246df21b004261d69ba7d0aca733b8b</t>
  </si>
  <si>
    <t>The analysis of multiple biomarker responses is nowadays recognized as a valuable tool to circumvent potential confounding factors affecting biomonitoring studies and allows a better understanding of the mechanisms underlying exposure to natural mixtures of toxicants. For the purpose of an environmental risk assessment (ERA) in an impacted estuary in SW Europe (the Sado, Portugal), juvenile Solea senegalensis from commercial fishing areas were surveyed for histopathological liver alterations and biochemical biomarkers. Although the findings revealed moderate differences in the patterns of histopathological traits between urban/industrial- and agricultural-influenced areas within the same estuary, no significant distinction was found between the cumulative alterations in animals from the two sites. The overall level of histopathological injury was low and severe traits like neoplasms or pre-neoplastic foci were absent. While metallothionein induction and lipid peroxidation could relate to histopathological condition indices, the activity of anti-oxidant enzymes appeared to be impaired in animals collected off the estuary's heavy-industry belt (the most contaminated site), which may partially explain some degree of hepatic integrity loss. Overall, the results are consistent with low-moderate contamination of the estuary and indicate that oxidative stress is the most important factor accounting for differences between sites. The study highlights the need of integrating multiple biomarkers when multiple environmental stressors are involved and the advantages of surveying toxicity effects in field-collected, foraging, organisms. © 2013 Elsevier Inc.</t>
  </si>
  <si>
    <t>average _ PCA</t>
  </si>
  <si>
    <t>the results are consistent with low-moderate contamination of the estuary and indicate that oxidative stress is the most important factor accounting for differences between sites.</t>
  </si>
  <si>
    <t>SW2_746</t>
  </si>
  <si>
    <t>Buisman E., Frost H., Hoff A., Murillas A., Powell J.P.</t>
  </si>
  <si>
    <t>Evaluating economic efficiency of innovative management regimes</t>
  </si>
  <si>
    <t>Comparative Evaluations of Innovative Fisheries Management: Global Experiences and European Prospects</t>
  </si>
  <si>
    <t>10.1007/978-90-481-2663-7_7</t>
  </si>
  <si>
    <t>https://www.scopus.com/inward/record.uri?eid=2-s2.0-77953638659&amp;doi=10.1007%2f978-90-481-2663-7_7&amp;partnerID=40&amp;md5=5942765b32f9b8ca97842e70244c39be</t>
  </si>
  <si>
    <t>The objective of this chapter is to estimate the likely implications for economic efficiency from the introduction of various innovative management systems in a number of European fisheries. Bio-economic models are developed to simulate and evaluate the impact of the management systems as they are applied to the following fisheries: Baltic cod (Gadus morhua), North Sea flatfish, Spanish northern hake (Merluccius merluccius), Faroe cod, haddock (Melanogrammus aeglefinus) and saithe (Pollachius virens). For each fishery, a number of scenarios are evaluated and ranked according to economic performance measures. The analyses suggest that economic performance is significantly influenced by the type of management system implemented. With respect to participatory governance, it is shown that in the part of the northern hake fishery exploited by Spain, the introduction of participatory governance provides better economic performance in the long-run when compared to the more traditional total allowable catch (TAC) system. With respect to effort-based control, it is shown in both the Faroe and the North Sea cases that rights-based effort control can have both positive and negative implications for economic performance when compared to TAC systems. In the North Sea case, the impact on economic performance is shown to depend on how effort restrictions are set. Finally, it is shown that marine protected areas may influence the economic performance of fisheries negatively in the short and medium term, even though this effort-based control system has a positive influence on recovery of fish stocks. © 2009 Springer Science+Business Media B.V.</t>
  </si>
  <si>
    <t>Book Chapter</t>
  </si>
  <si>
    <t>EFIMAS ECONOWS</t>
  </si>
  <si>
    <t>SW2_1013</t>
  </si>
  <si>
    <t>Mulazzani L., Malorgio G.</t>
  </si>
  <si>
    <t>Bioeconomic equilibrium and supply regime for a multi-species multi-fleet fishery: An analysis in the Mediterranean Sea</t>
  </si>
  <si>
    <t>New Medit</t>
  </si>
  <si>
    <t>Fishery authorities are often led by poor scientific knowledge about fish stock dynamics and socio-economic concerns, to adopt management choices that are similar to an open access situation. Management of transboundary fish stocks is particularly problematic because national authorities can pursue different objectives. Supply regimes are also affected by biological variables, strategic interaction and management choices. In this paper, we present a bioeconomic model in the case of two fleets competing for two target species. A numerical application, using a surplus production model and game theory, is performed for the small pelagic fishery in the Adriatic Sea. Different policy choices are assumed in the framework of competitive games.</t>
  </si>
  <si>
    <t>non-linear minimization techniques</t>
  </si>
  <si>
    <t>SW2_057</t>
  </si>
  <si>
    <t>Mytilineou C., Herrmann B., Sala A., Mantopoulou-Palouka D., Megalofonou P.</t>
  </si>
  <si>
    <t>Estimating overall size-selection pattern in the bottom trawl fishery for four economically important fish species in the Mediterranean Sea</t>
  </si>
  <si>
    <t>10.1016/j.ocecoaman.2021.105653</t>
  </si>
  <si>
    <t>https://www.scopus.com/inward/record.uri?eid=2-s2.0-85106314149&amp;doi=10.1016%2fj.ocecoaman.2021.105653&amp;partnerID=40&amp;md5=f015558317451ac8d0091ba0ab658995</t>
  </si>
  <si>
    <t>The management of multispecies fisheries, such as the Mediterranean bottom trawl fishery, is always a challenge. However, information on gear selectivity and discards has been studied separately so far. In this paper, the overall size-selection pattern by the trawl codend in the sea and by the fisher onboard the vessel is investigated for four commercially important fish species, Mullus barbatus, Mullus surmuletus, Pagellus erythrinus and Lophius budegassa, using different codends. For each species, the selection model used offered the possibility to simultaneously describe the escape, discard, and landing probability. The results, useful for fisheries management, showed that the codend made of 40 mm diamond meshes was always detrimental for the stocks. The 40 mm square meshes codend compared to that of 50 mm diamond meshes was more appropriate for the sustainability of both Mullus species, providing also a lawful catch along with greater compliance to the rules fisher behaviour, negligible discards and the lowest possible economic losses for the fisher. None of the codends was effective for P. erythrinus in achieving the minimum conservation reference size (MCRS) of the species. All codends were harmful to L. budegassa as the majority of juveniles were retained in the codend, resulting in negligible escapees, a high discard probability, and landings of a size much lower than the length at first maturity of the species. Further studies are needed to be conducted in the future for other species, since the trawl fishery in the Mediterranean is a multi-species fishery. © 2021 Elsevier Ltd</t>
  </si>
  <si>
    <t>maximum log-likelihood function</t>
  </si>
  <si>
    <t>Logit _ Probit _ Gombertz _ Richard</t>
  </si>
  <si>
    <t>Paco Melia</t>
  </si>
  <si>
    <t>SW2_393</t>
  </si>
  <si>
    <t>Eliasen S.Q., Bichel N.</t>
  </si>
  <si>
    <t>Fishers sharing real-time information about "bad" fishing locations. A tool for quota optimisation under a regime of landing obligations</t>
  </si>
  <si>
    <t>SW2_444</t>
  </si>
  <si>
    <t>Rodríguez-Rodríguez D., Rees S.E., Rodwell L.D., Attrill M.J.</t>
  </si>
  <si>
    <t>Assessing the socioeconomic effects of multiple-use MPAs in a European setting: A national stakeholders' perspective</t>
  </si>
  <si>
    <t>Environmental Science and Policy</t>
  </si>
  <si>
    <t>10.1016/j.envsci.2014.12.020</t>
  </si>
  <si>
    <t>https://www.scopus.com/inward/record.uri?eid=2-s2.0-84921274054&amp;doi=10.1016%2fj.envsci.2014.12.020&amp;partnerID=40&amp;md5=8352687bf7f67773905e48257f5ecd37</t>
  </si>
  <si>
    <t>The designation of marine protected areas (MPAs) may have intense social and economic effects on human communities. Driven by overarching global and European policies and national legislations, current systematic conservation planning in the UK and France requires an ecosystem approach that takes into account not only nature but also the human activities that take place in an area. Here, we identified a set of 64 socioeconomic variables potentially relevant for marine and coastal stakeholders in a European context and a comprehensive set of 20 marine and coastal stakeholder categories. Ninety national organisations in the UK and France belonging to those categories and potentially affected by/interested in the designation of multiple-use MPAs were identified and surveyed. Results show that environmental NGOs, research centres, local councils, managing agencies and statutory nature conservation bodies perceived that they are positively affected by these MPAs, whereas fishers' organisations, shipping and aggregate industrial organisations and recreational organisations perceived to be chiefly negatively affected by MPAs. On average, the ecological effects of multiple-use MPAs are perceived as 'largely positive', though 30% of respondents did not perceive any positive ecological effects from these MPAs. The social, economic and cultural effects of such MPAs are perceived as 'moderately positive'. Most respondents perceived broad range (&gt;10. km) and permanent ecological, social, economic and cultural effects from multiple-use MPA designation suggesting high societal expectations towards these areas. However, only five variables were perceived to vary in intensity after the designation of multiple-use MPAs: 'research', 'environmental performance by citizens, businesses and towns', 'number of green businesses', 'tourism' and 'economic activities'. The most important 'social' variables for stakeholder organisations referred to local populations' engagement with the MPA, tourism and research. The most important 'economic' variables were linked to fishing, shipping and aquaculture activities. These variables highlight relevant topics to be considered in MPA planning, designation and management processes, especially in the UK and France. There were statistically significant differences in the ratings of socioeconomic variables between many organisations belonging to the same intuitive stakeholder categories, suggesting the importance of including as wide a range of stakeholder organisations as feasible in MPA socioeconomic-related processes. Our methods and findings can help to inform and streamline ongoing and future participatory MPA planning, management and monitoring processes in Europe and in other regions with similar socioeconomic characteristics. © 2014 Elsevier Ltd.</t>
  </si>
  <si>
    <t>SW2_042</t>
  </si>
  <si>
    <t>Iwona P., Jacek Z., Adam M., Marta S., Lena S.</t>
  </si>
  <si>
    <t>The use of the contribution margin on the valorisation of polish fisheries for maritime spatial planning</t>
  </si>
  <si>
    <t>10.1016/j.ocecoaman.2021.105751</t>
  </si>
  <si>
    <t>https://www.scopus.com/inward/record.uri?eid=2-s2.0-85108413076&amp;doi=10.1016%2fj.ocecoaman.2021.105751&amp;partnerID=40&amp;md5=e44e9792c1bf8298ae53dcc68dd20ee4</t>
  </si>
  <si>
    <t>One of the primary goals of spatial planning is to provide decision makers with documents that will allow them to optimize the use of marine space. The function of such an optimization strategy is to maximize the usability of the sea surface. This article focuses on the pragmatic aspects of marine spatial planning. The authors presuppose a tool for planners that (i) is based on readily available information, is comparable for various countries (ii) and for which the economic interpretation is straightforward and allows for the comparison of fisheries with other sectors. The analysis is based on two pan-European surveys collected under the Common Fisheries Policy. The distribution and catch information is sourced from the Vessel Monitoring System and logbooks, and the economic data come from the national data submissions for the Scientific, Technical and Economic Committee for Fisheries. A contribution margin consisting of the difference between the revenue and variable costs at a spatial unit with a 0.05-degree resolution was chosen as the most appropriate indicator for these purposes. A variable costing method can be used to determine the efficiency of maritime sectors in specific spatial units without artificially assigning costs that are unrelated to a given sea area. The analysis covers the period of 2013–2017. Three key areas for Polish fisheries have been identified: the Gulf of Gdansk, the Bornholm Basin, and the Słupsk Furrow; the average contribution margins in these regions were 1133, 651 and 580 EUR/km2, respectively. The variance analysis revealed that the high indicator values were mostly influenced by high catches of sprat and herring fished with pelagic trawls as well as high sprat prices. Fishing with passive gear (gillnets, hooks) and in the 3rd and 4th quarters proved to result in deficits in a large Polish maritime area. The indicators may have been influenced by the lack of data on the individual steaming times, as well as by variations among fuel consumptions and salary costs within fleet segments. Despite these limitations, the method used in this study allows a first attempt at the estimation of the contribution margin and its spatial variation over time in the context of Maritime Spatial Planning needs. The calculation undertaken in this paper yields the monetary interpretation of private spatial rents and future comparisons among various maritime sectors and various countries. © 2021 Elsevier Ltd</t>
  </si>
  <si>
    <t>SW2_646</t>
  </si>
  <si>
    <t>Doyen L., Thébaud O., Béné C., Martinet V., Gourguet S., Bertignac M., Fifas S., Blanchard F.</t>
  </si>
  <si>
    <t>A stochastic viability approach to ecosystem-based fisheries management</t>
  </si>
  <si>
    <t>10.1016/j.ecolecon.2012.01.005</t>
  </si>
  <si>
    <t>https://www.scopus.com/inward/record.uri?eid=2-s2.0-84857116434&amp;doi=10.1016%2fj.ecolecon.2012.01.005&amp;partnerID=40&amp;md5=8cca731c48b4cec1752362183c501553</t>
  </si>
  <si>
    <t>Academia and management agencies show a growing interest for ecosystem-based fishery management (EBFM). However, the way to operationalize this approach remains challenging. The present paper illustrates how the concepts of stochastic co-viability, which accounts for dynamic complexities, uncertainties, risk and sustainability constraints, can be useful for the implementation of EBFM. In the present case, this concept is used to identify fishing strategies that satisfy both ecological conservation and economic sustainability in a multi-species, multi-fleet context. Economic Viability Analysis (EVA) and the broader Co-Viability Analysis (CVA), are proposed to expand the usual Population Viability Analysis (PVA) and precautionary approach. An illustration is proposed, using data on the fisheries of Bay of Biscay (France) exploiting the stocks of nephrops and hake. Stochastic simulations show how CVA can guarantee both ecological (stock) and economic (profit) sustainability. Using 2008 as a baseline, the model is used to identify fishing efforts that ensure such co-viability. © 2012 Elsevier B.V.</t>
  </si>
  <si>
    <t>Population Viability Analysis _ Economic Viability Approach _ Co-Viability Approach</t>
  </si>
  <si>
    <t>Gillnets _ Trawl</t>
  </si>
  <si>
    <t>SW2_168</t>
  </si>
  <si>
    <t>Said A., MacMillan D.</t>
  </si>
  <si>
    <t>‘Re-grabbing’ marine resources: a blue degrowth agenda for the resurgence of small-scale fisheries in Malta</t>
  </si>
  <si>
    <t>Sustainability Science</t>
  </si>
  <si>
    <t>10.1007/s11625-019-00769-7</t>
  </si>
  <si>
    <t>https://www.scopus.com/inward/record.uri?eid=2-s2.0-85077149085&amp;doi=10.1007%2fs11625-019-00769-7&amp;partnerID=40&amp;md5=db04dfde67529183a69cca86c63bf6bd</t>
  </si>
  <si>
    <t>The era of blue growth, underpinned by neoliberal policy discourses, has been pervasive in the promulgation of European marine governance and policies in the past decade, with little or no regard for the sustainability of small-scale fisheries. In this paper, we engage with theoretical and empirical observations to reflect on how the promise of sustainable economic growth arising from the convergence of international conservation policies and the blue growth paradigm, has failed to materialise and caused huge social and economic inequities among local fishing communities and the catastrophic disruption of the socio-ecological system of fisheries. Drawing on various interventions in Malta, we illustrate how neoliberal policies, lauded and promoted as part of a national blue growth strategy, are suffocating and marginalising small-scale fishingcommunities by concentrating fishing opportunities into fewer, larger corporate hands, and by a hegemonic anti-small scale fishing narrative that seeks to replace traditional fishing with the ‘darlings of the new blue economy’, aquaculture and coastal tourism. With artisanal-commercial fishing in Malta on the verge of extinction, we call for reversal of neo-liberal policy measures to re-create a more resilient and stable fisheries economy through specific blue degrowth measures including improved access to fisheries resources and markets, and the establishment of marine protected areas that recognize the value of small-scale fisheries to conservation. This could be achieved through equity-based governance systems, including improved profit distribution systems within community economies, that grant small-scale fisheries the possibility of re-institutionalizing their sector and promoting their existence and viability into the future. Ultimately, we demonstrate that through a blue economy roadmap for small-scale fisheries, small-islands states like Malta, can rescue an important component of their maritime traditions, and be better placed to reach the obligations set out within the United Nations sustainable development goals. © 2019, Springer Japan KK, part of Springer Nature.</t>
  </si>
  <si>
    <t>SW2_059</t>
  </si>
  <si>
    <t>Gómez S., Maynou F.</t>
  </si>
  <si>
    <t>Balancing ecology, economy and culture in fisheries policy: Participatory research in the Western Mediterranean demersal fisheries management plan</t>
  </si>
  <si>
    <t>10.1016/j.jenvman.2021.112728</t>
  </si>
  <si>
    <t>https://www.scopus.com/inward/record.uri?eid=2-s2.0-85105361203&amp;doi=10.1016%2fj.jenvman.2021.112728&amp;partnerID=40&amp;md5=c10f18fe627b9e75a3bb8f10e7236148</t>
  </si>
  <si>
    <t>Fishing communities in the Mediterranean Sea face challenges in dealing with Common Fisheries Policy (CFP) ecosystem-based management measures aimed at reducing fishing effort and implementing partial closures of fisheries. The Participatory Action Research method is used here as a “pilot experience” to gather reactions from fishers, scientists and fisheries managers to the Western Mediterranean Multi-Annual Demersal Fisheries Plan (WM MAP) by identifying needs and concerns, but also alternatives to maintain the viability of the fishery. The data gathering process consisted on a structured questionnaire administered during a workshop to 40 stakeholders involved in Spanish fisheries in the Mediterranean, followed by an open discussion session. The results show that fishers disagree with the new regulations, which they perceive as yet another layer of restrictive regulations for an industry that faces major challenges and currently has low profitability, whereas scientists tended to agree more with the WM MAP than the administration or the fishers. Nevertheless, all stakeholders agree that the values of the cultural heritage of fisheries and the exploration of alternative marketing systems should balance the productivity-based approach to fisheries policies followed so far, that have shown signs of failure. According to stakeholder perceptions, this would improve the economic and social viability of fisheries, as well as highlight the value of fishing activity and its social prestige. Integrating the value of cultural heritage and post-production processes into the CFP would improve stakeholder involvement in fisheries policies. Through participatory research methods the ecosystem-based management approach could be embedded in a community-based approach, integrating its social actors in a proactive attitude and considering fisheries as a human activity socially and culturally rooted in the environment, which would enhance the effective implementation of fisheries policies. © 2021 The Authors</t>
  </si>
  <si>
    <t>SW2_064</t>
  </si>
  <si>
    <t>Dağtekin M., Uysal O., Candemir S., Genç Y.</t>
  </si>
  <si>
    <t>Productive efficiency of the pelagic trawl fisheries in the Southern Black Sea</t>
  </si>
  <si>
    <t>Regional Studies in Marine Science</t>
  </si>
  <si>
    <t>10.1016/j.rsma.2021.101853</t>
  </si>
  <si>
    <t>https://www.scopus.com/inward/record.uri?eid=2-s2.0-85107047286&amp;doi=10.1016%2fj.rsma.2021.101853&amp;partnerID=40&amp;md5=286692264e0719eabc27a6f98efa494f</t>
  </si>
  <si>
    <t>This study aimed to reveal the need for efficient catching activity by comparing the efficiency of pelagic trawl fisheries in Turkey with Stochastic frontier analysis (SFA). For this purpose, data were obtained through face-to-face interviews with 19 vessels randomly selected among 82 fishing vessels during the period. Variables used for technical inefficiency (ui) were determined as professional trawling experience, the total crew, pelagic trawling subsidy rates, and the use of pelagic trawling credits. It was used the FRONTIER 4.1. for Stochastic efficiency frontier calculations developed by Coelli (2007). As a result of the study, it was revealed that an improvement of 26% was required for trawlers to become efficient. Technical efficiency in the sampled vessels ranged from 0.413 to 0.998, with an average of 0.739. According to the results, it was concluded that the efficiency of pelagic trawl fisheries could be increased due to the improvements in the existing structural conditions and the revisions to be made in the policies implemented and the subsidies provided. However, the factors affecting inefficiency seem to be influenced by internal factors such as experience in pelagic trawling, the total crew, and the most critical issue to eliminate inefficiency seems to be increasing the subsidy rate in pelagic trawlers. In this study, it was found that the effects of engine power, total length, fuel consumption and active fishing day reduce the effect of fish catching pressure to a low level. However, other factors affecting this pressure were also included in the model. Especially when it was considered that the use of credit did not affect the efficiency, it was revealed that the increase in the subsidy rates rather than the fuel subsidy would make the trawlers more efficient. © 2021</t>
  </si>
  <si>
    <t>If I had been a peer-reviewer I would never have had this article accepted for publication. The quality of the writing is so outrageously poor that it is practically unreadable</t>
  </si>
  <si>
    <t>SW2_003</t>
  </si>
  <si>
    <t>Damalas D., Stamouli C., Fotiadis N., Kikeri M., Kousteni V., Mantopoulou-Palouka D.</t>
  </si>
  <si>
    <t>The Gyaros island marine reserve: A biodiversity hotspot in the eastern Mediterranean Sea</t>
  </si>
  <si>
    <t>PLoS ONE</t>
  </si>
  <si>
    <t>2 February</t>
  </si>
  <si>
    <t>10.1371/journal.pone.0262943</t>
  </si>
  <si>
    <t>https://www.scopus.com/inward/record.uri?eid=2-s2.0-85123973469&amp;doi=10.1371%2fjournal.pone.0262943&amp;partnerID=40&amp;md5=7d5aacb2f64443de909840cb88ae0335</t>
  </si>
  <si>
    <t>Since July 2019, Gyaros island in the central Aegean Sea, enjoys the status of a partial Marine Protected Area (MPA), allowing for exploitation by small-scale fishers following specific spatio-temporal restrictions. The need for assessing the effectiveness of the MPA in the future, led MAVA Foundation to fund a knowledge survey project aiming to serve as a baseline for future reference. A series of experimental fishing surveys took place with static nets, the outcomes of which are presented herein. From June 2018 to September 2020, a series of 8 fishing excursions with a total of 40 experimental fishing sets with bottom static nets were realized in 5 set locations around Gyaros island, inside the MPA protection zone. A total of 75 species were identified; the most abundant species, in terms of biomass, being: Parrotfish-Sparisoma cretense, red scorpionfish-Scorpaena scrofa, common spiny lobster- Palinurus elephas, red porgy-Pagrus pagrus, little tunny-Euthynnus alletteratus, Mediterranean moray-Muraena helena, lesser spotted dogfish -Scyliorhinus canicula, forkbeard-Phycis phycis, surmullet-Mullus surmuletus, common cuttlefish-Sepia officinalis and common Pandora-Pagellus erythrinus. A comparison with similar data in adjacent areas outside the MPA allowed for assessing the effectiveness of the MPA based on four indicators: Species diversity index, species relative biomass index, key predator species abundance, and alien fish abundance. Based solely on the experimental fishing trials, the MPA seems to be functioning, since both species diversity and abundance were higher within the protected area. However, its performance may still not be considered as optimal, as this is indicated by the large proportion of undersized key predators (e.g. groupers), although more abundant and larger than the ones residing outside the MPA. © 2022 Damalas et al. This is an open access article distributed under the terms of the Creative Commons Attribution License, which permits unrestricted use, distribution, and reproduction in any medium, provided the original author and source are credite.</t>
  </si>
  <si>
    <t>SW2_212</t>
  </si>
  <si>
    <t>Goti-Aralucea L.</t>
  </si>
  <si>
    <t>Assessing the social and economic impact of small scale fisheries management measures in a marine protected area with limited data</t>
  </si>
  <si>
    <t>10.1016/j.marpol.2017.10.039</t>
  </si>
  <si>
    <t>https://www.scopus.com/inward/record.uri?eid=2-s2.0-85034640515&amp;doi=10.1016%2fj.marpol.2017.10.039&amp;partnerID=40&amp;md5=bc688aa2ace7cee48574a55f791763e5</t>
  </si>
  <si>
    <t>The European Union requires that major legislative actions undergo an impact assessment (IA), but this methodology is often not adapted to policy measures in complex situations, as the coexistence of marine protected areas and small scale fisheries. The appropriateness of the IA methodology currently in use is tested on the example of a small scale fishery in a protected area in the German coast in the Baltic Sea (Fehmarn island). The impact of the fisheries management measures is first assessed using the available data and the results are then checked with the local fishermen and a producer organization representative using a focus group. Given the discrepancies identified in the focus group, additional methodologies are explored. By performing a literature review and a workshop with scientists, fishermen representatives, environmental organizations and managers, inputs from political science (the “wicked problem” approach) and philosophy of science (the NUSAP matrix) are applied to cope with the context of high uncertainty driven by poor ecological, economic and social data. This case study brings the opportunity to identify challenges as the assessment of biodiversity and potentially conflictive differences in national policy objectives under different EU policies (including the Common Fisheries Policy), in a way that goes beyond the contribution of other commonly used management tools as impact assessment and spatial planning. The usefulness of the approach resides both in a better identification of impacts on small scale fisheries and the unveiling of hidden governance conflicts that prevent the fulfilment of the objectives of policy measures. © 2017 Elsevier Ltd</t>
  </si>
  <si>
    <t>Temporal closure</t>
  </si>
  <si>
    <t>SW2_438</t>
  </si>
  <si>
    <t>Trenkel V.M., Hintzen N.T., Farnsworth K.D., Olesen C., Reid D., Rindorf A., Shephard S., Dickey-Collas M.</t>
  </si>
  <si>
    <t>Identifying marine pelagic ecosystem management objectives and indicators</t>
  </si>
  <si>
    <t>10.1016/j.marpol.2015.01.002</t>
  </si>
  <si>
    <t>https://www.scopus.com/inward/record.uri?eid=2-s2.0-84922227155&amp;doi=10.1016%2fj.marpol.2015.01.002&amp;partnerID=40&amp;md5=84f7e48e72ec84e6698d4f527dd385e2</t>
  </si>
  <si>
    <t>International policy frameworks such as the Common Fisheries Policy and the European Marine Strategy Framework Directive define high-level strategic goals for marine ecosystems. Strategic goals are addressed via general and operational management objectives. To add credibility and legitimacy to the development of objectives, for this study stakeholders explored intermediate level ecological, economic and social management objectives for Northeast Atlantic pelagic ecosystems. Stakeholder workshops were undertaken with participants being free to identify objectives based on their own insights and needs. Overall 26 objectives were proposed, with 58% agreement in proposed objectives between two workshops. Based on published evidence for pressure-state links, examples of operational objectives and suitable indicators for each of the 26 objectives were then selected. It is argued that given the strong species-specific links of pelagic species with the environment and the large geographic scale of their life cycles, which contrast to demersal systems, pelagic indicators are needed at the level of species (or stocks) independent of legislative region. Pelagic community indicators may be set at regional scale in some cases. In the evidence-based approach used in this study, the selection of species or region specific operational objectives and indicators was based on demonstrated pressure-state links. Hence observed changes in indicators can reliably inform on appropriate management measures. © 2015 Elsevier Ltd.</t>
  </si>
  <si>
    <t>SW2_1048</t>
  </si>
  <si>
    <t>Sorensen, TK; Kindt-Larsen, L</t>
  </si>
  <si>
    <t>Uncovering governance mechanisms surrounding harbour porpoise conservation in the Danish Skagerrak Sea</t>
  </si>
  <si>
    <t>MARINE POLICY</t>
  </si>
  <si>
    <t/>
  </si>
  <si>
    <t>10.1016/j.marpol.2016.01.017</t>
  </si>
  <si>
    <t>The harbour porpoise (Phocoena phocoena) is the focus of a range of conservation efforts and policies, including the Habitats Directive, aimed at reducing the bycatch of non-target species in gillnet fisheries. This paper describes the governance process and analyses the governance mechanisms and conflicts surrounding ongoing fisheries management planning with a focus on two Natura 2000 sites in the Danish part of the Skagerrak Sea designated to protect harbour porpoises. Responsibility for developing fisheries management for Natura 2000 sites is solely the remit of the fisheries agency, including mechanisms related to stakeholder involvement. This approach fuels the efficiency of the decision making process, while full transparency and/or co-decision becomes less of a given within a ministry for an. economic sector compared with the environment ministry. In relation to porpoises, conflicts are driven mainly by the economy and the varying perceptions of the bycatch issue, with great differences between government, NGO's and fishers. Interviews with fishers and fishing effort data reveal intra-sectoral conflicts pertaining to the incompatibility of active trawling and passive gillnetting in the areas. The paper questions the overall approach to managing the harbour porpoise bycatch issue in light of Natura 2000 and discusses the role of science and its high level of influence in this planning process. (C) 2016 Published by Elsevier Ltd.</t>
  </si>
  <si>
    <t>SW2_104</t>
  </si>
  <si>
    <t>Standal D., Grimaldo E., Larsen R.B.</t>
  </si>
  <si>
    <t>Governance implications for the implementation of biodegradable gillnets in Norway</t>
  </si>
  <si>
    <t>SW2_619</t>
  </si>
  <si>
    <t>Guillen J., Maynou F., Floros C., Sampson D., Conides A., Kapiris K.</t>
  </si>
  <si>
    <t>A bio-economic evaluation of the potential for establishing a commercial fishery on two newly developed stocks: The Ionian red shrimp fishery</t>
  </si>
  <si>
    <t>It has recently been shown that two deep-water red shrimp species (Aristeus antennatus and Aristaeomorpha foliacea) have the potential to support a viable fishery in the Greek Ionian Sea (eastern Mediterranean). In this article, we investigate (i) the evolution that this newly developed trawl shrimp fishery may undergo when subjected to different management measures, and (ii) the most suitable extraction rates considering the uncertainties about the resource. We further analyse the effects that potential future fuel price increases and changes in the market may have on the fishery. Forecasting the biological and economic consequences of management actions, as well as the effects of market changes on inputs and outputs before they are applied, may help managers select the most suitable management options. We approach the problem by means of bio-economic simulation analysis. The results of this study show that fishing effort can increase by 50-100%, increasing the fleet's profitability without jeopardizing the sustainability of the fishery.</t>
  </si>
  <si>
    <t>SW2_340</t>
  </si>
  <si>
    <t>Noack T., Frandsen R.P., Krag L.A., Mieske B., Madsen N.</t>
  </si>
  <si>
    <t>Codend selectivity in a commercial Danish anchor seine</t>
  </si>
  <si>
    <t>10.1016/j.fishres.2016.10.006</t>
  </si>
  <si>
    <t>https://www.scopus.com/inward/record.uri?eid=2-s2.0-84992507269&amp;doi=10.1016%2fj.fishres.2016.10.006&amp;partnerID=40&amp;md5=96321820b32f5009aac95a395f3a7dc7</t>
  </si>
  <si>
    <t>Danish seining (or anchor seining) is a fishing technique that is gaining increasing attention because it is considered to be a fuel-efficient fishing method with low environmental impact. However, scientific documentation of the selectivity characteristics of Danish seines is lacking, and the gear generally is grouped with bottom trawls and Scottish seines in fisheries management legislation. In this study, we developed a codend cover to estimate the selectivity of a standard commercial Danish seine codend for four fish species. The data for the dominant species, dab (Limanda limanda) and plaice (Pleuronectes platessa), was best described by models that combine two or three logistic models, which indicated that more than one selection process was at work. Selectivity of cod (Gadus morhua) was best described by a Richard curve and selectivity of red gurnard (Chelidonichthys lucernus) by a logistic curve. The estimated selectivity curve of dab indicated, contrary to cod and plaice, low retention of individuals below MLS. Confidence limits for larger length classes of cod and red gurnard were relatively wide. For plaice, the estimated selection factor, which is the length with 50% retention divided by mesh size, was comparable to literature values from trawl studies. The average value for cod was similar for Danish and Scottish seines, but lower for trawls. The results are discussed in the context of fisheries management with focus on the landing obligation of the new Common Fisheries Policy. © 2016 Elsevier B.V.</t>
  </si>
  <si>
    <t>SELNET</t>
  </si>
  <si>
    <t>Selectivity</t>
  </si>
  <si>
    <t>SW2_594</t>
  </si>
  <si>
    <t>Kapaun U., Quaas M.F.</t>
  </si>
  <si>
    <t>Does the Optimal Size of a Fish Stock Increase with Environmental Uncertainties?</t>
  </si>
  <si>
    <t>Environmental and Resource Economics</t>
  </si>
  <si>
    <t>10.1007/s10640-012-9606-y</t>
  </si>
  <si>
    <t>https://www.scopus.com/inward/record.uri?eid=2-s2.0-84872895199&amp;doi=10.1007%2fs10640-012-9606-y&amp;partnerID=40&amp;md5=d374a104775a05a583599b9a12350f74</t>
  </si>
  <si>
    <t>We analyze the effect of environmental uncertainties on optimal fishery management in a bio-economic fishery model. Unlike most of the literature on resource economics, but in line with ecological models, we allow the different biological processes of survival and recruitment to be affected differently by environmental uncertainties. We show that the overall effect of uncertainty on the optimal size of a fish stock is ambiguous, depending on the prudence of the value function. For the case of a risk-neutral fishery manager, the overall effect depends on the relative magnitude of two opposing effects, the 'convex-cost effect' and the 'gambling effect'. We apply the analysis to the Baltic cod and the North Sea herring fisheries, concluding that for risk neutral agents the net effect of environmental uncertainties on the optimal size of these fish stocks is negative, albeit small in absolute value. Under risk aversion, the effect on optimal stock size is positive for sufficiently high coefficients of constant relative risk aversion. © 2012 Springer Science+Business Media Dordrecht.</t>
  </si>
  <si>
    <t>theoretical study</t>
  </si>
  <si>
    <t>SW2_1079</t>
  </si>
  <si>
    <t>Baez, JC; Macias, D; de Castro, M; Gomez-Gesteira, M; Gimeno, L; Real, R</t>
  </si>
  <si>
    <t>Assessing the response of exploited marine populations in a context of rapid climate change: the case of blackspot seabream from the Strait of Gibraltar</t>
  </si>
  <si>
    <t>ANIMAL BIODIVERSITY AND CONSERVATION</t>
  </si>
  <si>
    <t>There is a growing concern over the decline of fisheries and the possibility of the decline becoming worse due to climate change. Studies on small scale fisheries could help to improve our understanding of the effect of climate on the ecology of exploited stocks. The Strait of Gibraltar is an important fishery ground for artisanal fleets. In this area, blackspot seabream (Pagellus bogaraveo) is the main species targeted by artisanal fisheries in view of its relevance in landed weight. The aims of this study were to explore the possible effects of two atmospheric oscillations, the North Atlantic Oscillation (NAO) and the Arctic Oscillation (AO), on the capture of blackspot seabream in the Strait of Gibraltar, to determine their association with oceanographic conditions, and to improve our knowledge about the possible effects of climate change on fisheries ecology so that fishery management can be improved. We used two types of data from different sources: (i) landings per unit of effort reported from a second working group between Morocco and Spain on Pagellus bogaraveo in the Gibraltar Strait area, for the period 1983-2011, and (ii) the recorded blackspot seabream landings obtained from the annual fisheries statistics published by the Junta de Andalucia (Andalusian Regional Government). Our results indicate that the long term landing of blackspot seabream in the Strait of Gibraltar is closely associated with atmospheric oscillations. Thus, prolonged periods of positive trends in the NAO and AO could favour high fishery yields. In contrast, negative trends in NAO and AO could drastically reduce yield.</t>
  </si>
  <si>
    <t>SW2_392</t>
  </si>
  <si>
    <t>Veiga P., Pita C., Rangel M., Gonçalves J.M.S., Campos A., Fernandes P.G., Sala A., Virgili M., Lucchetti A., Brčić J., Villasante S., Ballesteros M.A., Chapela R., Santiago J.L., Agnarsson S., Ögmundarson Ó., Erzini K.</t>
  </si>
  <si>
    <t>The EU landing obligation and European small-scale fisheries: What are the odds for success?</t>
  </si>
  <si>
    <t>10.1016/j.marpol.2015.11.008</t>
  </si>
  <si>
    <t>https://www.scopus.com/inward/record.uri?eid=2-s2.0-84947983559&amp;doi=10.1016%2fj.marpol.2015.11.008&amp;partnerID=40&amp;md5=8ffffe9258fe532a1ab6c00a1de276ce</t>
  </si>
  <si>
    <t>A landing obligation was formally implemented in the European Union (EU) for the first time, as part of the recent reform of the EU Common Fisheries Policy (CFP). Given the reasonable success of the landing obligation in some countries such as the Faroe Islands, Iceland and Norway, this policy is seen as a viable approach to tackle the long-recognized discarding problem in EU waters. However, there has been some debate on whether there is sufficient evidence to support the feasibility of such a measure in the EU-CFP. The EU landing obligation will implicitly include all small-scale fisheries (SSF) provided the species captured are subject to catch limits or minimum sizes (in the case of the Mediterranean). SSF were included irrespective of the fact that the discarding problem in the EU has been historically associated with medium- to large-scale fleets (in particular largely mixed species trawl fisheries). Additionally, past experiences with a discard ban policy are still limited to specific countries and/or specific fisheries. This paper examined the appropriateness and feasibility of the recently implemented EU landing obligation in SSF. The effects in the long-term are unpredictable, but available evidence suggests that in the short to medium-term a landing obligation is likely to bring more negative social, economic and ecological impacts than benefits. © 2015 Elsevier Ltd.</t>
  </si>
  <si>
    <t>SW2_415</t>
  </si>
  <si>
    <t>Damalas D., Maravelias C.D., Osio G.C., Maynou F., Sbrana M., Sartor P., Casey J.</t>
  </si>
  <si>
    <t>Original Article: Historical discarding in Mediterranean fisheries: A fishers perception</t>
  </si>
  <si>
    <t>10.1093/icesjms/fsv141</t>
  </si>
  <si>
    <t>https://www.scopus.com/inward/record.uri?eid=2-s2.0-84955297295&amp;doi=10.1093%2ficesjms%2ffsv141&amp;partnerID=40&amp;md5=c10c4207c4d6d27e127b36778085f593</t>
  </si>
  <si>
    <t>Discarding of commercially important fish species in the bottom trawl fisheries in the northern Mediterranean Seawas investigated by soliciting the long-term recollections of fishers engaged or formerly engaged in such fisheries. The main aim of our investigationwas to describe the prevalence of discarding and its evolution over the past 70 years using information gathered through individual questionnaire-based interviews with fishers from ports in Spain, Italy, and Greece, following a standardized sampling protocol. Although it proved impossible to derive absolute estimates of the volume of discarded catches over the period investigated, we conclude that over the past 70 years, discarding as a practice has gradually increased in the northern Mediterranean trawl fisheries and has been accompanied by a shift in the species composition of the discarded catch. While discarding can occur for a number of reasons, our investigations indicate that discarding in the past was mostly driven by market demand, but recent legal and regulatory constraints have led to changes in fishing strategies and became a significant reason for discards. © 2015 International Council for the Exploration of the Sea. All rights reserved.</t>
  </si>
  <si>
    <t>historical review (1960-2008) of discards (proportion and composition)</t>
  </si>
  <si>
    <t>Discards (proportion and composition)</t>
  </si>
  <si>
    <t>SW2_008</t>
  </si>
  <si>
    <t>Maynou F.</t>
  </si>
  <si>
    <t>Sale price flexibilities of Mediterranean hake and red shrimp</t>
  </si>
  <si>
    <t>10.1016/j.marpol.2021.104904</t>
  </si>
  <si>
    <t>https://www.scopus.com/inward/record.uri?eid=2-s2.0-85120497286&amp;doi=10.1016%2fj.marpol.2021.104904&amp;partnerID=40&amp;md5=b251a58b5fe534472cf4c78035d2ed24</t>
  </si>
  <si>
    <t>The formation of ex-vessel price of two important Mediterranean fisheries products (hake and red shrimp) was studied through an inverse demand approach, using data from the Catalonia bottom trawl fishery (NW Mediterranean). In both species, the landings by commercial category (proxy for fish size) and total landings determined the daily price fetched at the auction, as summarized by the quantity and scale coefficients (“flexibilities”) derived from the inverse demand model. In general, quantity flexibilities were between −0.1 and − 0.6, indicating that a 1% increase in the landings of one category (for a given species) would reduce the average daily ex-vessel price by 0.1–0.6%. Scale flexibilities were generally lower than − 1, showing that these species tend to behave non-homothetically, especially for the large size categories. These results imply that changes to the quantities landed and the size composition of landings, resulting for instance from fisheries management measures, will affect sale prices. Simulations of sale price for scenarios of reduced landings, in line with fishing at maximum sustainable levels, showed that losses in revenue would be much less than the losses projected with constant prices. Similarly, higher landings resulting from rebuilt stocks would yield lower revenues from these stocks because of the generally negative flexibilities. © 2021 The Authors</t>
  </si>
  <si>
    <t>-77% in landings (across all size categories) determines a -32% (-28%) in value of hake (red shrimp) catches</t>
  </si>
  <si>
    <t>Price flexibility (RIDS model)</t>
  </si>
  <si>
    <t>SW2_124</t>
  </si>
  <si>
    <t>Corrales X., Vilas D., Piroddi C., Steenbeek J., Claudet J., Lloret J., Calò A., Di Franco A., Font T., Ligas A., Prato G., Sahyoun R., Sartor P., Guidetti P., Coll M.</t>
  </si>
  <si>
    <t>Multi-zone marine protected areas: Assessment of ecosystem and fisheries benefits using multiple ecosystem models</t>
  </si>
  <si>
    <t>10.1016/j.ocecoaman.2020.105232</t>
  </si>
  <si>
    <t>https://www.scopus.com/inward/record.uri?eid=2-s2.0-85084333752&amp;doi=10.1016%2fj.ocecoaman.2020.105232&amp;partnerID=40&amp;md5=c327c9a83d39d9d32126161a99f30ec5</t>
  </si>
  <si>
    <t>The current alarming state of many coastal ecosystems and fisheries calls for the development of tools to support recovery of exploited stocks, ensure their sustainable exploitation and protect marine ecosystems. Multi-zone Marine Protected Areas (MPAs) are often advocated to reconcile conservation and fisheries benefits. However, while there is a consensus about the ecological benefits whether such types of MPAs can really provide both benefits is still uncertain. Here, we analysed three existing Northwestern Mediterranean multi-zone MPAs (Cerbère-Banyuls, Cap de Creus and Medes Islands) using a comparative temporal ecosystem modelling approach to assess their effectiveness over time in recovering marine resources and ecosystem in the area. Our results showed differences in the ecological effectiveness of the three MPAs, potentially driven by MPA design, management and implementation features. Temporal increases of benefits were small, whenever detected, and showed slight recoveries of some target species and ecological indicators, mostly in Cerbère-Banyuls and Medes Islands MPAs. Our results confirm the benefits of protection to coastal marine resources and ecosystems when MPAs are enforced but highlight the current limitations of the three MPAs due to their small size and the significant impacts of small-scale and recreational fisheries. This study illustrates the capability to evaluate protection effects of small multi-zone MPAs with an ecosystem modelling perspective and represents the baseline to develop future scenarios of alternative management options to foster ecosystem recovery and resource rebuilding in the studied MPAs. © 2020 Elsevier Ltd</t>
  </si>
  <si>
    <t>SW2_333</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</si>
  <si>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</si>
  <si>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</si>
  <si>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10.1093/icesjms/fsw194</t>
  </si>
  <si>
    <t>https://www.scopus.com/inward/record.uri?eid=2-s2.0-85019128492&amp;doi=10.1093%2ficesjms%2ffsw194&amp;partnerID=40&amp;md5=cf543499245cebddef1d316e1ed8d46f</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</si>
  <si>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</si>
  <si>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</si>
  <si>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Trawling footprint _ Trawling aggregation _ Untrawled seabed _ Seabed integrity</t>
  </si>
  <si>
    <t>Trawl _ Seine</t>
  </si>
  <si>
    <t>SW2_1067</t>
  </si>
  <si>
    <t>Dimarchopoulou, D; Dogrammatzi, A; Karachle, PK; Tsikliras, AC</t>
  </si>
  <si>
    <t>Spatial fishing restrictions benefit demersal stocks in the northeastern Mediterranean Sea</t>
  </si>
  <si>
    <t>SCIENTIFIC REPORTS</t>
  </si>
  <si>
    <t>10.1038/s41598-018-24468-y</t>
  </si>
  <si>
    <t>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t>
  </si>
  <si>
    <t>Green Published, gold</t>
  </si>
  <si>
    <t>Fisheries Restricted Area (FRA)</t>
  </si>
  <si>
    <t>SW2_110</t>
  </si>
  <si>
    <t>Yıldız T., Ulman A., Demirel N.</t>
  </si>
  <si>
    <t>A comparison of market landings during fish spawning seasons to better understand the effectiveness of the temporal fishery closure in Turkey</t>
  </si>
  <si>
    <t>10.1016/j.ocecoaman.2020.105353</t>
  </si>
  <si>
    <t>https://www.scopus.com/inward/record.uri?eid=2-s2.0-85090210027&amp;doi=10.1016%2fj.ocecoaman.2020.105353&amp;partnerID=40&amp;md5=a1a02269098b8f447f6d00d063ac96ff</t>
  </si>
  <si>
    <t>Seasonal fishery closures, are an input control measure to reduce fishing pressure on spawning stocks in fisheries management. Despite the huge foregone economic losses from such closures, the efficacy of them has yet to be examined in Turkey. This study compares the monthly landed catch distribution for commercial marine species averaged for 12 years (2006–2017) from Istanbul fish market, to catch rates of those species during the spawning seasons. Our results revealed that at first glance, most commercially important fish species examined here have their spawning seasons protected under the Turkish industrial seasonal closure period, especially for small and medium pelagics, as well as some demersals. On the other hand, taxa with winter spawning seasons such as Merlangius merlangus, John dory Zeus faber, brown meagre Sciaena umbra, big-scale sand smelt Atherina boyeri, and bogue Boops boops do not benefit from the commercial fisheries summer closure (&gt;50% of their catch total). Also, some species are still heavily fished (&gt;35% of their catch total) during the closure implying they are mainly targeted by small-scale fisheries (SSF). To help rebuild the commercial fisheries, we recommend the accompaniment of the industrial closure with the use of ‘Real Time Closures’ (RTCs) applied to all fishing sectors for species highly fished during their spawning periods and spawning habitats. © 2020 Elsevier Ltd</t>
  </si>
  <si>
    <t>the paper looks at the temporal match between the Turkish industrial seasonal closure of the fishery and the spawning season of the main commercial fish species</t>
  </si>
  <si>
    <t>Total biomass of fish sold in the Istanbul market</t>
  </si>
  <si>
    <t>Spawning season</t>
  </si>
  <si>
    <t>SW2_095</t>
  </si>
  <si>
    <t>Hammarlund C., Jonsson P., Valentinsson D., Waldo S.</t>
  </si>
  <si>
    <t>Economic and environmental effects of replacing bottom trawling with fishing with creels</t>
  </si>
  <si>
    <t>Australian Journal of Agricultural and Resource Economics</t>
  </si>
  <si>
    <t>10.1111/1467-8489.12409</t>
  </si>
  <si>
    <t>https://www.scopus.com/inward/record.uri?eid=2-s2.0-85099068203&amp;doi=10.1111%2f1467-8489.12409&amp;partnerID=40&amp;md5=6be6308179352aa02a505bc2c05223f8</t>
  </si>
  <si>
    <t>Bottom trawling is associated with negative external effects such as seafloor pressure and high fuel use. Replacing bottom trawls with passive gear, such as creels, is therefore interesting for policymakers. We investigate the response of the Norway lobster fishery in Sweden to an expanded creel area. Using an economic model (FishRent), we analyse fleet structure, net present value and two environmental indicators under five management scenarios. Our results show that expanding the creel area increases the number of creel fishers, while some trawlers leave the fishery. In total, the net present value and the environmental performance of the fishery improve. © 2021 The Authors. The Australian Journal of Agricultural and Resource Economics published by John Wiley &amp; Sons Australia, Ltd on behalf of Australasian Agricultural and Resource Economics Society Inc.</t>
  </si>
  <si>
    <t>FishRent</t>
  </si>
  <si>
    <t>Expanded creel area</t>
  </si>
  <si>
    <t>SW2_053</t>
  </si>
  <si>
    <t>Schadeberg A., Kraan M., Hamon K.G.</t>
  </si>
  <si>
    <t>Beyond métiers: Social factors influence fisher behaviour</t>
  </si>
  <si>
    <t>10.1093/icesjms/fsab050</t>
  </si>
  <si>
    <t>https://www.scopus.com/inward/record.uri?eid=2-s2.0-85114142865&amp;doi=10.1093%2ficesjms%2ffsab050&amp;partnerID=40&amp;md5=2b9acf7a50fbce7f39e91e15c3d95763</t>
  </si>
  <si>
    <t>Fisheries management is usually supported by technical and financial measurements (i.e. logbooks and market data), which are helpful for ecological or economic assessments. Yet this information is not able to address social heterogeneity and fisher motivations, which are key to understanding fisher behaviour. This case study of the demersal segment in the Netherlands shows that combining quantitative analysis of logbooks with qualitative data collected by engaging with fishers can capture both fishing activity and its motivations, generating a more social understanding of fisher behaviour. A métier analysis of logbook data describes five dominant fishing practices among the selected segment. Twenty-five in-depth interviews with fishers along with focus groups including other experts identify three social factors that influence fisher behaviour in the Dutch demersal fleet: business structure, working rhythm, and polyvalence. The results show that motivations for fisher behaviour are more complex than complying with regulations or seeking profit: social factors also influence fishing activity. Furthermore, these social factors have real implications for the impacts of management measures on both the fishing communities and the environment, especially in times of change. These results are useful for management strategy development or evaluation because they are feasibly observable through existing data collection protocols. © 2021 International Council for the Exploration of the Sea 2021.</t>
  </si>
  <si>
    <t>SW2_242</t>
  </si>
  <si>
    <t>Celić I., Libralato S., Scarcella G., Raicevich S., Marčeta B., Solidoro C., Prellezo R.</t>
  </si>
  <si>
    <t>Ecological and economic effects of the landing obligation evaluated using a quantitative ecosystem approach: A Mediterranean case study</t>
  </si>
  <si>
    <t>SW2_621</t>
  </si>
  <si>
    <t>Rudi Voss</t>
  </si>
  <si>
    <t>SW2_066</t>
  </si>
  <si>
    <t>Engen S., Hausner V.H., Gurney G.G., Broderstad E.G., Keller R., Lundberg A.K., Murguzur F.J.A., Salminen E., Raymond C.M., Falk-Andersson J., Fauchald P.</t>
  </si>
  <si>
    <t>Blue justice: A survey for eliciting perceptions of environmental justice among coastal planners' and small-scale fishers in Northern-Norway</t>
  </si>
  <si>
    <t>5 May</t>
  </si>
  <si>
    <t>10.1371/journal.pone.0251467</t>
  </si>
  <si>
    <t>https://www.scopus.com/inward/record.uri?eid=2-s2.0-85105813327&amp;doi=10.1371%2fjournal.pone.0251467&amp;partnerID=40&amp;md5=161039fdaffd3cbdec8065045746c35b</t>
  </si>
  <si>
    <t>Ocean-based economic development arising from an increasing interest in the 'blue economy' is placing ecosystems and small-scale fisheries under pressure. The dominant policy response for dealing with multiple uses is the allocation of coastal space through coastal zone planning (CZP). Recent studies have shown that the rush to develop the blue economy and regulate coastal activity can result in social injustices and the exclusion of less powerful and unrecognized groups (e.g., small-scale fishers, women, Indigenous peoples and youth). To achieve a primary goal of the 2030 sustainable development agenda to "leave no one behind", it is important to understand the implications of coastal planning and development for these groups. Here, we present a social survey protocol for examining perceptions of justice related to small-scale fisheries (SSF) in the context of the blue economy in coastal areas. Specifically, we designed the survey instrument and sampling protocol to assess whether decisions about the use of the coastal zone over the last five years have i) followed principles of good governance, ii) recognized fishers' knowledge, culture and rights and iii) been attentive to impacts of changed coastal zone use on fisheries. The survey will engage coastal planners (N = app. 120) and fishers (N = app. 4300) in all the coastal municipalities (N = 81) in Northern-Norway. The sampling protocol is designed to ensure representation of different sectors of society, including those defined by gender, age, ethnicity and occupation (e.g., small-scale fishers, large-scale fishers, coastal planners). © 2021 Engen et al. This is an open access article distributed under the terms of the Creative Commons Attribution License, which permits unrestricted use, distribution, and reproduction in any medium, provided the original author and source are credited.</t>
  </si>
  <si>
    <t>SW2_520</t>
  </si>
  <si>
    <t>Eliasen S.Q., Papadopoulou K.-N., Vassilopoulou V., Catchpole T.L.</t>
  </si>
  <si>
    <t>Socio-economic and institutional incentives influencing fishers' behaviour in relation to fishing practices and discard</t>
  </si>
  <si>
    <t>10.1093/icesjms/fst120</t>
  </si>
  <si>
    <t>https://www.scopus.com/inward/record.uri?eid=2-s2.0-84903125152&amp;doi=10.1093%2ficesjms%2ffst120&amp;partnerID=40&amp;md5=b0477ee1030473d4c91179182ccf21b5</t>
  </si>
  <si>
    <t>Discard of unwanted catches are common in European fisheries, but reducing or banning this has been given high priority in the proposal for the reform of the Common Fisheries Policy. Although many technical regulations have been introduced to limit unwanted catches, there is little understanding of the underlying socio-economic and institutional incentives causing discard at the fisher level. The paper presents an approach which views discards as a result of decisions made both on deck and at earlier stages of the fishing planning and implementation process. Decisions made by fishers resulting in a more selective fishery are considered selective behaviour. It is argued that fishing practices are institutionally embedded within three institutional spheres: state, market, and community, which together with natural conditions create incentives and frameworks for discard and selective behaviour. A comprehensive list of factors which may influence discards and selective behaviour is developed and applied to three case studies-all trawl fisheries-in Denmark, Greece, and England. The paper discusses cross-case findings of how the identified factors may create drivers for discard. Finally, a refined list of factors is presented in a tree structure and the usefulness of the list as a tool for analysing drivers for discard and selective behaviour, in a context of developing mitigating measures, is discussed. © 2014 International Council for the Exploration of the Sea. All rights reserved.</t>
  </si>
  <si>
    <t>interviews, deductive coding, inductive coding</t>
  </si>
  <si>
    <t xml:space="preserve">The emphasis on the im- portance of fishers’ behaviour viewed alongside the factors discussed and the case study methodology has proven useful in con- tributing to an understanding of the extent to which various factors play a part in discard practices and also towards developing discard mitigating measures. </t>
  </si>
  <si>
    <t>SW2_451</t>
  </si>
  <si>
    <t>Rossetto M., Bitetto I., Spedicato M.T., Lembo G., Gambino M., Accadia P., Melià P.</t>
  </si>
  <si>
    <t>Multi-criteria decision-making for fisheries management: A case study of Mediterranean demersal fisheries</t>
  </si>
  <si>
    <t>10.1016/j.marpol.2014.11.006</t>
  </si>
  <si>
    <t>https://www.scopus.com/inward/record.uri?eid=2-s2.0-84918782545&amp;doi=10.1016%2fj.marpol.2014.11.006&amp;partnerID=40&amp;md5=07c02994dc65c4b8f785730c2c8f61d1</t>
  </si>
  <si>
    <t>A decision-making framework combining multi-attribute utility theory and the analytic hierarchy process is proposed to assess the performances of alternative fisheries management policies. The framework is demonstrated by applying it to a Mediterranean demersal fishery (GSA 18, Southern Adriatic Sea), for which a set of management scenarios are evaluated against their ability to cope with environmental, economic and social objectives. To this aim, (1) a suite of biological and socioeconomic indicators is identified and organized into an appropriate hierarchy; (2) a set of utility functions is defined to express the level of satisfaction associated with different values of the indicators; and (3) a set of weights, representing the relative importance of each indicator to the overall utility, is derived through a pair-wise comparison of the indicators. The proposed approach provides a practical decision-support tool to identify the management scenarios that are most desirable from the society[U+05F3]s perspective, thus providing a good compromise between the environmental, economic and social aspects of the problem. The flexible structure of the framework allows the incorporation of different management criteria and utility functions to adapt it to different decision problems. © 2014 Elsevier Ltd.</t>
  </si>
  <si>
    <t>Modelling study; however fits into the aims of the review</t>
  </si>
  <si>
    <t>SW2_485</t>
  </si>
  <si>
    <t>Wise L., Fonseca P., Murta A.G., Silva C., Mendes H., Carvalho J.P., Borges M.D.F., Campos A.</t>
  </si>
  <si>
    <t>A knowledge-based model for evaluating the impact of gear-based management measures under Europe's new Common Fisheries Policy</t>
  </si>
  <si>
    <t>10.1093/icesjms/fsv002</t>
  </si>
  <si>
    <t>https://www.scopus.com/inward/record.uri?eid=2-s2.0-84930816756&amp;doi=10.1093%2ficesjms%2ffsv002&amp;partnerID=40&amp;md5=544aedd9b5ffd26f3546ba75ee75aab2</t>
  </si>
  <si>
    <t>A model combining qualitative and historical quantitative data in an innovative rule-based fuzzy cognitive map framework is used to assess and compare the long-term bioeconomic impact of adopting gear modifications aimed at reducing bycatch in the Portuguese crustacean trawl fishery. The impact of codend-related changes (mesh size and shape) and the introduction of a sorting device (sorting grid system) on the main target crustacean species (deepwater rose shrimp Parapenaeus longirostris and Norway lobster Nephrops norvegicus) and the main fish bycatch species (blue whiting Micromesistius poutassou, horse mackerel Trachurus trachurus, and European hake Merluccius merluccius) were evaluated. Horse mackerel was the only fish species for which changing codends negatively affected landings per unit of effort by large percentages. The use of a sorting grid system, only evaluated for blue whiting and Norway lobster, led to a strong decrease in landings per unit of effort, especially for the former species. The impact of gear alterations was negligible on fish spawning-stock biomass, but was significant for crustaceans, particularly rose shrimp. A straightforward evaluation of the economic impact (fishers' revenues) of the three bycatch reduction options showed these to be negligible or small. © International Council for the Exploration of the Sea 2015.</t>
  </si>
  <si>
    <t>Conference Paper</t>
  </si>
  <si>
    <t xml:space="preserve">rule-based fuzzy cognitive map framework </t>
  </si>
  <si>
    <t xml:space="preserve">Overall, the simulation results suggest that the introduction of any of these management options (gear modifications) has little effect on fishers’ revenues. </t>
  </si>
  <si>
    <t>A model combining qualitative and historical quantitative data  to assess and compare the impact of adopting gear modifications aimed at reducing bycatch</t>
  </si>
  <si>
    <t>satisfaction</t>
  </si>
  <si>
    <t>SW2_578</t>
  </si>
  <si>
    <t>Bastardie F., Nielsen J.R., Andersen B.S., Eigaard O.R.</t>
  </si>
  <si>
    <t>Integrating individual trip planning in energy efficiency - Building decision tree models for Danish fisheries</t>
  </si>
  <si>
    <t>10.1016/j.fishres.2013.01.018</t>
  </si>
  <si>
    <t>https://www.scopus.com/inward/record.uri?eid=2-s2.0-84875116204&amp;doi=10.1016%2fj.fishres.2013.01.018&amp;partnerID=40&amp;md5=68979afd4743a990697fdb88f2374181</t>
  </si>
  <si>
    <t>Danish fishermen have provided information on dynamics in their fuel consumption, running costs, and fishing patterns through a web-based questionnaire. This detailed documentation of the fishing practices is used in spatial modelling tools to improve advice and research for fisheries. The tools integrate detailed information on vessel distribution, catch and fuel consumption for different fisheries with a detailed resource distribution of targeted stocks from research surveys to evaluate the optimum consumption and efficiency to reduce fuel costs and the costs of displacement of effort. The energy efficiency for the value of catch per unit of fuel consumed is analysed by merging the questionnaire, logbook and VMS (vessel monitoring system) information. Logic decision trees and conditional behaviour probabilities are established from the responses of fishermen regarding a range of sequential hypothetical conditions influencing their trip decisions, covering the duration of fishing time, choice of fishing ground(s), when to stop fishing and return to port, and the choice of the port for landing. Fleet-based energy and economy efficiency are linked to the decision (choice) dynamics. Larger fuel-intensive but efficient vessels conducting pelagic or industrial fishing are more inclined to base their decision on fish price only, while numerous smaller and less efficient vessels conducting demersal mixed or crustacean fishery usually consider other flexible factors, e.g., the potential for a large catch, weather, previous knowledge and experience, and the distance to/from port, which affect the number and duration of trips and the fuel consumption. Integration of the results into our recently developed spatially explicit individual-based fishing vessel model (IBM) incorporate the variability and predict the adaptations of individual fishermen to resource availability dynamics, increasing fuel prices, changes in regulations, and the consequences of socioeconomic external pressures on harvested stocks. A new methodology is described here to obtain quantitative information on the fishermen's micro-scale decisions initially required. © 2013 Elsevier B.V.</t>
  </si>
  <si>
    <t>decision tree</t>
  </si>
  <si>
    <t xml:space="preserve">present work provides important information on the mechanisms behind their decisions on a daily basis. </t>
  </si>
  <si>
    <t>SW2_557</t>
  </si>
  <si>
    <t>Rätz H.-J., Charef A., Abella A.J., Colloca F., Ligas A., Mannini A., Lloret J.</t>
  </si>
  <si>
    <t>A medium-term, stochastic forecast model to support sustainable, mixed fisheries management in the Mediterranean Seaa</t>
  </si>
  <si>
    <t>Journal of Fish Biology</t>
  </si>
  <si>
    <t>10.1111/jfb.12236</t>
  </si>
  <si>
    <t>https://www.scopus.com/inward/record.uri?eid=2-s2.0-84884917844&amp;doi=10.1111%2fjfb.12236&amp;partnerID=40&amp;md5=734c928f512bb10a20971b3de9afe701</t>
  </si>
  <si>
    <t>A medium-term (10 year) stochastic forecast model is developed and presented for mixed fisheries that can provide estimations of age-specific parameters for a maximum of 10 stocks and 10 fisheries. Designed to support fishery managers dealing with complex, multi-annual management plans, the model can be used to quantitatively test the consequences of various stock-specific and fishery-specific decisions, using non-equilibrium stock dynamics. Such decisions include fishing restrictions and other strategies aimed at achieving sustainable mixed fisheries consistent with the concept of maximum sustainable yield (MSY). In order to test the model, recently gathered data on seven stocks and four fisheries operating in the Ligurian and North Tyrrhenian Seas are used to generate quantitative, 10 year predictions of biomass and catch trends under four different management scenarios. The results show that using the fishing mortality at MSY as the biological reference point for the management of all stocks would be a strong incentive to reduce the technical interactions among concurrent fishing strategies. This would optimize the stock-specific exploitation and be consistent with sustainability criteria. © 2013 The Fisheries Society of the British Isles.</t>
  </si>
  <si>
    <t xml:space="preserve">stochastic forecast model </t>
  </si>
  <si>
    <t xml:space="preserve">using the fishing mortality at MSY as the biological reference point for the management of all stocks would be a strong incentive to reduce the technical interactions among concurrent fishing strategies. This would optimize the stock-specific exploitation and be consistent with sustainability criteria </t>
  </si>
  <si>
    <t>SW2_299</t>
  </si>
  <si>
    <t>Sabatella E.C., Colloca F., Coppola G., Fiorentino F., Gambino M., Malvarosa L., Sabatella R.</t>
  </si>
  <si>
    <t>Key economic characteristics of Italian trawl fisheries and management challenges</t>
  </si>
  <si>
    <t>NOV</t>
  </si>
  <si>
    <t>10.3389/fmars.2017.00371</t>
  </si>
  <si>
    <t>https://www.scopus.com/inward/record.uri?eid=2-s2.0-85035077025&amp;doi=10.3389%2ffmars.2017.00371&amp;partnerID=40&amp;md5=014ee98e067501a8ff2f4496c62f95ed</t>
  </si>
  <si>
    <t>Two key measures of economic performance are calculated and analyzed for three important Italian trawl fisheries (Northern Thyrrenian Sea, South of Sicily, Northern Adriatic Sea): the Net Economic Returns (NER), which informs on the economic performance and is considered a proxy of resource rent in fisheries and the Return on Fixed Tangible Assets (ROFTA), which is used as an approximation of the Return on Investment (ROI) and is a key financial and performance indicator for a fisherman in order to take a decision to operate in a fishery. The trend of these indicators over the last decade highlights a poor economic performance that is associated with an overall poor condition of the state of resources. The trend of economic performance indicators is put in relation, on a time-based approach, with the different types of management measures applied over the last decade. We show that trends of fishing effort and economic indicators as well as statistical analysis return a coherent interpretation of the main factors affecting the profitability levels of the selected fleets. The study reveals that management measures impacted negatively on the profitability of the sector in the short run. However, economic indicators inverted the trend in the last 3 years. An increasing biomass trend as well as the improvement in fishing mortality of some few stocks, together with the reduction of input costs could be considered as positive drivers which impacted positively on economic profitability of the fisheries concerned. The study argues that even the technical and fishery management provisions in the Mediterranean Sea may have started to reverse the trend in economic profitability of the analyzed fleets. An additional management effort needs, however, to be developed on an urgent basis in order to ensure the achievement of the management goals defined by the Common Fisheries Policy (CFP). © 2017 Sabatella, Colloca, Coppola, Fiorentino, Gambino, Malvarosa and Sabatella.</t>
  </si>
  <si>
    <t>GLS model</t>
  </si>
  <si>
    <t>new and more effective management instruments, like Long Term Management Plans, updated National Management Plans based on MSY target and Harvest Control Rules, are needed to face the critical state of Mediterranean resources and ensure a long term economic sustainability of fisheries</t>
  </si>
  <si>
    <t>SW2_417</t>
  </si>
  <si>
    <t>Msomphora M.R.</t>
  </si>
  <si>
    <t>Stakeholder participation and satisfaction in the process of developing management plans: The case of Scottish Inshore Fisheries Groups</t>
  </si>
  <si>
    <t>10.1016/j.ocecoaman.2015.09.015</t>
  </si>
  <si>
    <t>https://www.scopus.com/inward/record.uri?eid=2-s2.0-84943272291&amp;doi=10.1016%2fj.ocecoaman.2015.09.015&amp;partnerID=40&amp;md5=f1ab8ee8d4c62767d8633d93e39e56bf</t>
  </si>
  <si>
    <t>There is a growing interest in engaging stakeholders in the management of fisheries. In Scotland, the form of stakeholder involvement ranges from consultation, with an advisory function, to involvement in planning and decision-making processes. Using two Inshore Fisheries Groups (IFGs) as case studies, the present paper assesses the association between participation and satisfaction of stakeholders in the decision-making process for the development and implementation of their management plans. A survey was conducted through face-to-face interviews with the stakeholders. Spearman's correlation analysis, multiple linear regression and ordered logistic regression models were used to assess and explore the associations between stakeholders' participation and satisfaction perceptions towards the process of developing and implementing fisheries plans. The results suggest a statistically significant positive relationship between stakeholders' participation and satisfaction levels. The relationship can be affected by demographic and business characteristics, and the study revealed differences in the level of satisfaction between the two IFGs investigated. Results indicate that increasing stakeholders' satisfaction in the management process plays a key role in the success of increasing stakeholders' participation in decision-making process for the management of the Scottish IFGs and EU fisheries as a whole. Such an assessment provides a better understanding of the motives that may increase the chance of successful stakeholder' participation in fisheries management. © 2015 Elsevier Ltd.</t>
  </si>
  <si>
    <t>correlation and regresion analysis</t>
  </si>
  <si>
    <r>
      <t xml:space="preserve">Stakeholder satisfaction with the </t>
    </r>
    <r>
      <rPr>
        <sz val="8"/>
        <rFont val="AdvOT863180fb+fb"/>
      </rPr>
      <t>fi</t>
    </r>
    <r>
      <rPr>
        <sz val="8"/>
        <rFont val="AdvOT863180fb"/>
      </rPr>
      <t>sheries management process can have a major in</t>
    </r>
    <r>
      <rPr>
        <sz val="8"/>
        <rFont val="AdvOT863180fb+fb"/>
      </rPr>
      <t>fl</t>
    </r>
    <r>
      <rPr>
        <sz val="8"/>
        <rFont val="AdvOT863180fb"/>
      </rPr>
      <t xml:space="preserve">uence on the extent to which stakeholder engagement in the </t>
    </r>
    <r>
      <rPr>
        <sz val="8"/>
        <rFont val="AdvOT863180fb+fb"/>
      </rPr>
      <t>fi</t>
    </r>
    <r>
      <rPr>
        <sz val="8"/>
        <rFont val="AdvOT863180fb"/>
      </rPr>
      <t xml:space="preserve">sheries management will be observed </t>
    </r>
  </si>
  <si>
    <t>SW2_103</t>
  </si>
  <si>
    <t>Kayal M., Cigala M., Cambra E., Soulat N., Mercader M., Lebras A., Ivanoff P., Sébési L., Lassus-Debat A., Hartmann V., Bradtke M., Lenfant P., Jabouin C., Dubreuil J., Pelletier D., Joguet M., Le Mellionnec S., Brichet M., Binche J.-L., Payrot J., Saragoni G., Crec’hriou R., Verdoit-Jarraya M.</t>
  </si>
  <si>
    <t>Marine reserve benefits and recreational fishing yields: The winners and the losers</t>
  </si>
  <si>
    <t>12 December</t>
  </si>
  <si>
    <t>10.1371/journal.pone.0237685</t>
  </si>
  <si>
    <t>https://www.scopus.com/inward/record.uri?eid=2-s2.0-85097811013&amp;doi=10.1371%2fjournal.pone.0237685&amp;partnerID=40&amp;md5=60bd7d5f4cab30fa8dbc99843b12d506</t>
  </si>
  <si>
    <t>Marine reserves constitute effective tools for preserving fish stocks and associated human benefits. However, not all reserves perform equally, and predicting the response of marine communities to management actions in the long run is challenging. Our decadal-scale survey of recreational fishing yields at France’s 45-year old Cerbère-Banyuls marine reserve indicated significant protection benefits, with 40–50% higher fishing yields per unit effort in the partial-protection zone of the reserve (where fishing is permitted but at a lower level) than in surrounding non-reserve areas. Over the period 2005–2014, catch per unit effort (CPUE) declined both inside and outside the reserve, while weight per unit effort (WPUE) increased by 131% inside and decreased by 60% outside. Different CPUE and WPUE trajectories among fish families indicated changing catch assemblages, with yields increasing for the family most valued by fisheries, Sparidae (the ecological winners). However, reserve benefits were restricted to off-shore fishermen (the social winners), as on-shore yields were ~4 times lower and declining, even inside the reserve. Our study illustrates how surveys of recreational fishing yields can help evaluate the effectiveness of marine protected areas for key social and ecological protagonists. We show that, more than four decades after its establishment, fishing efficiencies at the historical Cerbère-Banyuls marine reserve are still changing, but benefits in terms of catch abundance, weight, and composition remain predominantly restricted to off-shore fishermen. Further regulations appear necessary to guarantee that conservation strategies equitably benefit societal groups. © 2020 Kayal et al. This is an open access article distributed under the terms of the Creative Commons Attribution License, which permits unrestricted use, distribution, and reproduction in any medium, provided the original author and source are credited.</t>
  </si>
  <si>
    <t xml:space="preserve">generalized linear models </t>
  </si>
  <si>
    <t xml:space="preserve">Our findings indicate that current management plans do not benefit on-shore fishing, undermining equity in this emblematic activity that is historically accessible to all and particularly popular among vacationers, low-income, and retired people. Given increasing pressure on common-pool natural resources and growing socio-economic inequali- ties, this emerging issue needs to be prioritized in sustainable management actions </t>
  </si>
  <si>
    <t>Angelos Liontakis</t>
  </si>
  <si>
    <t>SW2_450</t>
  </si>
  <si>
    <t>Girardin R., Vermard Y., Thébaud O., Tidd A., Marchal P.</t>
  </si>
  <si>
    <t>Predicting fisher response to competition for space and resources in a mixed demersal fishery</t>
  </si>
  <si>
    <t>10.1016/j.ocecoaman.2015.01.017</t>
  </si>
  <si>
    <t xml:space="preserve">https://www.scopus.com/inward/record.uri?eid=2-s2.0-84922357364&amp;doi=10.1016%2fj.ocecoaman.2015.01.017&amp;partnerID=40&amp;md5=c14100a24e4c78368d95dd6f8abf2df6 </t>
  </si>
  <si>
    <t>Understanding and modelling fleet dynamics and their response to spatial constraints is a prerequisite to anticipating the performance of marine ecosystem management plans. A major challenge for fisheries managers is to be able to anticipate how fishing effort is re-allocated following any permanent or seasonal closure of fishing grounds, given the competition for space with other active maritime sectors. In this study, a Random Utility Model (RUM) was applied to determine how fishing effort is allocated spatially and temporally by the French demersal mixed fleet fishing in the Eastern English Channel. The explanatory variables chosen were past effort i.e. experience or habit, previous catch to represent previous success, % of area occupied by spatial regulation, and by other competing maritime sectors. Results showed that fishers tended to adhere to past annual fishing practices, except the fleet targeting molluscs which exhibited within year behaviour influenced by seasonality. Furthermore, results indicated French and English scallop fishers share the same fishing grounds, and maritime traffic may impact on fishing decision. Finally, the model was validated by comparing predicted re-allocation of effort against observed effort, for which there was a close correlation. © 2015 Elsevier Ltd.</t>
  </si>
  <si>
    <t>Census</t>
  </si>
  <si>
    <t>Understanding and modelling fleet dynamics and their response to spatial constraints is a prerequisite to anticipating the performance of marine ecosystem management plans. A major challenge for fisheries managers is to be able to anticipate how fishing effort is re-allocated following any permanent or seasonal closure of fishing grounds, given the competition for space with other active maritime sectors.</t>
  </si>
  <si>
    <t>nice!</t>
  </si>
  <si>
    <t>Random Utility Model</t>
  </si>
  <si>
    <t>SW2_373</t>
  </si>
  <si>
    <t>Stäbler M., Kempf A., Mackinson S., Poos J.J., Garcia C., Temming A.</t>
  </si>
  <si>
    <t>Combining efforts to make maximum sustainable yields and good environmental status match in a food-web model of the southern North Sea</t>
  </si>
  <si>
    <t>10.1016/j.ecolmodel.2016.01.020</t>
  </si>
  <si>
    <t>https://www.scopus.com/inward/record.uri?eid=2-s2.0-84969335487&amp;doi=10.1016%2fj.ecolmodel.2016.01.020&amp;partnerID=40&amp;md5=286c2180ef419a6f92fa53968004466b</t>
  </si>
  <si>
    <t>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t>
  </si>
  <si>
    <t>No inference, straight calculation to the total population</t>
  </si>
  <si>
    <t>SW2_356</t>
  </si>
  <si>
    <t>Tserpes G., Nikolioudakis N., Maravelias C., Carvalho N., Merino G.</t>
  </si>
  <si>
    <t>Viability and management targets of mediterranean demersal fisheries: The case of the aegean sea</t>
  </si>
  <si>
    <t>10.1371/journal.pone.0168694</t>
  </si>
  <si>
    <t>https://www.scopus.com/inward/record.uri?eid=2-s2.0-85007432876&amp;doi=10.1371%2fjournal.pone.0168694&amp;partnerID=40&amp;md5=86327696461a96725d6393c7bf8f780c</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</si>
  <si>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</si>
  <si>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Not mentioned</t>
  </si>
  <si>
    <t>SW2_497</t>
  </si>
  <si>
    <t>Lucchetti A., Piccinetti C., Meconi U., Frittelloni C., Marchesan M., Palladino S., Virgili M.</t>
  </si>
  <si>
    <t>Transferable Fishing Concessions (TFC): A pilot study on the applicability in the Mediterranean Sea</t>
  </si>
  <si>
    <t>10.1016/j.marpol.2013.10.009</t>
  </si>
  <si>
    <t>https://www.scopus.com/inward/record.uri?eid=2-s2.0-84889567298&amp;doi=10.1016%2fj.marpol.2013.10.009&amp;partnerID=40&amp;md5=bfba6b25469c039316538afeed5d8221</t>
  </si>
  <si>
    <t>Fisheries management systems based on Transferable Fishing Concessions (TFC) and similar rights-based systems have been developed during the last decades in some European countries. However, at present there is not a clear view on the possible effects caused by the application of this management systems in the Mediterranean Sea. The current study, involving nine Geographical Sub-Areas (GSAs) of the Mediterranean Sea, focuses on the appropriateness, transferability and modes of applicability of a TFC system in the Mediterranean area. Three different scenarios of quota allocation have been analyzed by taking into account biological, ecological, environmental, economic and social aspects: quota in terms of resource quantity, quota as a portion of the total fishing time, quota as a portion of the total fishing capacity. Results show that the transferability of a TFC-based system to the Mediterranean context appears to be low due to the characteristics of the Mediterranean fisheries (multispecificity of resources, fishing grounds shared among different countries, multigear, importance of small-scale fisheries) and to the general lack of sound and reliable individual historical data. The study also highlights rights-based systems such as Territorial Use Rights in Fisheries (TURF) might only be applied for the exploitation of sedentary resources, such as clams. A management system based on TFC could be theoretically reasonable for anchovy fishing, where a few species are caught, even if all countries and stakeholders should be involved in the decision making process. © 2013 The Authors.</t>
  </si>
  <si>
    <t>Transferable Fishing Concessions</t>
  </si>
  <si>
    <t>SW2_480</t>
  </si>
  <si>
    <t>Hentati-Sundberg J., Hjelm J., Österblom H.</t>
  </si>
  <si>
    <t>Does fisheries management incentivize non-compliance? Estimated misreporting in the Swedish Baltic Sea pelagic fishery based on commercial fishing effort</t>
  </si>
  <si>
    <t>10.1093/icesjms/fsu036</t>
  </si>
  <si>
    <t>https://www.scopus.com/inward/record.uri?eid=2-s2.0-84925352156&amp;doi=10.1093%2ficesjms%2ffsu036&amp;partnerID=40&amp;md5=533eed8dc8dc6a8580c5769fcfb8caa5</t>
  </si>
  <si>
    <t>Fisheries management agencies and fishing industry representatives depend on reliable estimates of fish biomass and mortality for the determination of sustainable catch levels. Lack of data or misreporting maybe reasons for unreliable stock assessment, which, in turn,mayresult in advice that does not reflect the availability of fisheries resources. It has been suggested that the mixed pelagic trawl fisheries in the Baltic represent a case of biased estimates of fish biomass and mortality resulting from misreporting. Here, we estimate the degree of misreporting in the Swedish pelagic fishery (1996-2009) and propose an approach for reconstructing historical catches based on commercial effort data. The analysis suggests that total catches have been underestimated during part of our study period and that systematic misreporting of species composition has taken place over the whole study period. The analysis also suggests that there is overcapacity in the fishery and that such economic incentive could explain the general patterns of misreporting. Applying our method for fisheries with suspected misreporting could significantly improve assessment accuracy, reduce uncertainty and thereby allow for a better link between catches and resource levels. © International Council for the Exploration of the Sea 2014. All rights reserved.</t>
  </si>
  <si>
    <t>census</t>
  </si>
  <si>
    <t>SW2_027</t>
  </si>
  <si>
    <t>Tunca S., Güleç Ö., Tosunoğlu Z.</t>
  </si>
  <si>
    <t>Techno-economic efficiencies of the purse-seiners in the Aegean Sea (Eastern Mediterranean, Turkey)</t>
  </si>
  <si>
    <t>10.1016/j.ocecoaman.2021.105943</t>
  </si>
  <si>
    <t>https://www.scopus.com/inward/record.uri?eid=2-s2.0-85118574324&amp;doi=10.1016%2fj.ocecoaman.2021.105943&amp;partnerID=40&amp;md5=10e5848fc3ec46eb5b107299ff731a09</t>
  </si>
  <si>
    <t>Overcapacity and low economic returns have been long ending problems for the Turkish marine fisheries while various conflicting and inadequate fisheries regulations under inconsistent political decisions were developed over many decades. Purse-seine fishery, as one of the biggest marine fishery sub-sectors, has a pioneering socio-ecological influence within the marine fisheries sector of Turkey. In this study, we examined the technical efficiencies of the Turkish purse-seine vessels along the Aegean coasts of Turkey. To implement this analysis, we first collected a data set of technical and economic dimensions of active Turkish purse-seine vessels in the Aegean Sea. Then, we used two-stage Data Envelopment Analysis (DEA) approaches, including input-oriented bootstrapped DEA under constant and various returns-to-scale technologies. In the first stage, we calculated bootstrapped efficiencies across vessels by using technical factors of fisheries production and harvest value as input/output factors. At the second stage, we performed an in-depth analysis of the endogenous determinants of the efficiency scores by using the statistical models under various statistical specifications. We found that most of the purse seine vessels in fleet segment 1 (&lt;24 m) got low-efficiency scores (&lt;0.30) while efficiency scores of fleet segment 2 (≥24 m) emerged to have scores that were homogeneously distributed between 0 and 1. Landing amounts and landing values of fleet segment 1 appeared to have superior efficient frontier levels compared with fleet segment 2 although fleet segment 2 had substantially positive relationships with the predicted efficiency scores. Higher engine power, as well as higher numbers of crew onboard, did not statistically explain neither desired efficiency scores nor expected landings and market values. Overall, various excess production inputs, including gross tonnage, engine power, total generator power, lamp boat generator power, were predicted to be in excess use. To conclude, fisheries managers should account for the operational performance of the fishing vessels to better design optimal fisheries policies in the future. © 2021 Elsevier Ltd</t>
  </si>
  <si>
    <t>no inference</t>
  </si>
  <si>
    <t>SW2_013</t>
  </si>
  <si>
    <t>Dimarchopoulou D., Tsagarakis K., Sylaios G., Tsikliras A.C.</t>
  </si>
  <si>
    <t>Ecosystem trophic structure and fishing effort simulations of a major fishing ground in the northeastern Mediterranean Sea (Thermaikos Gulf)</t>
  </si>
  <si>
    <t>Estuarine, Coastal and Shelf Science</t>
  </si>
  <si>
    <t>10.1016/j.ecss.2021.107667</t>
  </si>
  <si>
    <t>https://www.scopus.com/inward/record.uri?eid=2-s2.0-85120977490&amp;doi=10.1016%2fj.ecss.2021.107667&amp;partnerID=40&amp;md5=c40348dbfcfb421ade0aec3aa04f8902</t>
  </si>
  <si>
    <t>Ecosystem modelling constitutes a useful tool for the ecosystem approach to fisheries management, which demands a shift to more complex models that include multi-species trophic interactions, environmental and anthropogenic forcing. The Thermaikos Gulf is a shallow gulf in the northwestern Aegean Sea (Greece) and one of the major fishing grounds of the northeastern Mediterranean concentrating high fishing effort of trawlers and purse-seiners and producing more than 20% of the total Greek catches. In the present work, we developed an Ecopath base model and ran Ecosim simulations for 26 years (2000–2025), including the calibration period (2000–2016), aiming to describe the food web structure and function of the Thermaikos Gulf, identify main components and interactions among the 33 functional groups, assess the ecosystem impacts of fishing over time, and compare ecosystem properties with other Mediterranean areas. Overall ecosystem degradation with biomass and catch decline was observed at the end of the calibration period due to the impact of environmental factors and fishing activities. The ecosystem seemed to stabilize in an intermediate state by the end of the projection years, but with an overall biomass and catch decline. Fishing effort reduction after 2016 resulted in higher biomass and catches compared to 2014–2015, that could not however reach the 2000 levels in most cases. The examined fishing effort reduction scenarios clearly showed that the more the fishing effort is reduced, the higher the biomass in the ecosystem and the lower the catches obtained compared to the baseline scenario. In a nutshell, since environmental drivers may be harder to predict or control, lowering the exploitation levels is an important step towards the rebuilding of overfished marine resources and more resilient ecosystems. © 2021 Elsevier Ltd</t>
  </si>
  <si>
    <t>SW2_325</t>
  </si>
  <si>
    <t>Quetglas A., Merino G., González J., Ordines F., Garau A., Grau A.M., Guijarro B., Oliver P., Massutí E.</t>
  </si>
  <si>
    <t>Harvest strategies for an ecosystem approach to fisheries management in western Mediterranean demersal fisheries</t>
  </si>
  <si>
    <t>APR</t>
  </si>
  <si>
    <t>10.3389/fmars.2017.00106</t>
  </si>
  <si>
    <t>https://www.scopus.com/inward/record.uri?eid=2-s2.0-85020168102&amp;doi=10.3389%2ffmars.2017.00106&amp;partnerID=40&amp;md5=36df8f404ec7c77962f689a7da5e64d0</t>
  </si>
  <si>
    <t>The serious overfishing of most Mediterranean stocks demands urgent reforms of the management measures aiming to guarantee the sustainability of resources, notably when compared with the improvement observed in other European areas. The new EU Common Fisheries Policy (CFP) constitutes an excellent opportunity to introduce the changes needed for such a reform. According to this CFP, all European fish stocks should be brought to a state where they can produce at MSY by 2020 at the latest. The CFP also establishes that the objective of sustainable exploitation should be achieved through multiannual plans (MAPs) adopted in consultation with relevant stakeholders having fisheries management interests such as fishermen, non-governmental organizations, and policy makers. Together with the MSY and MAP approaches, the new CFP contains several other measures, directed to guarantee the ecological and socio-economic sustainability of fisheries by means of the implementation of the ecosystem approach to fisheries management (EAFM). With this new perspective, the CFP wants to avoid past failures of fisheries management based on monospecific approaches. This study is a first step toward the application of the EAFM in the Balearic Islands by means of the development of a harvest strategy with defined objectives, targets, limits, and clear management control rules aimed at optimizing socioeconomic and ecological objectives in the framework of the new CFP. Different management scenarios designed to achieve that goal were modeled for the main demersal commercial fisheries from the study area, the bottom trawl, and small-scale fisheries. The work begins with a general description of those fisheries, their main fishing grounds, and assessments of the exploitation status of the main target stocks in order to establish the current situation. Secondly, alternative management scenarios to maximize catch and profits while considering societal objectives were evaluated by means of bio-economic models. Thirdly, management measures were provided based on the previous modeling and discussions with stakeholders. Finally, a monitoring scheme was outlined to assess the progresses of the proposed management actions. This work is intended to be a working example of co-management (fishers, policy-makers, and scientists) in the Mediterranean in the framework of the new EU CFP. © 2017 Quetglas, Merino, González, Ordines, Garau, Grau, Guijarro, Oliver and Massutí.</t>
  </si>
  <si>
    <t>Horvitz-Thompson estimator</t>
  </si>
  <si>
    <t>SW2_610</t>
  </si>
  <si>
    <t>Andrés M., Prellezo R.</t>
  </si>
  <si>
    <t>Measuring the adaptability of fleet segments to a fishing ban: The case of the Bay of Biscay anchovy fishery</t>
  </si>
  <si>
    <t>Aquatic Living Resources</t>
  </si>
  <si>
    <t>10.1051/alr/2012018</t>
  </si>
  <si>
    <t>https://www.scopus.com/inward/record.uri?eid=2-s2.0-84873347007&amp;doi=10.1051%2falr%2f2012018&amp;partnerID=40&amp;md5=990c14c40e8cf24e01b0ad20e8bd1330</t>
  </si>
  <si>
    <t>While fishing resources available to fishermen are becoming increasingly scarce, management actions that regulate these resources are becoming more restrictive, to such an extent that some fisheries remain closed for years. The anchovy fishery in the Bay of Biscay, which was closed for 5 years, from 2005 to 2009, is one of the most important sources of revenue for the Basque pelagic purse-seiner fleet. Throughout the course of this closure the fleet was forced to find alternative revenue streams. In the present study, the fishing alternatives were analysed before and during the anchovy fishery closure, defining an adaptability indicator to measure the ability of the fleet to cope with fisheries closures. Four differently-behaved segments were found within the purse-seiner fleet. Only one of these segments managed to maintain the same level of turnover during the anchovy closure, while the others could not reach a minimum level of adaptability. Compensation of the fishery closure through financial aid was studied, analysing the impact that public aid had on the profit of each segment and on the adaptability indicator. © 2012 EDP Sciences, IFREMER, IRD.</t>
  </si>
  <si>
    <t>no</t>
  </si>
  <si>
    <t>Celia Vassilopoulou</t>
  </si>
  <si>
    <t>SW2_377</t>
  </si>
  <si>
    <t>Thorpe R.B., Dolder P.J., Reeves S., Robinson P., Jennings S.</t>
  </si>
  <si>
    <t>Assessing fishery and ecological consequences of alternate management options for multispecies fisheries</t>
  </si>
  <si>
    <t>10.1093/icesjms/fsw028</t>
  </si>
  <si>
    <t>https://www.scopus.com/inward/record.uri?eid=2-s2.0-84978967812&amp;doi=10.1093%2ficesjms%2ffsw028&amp;partnerID=40&amp;md5=b7db8587c4c7007949b0c502009e9cd1</t>
  </si>
  <si>
    <t>Demands for management advice on mixed and multispecies fisheries pose many challenges, further complicated by corresponding requests for advice on the environmental impacts of alternate management options. Here, we develop, and apply to North Sea fisheries, a method for collectively assessing the effects of, and interplay between, technical interactions, multispecies interactions, and the environmental effects of fishing. Ecological interactions involving 21 species are characterized with an ensemble of 188 plausible parameterizations of size-based multispecies models, and four fleets (beam trawl, otter trawl, industrial, and pelagic) characterized with catch composition data. We use the method to evaluate biomass and economic yields, alongside the risk of stock depletion and changes in the value of community indicators, for 10 000 alternate fishing scenarios (combinations of rates of fishing mortality F and fleet configuration) and present the risk vs. reward trade-offs. Technical and multispecies interactions linked to the beam and otter trawl fleets were predicted to have the strongest effects on fisheries yield and value, risk of stock collapse and fish community indicators. Increasing beam trawl effort led to greater increases in beam trawl yield when otter trawl effort was low. If otter trawl effort was high, increases in beam trawl effort led to reduced overall yield. Given the high value of demersal species, permutations of fleet effort leading to high total yield (generated primarily by pelagic species) were not the same as permutations leading to high catch values. A transition from F for 1990 to 2010 to FMSY, but without changes in fleet configuration, reduced risk of stock collapse without affecting long-term weight or value of yield. Our approach directly addresses the need for assessment methods that treat mixed and multispecies issues collectively, address uncertainty, and take account of trade-offs between weight and value of yield, state of stocks and state of the environment. © 2016 International Council for the Exploration of the Sea 2016.</t>
  </si>
  <si>
    <t>simulation_parametrization</t>
  </si>
  <si>
    <t>SW2_234</t>
  </si>
  <si>
    <t>Villasante S., Antelo M., Christou M., Fauconnet L., Frangoudes K., Maynou F., Morato T., Pita C., Pita P., Stergiou K.I., Teixeira C., Tserpes G., Vassilopoulou V.</t>
  </si>
  <si>
    <t>The implementation of the landing obligation in small-scale fisheries of southern european union countries</t>
  </si>
  <si>
    <t>The European Landing Obligation: Reducing Discards in Complex, Multi-Species and Multi-Jurisdictional Fisheries</t>
  </si>
  <si>
    <t>10.1007/978-3-030-03308-8_5</t>
  </si>
  <si>
    <t>https://www.scopus.com/inward/record.uri?eid=2-s2.0-85085158388&amp;doi=10.1007%2f978-3-030-03308-8_5&amp;partnerID=40&amp;md5=526d5ac87a9123fb0ffe9849d3db7102</t>
  </si>
  <si>
    <t>In the European Union, discards represent a major source of undocumented mortality, contributing to the overfishing of European fish stocks. However, little attention has been given by the scientific community to discards in the European Union's small-scale fisheries (SSF). This is mainly due to the fact that discards are mostly generated by industrial fisheries, while SSFs were generally thought to have lower discard rates than industrial fisheries. A Landing Obligation (LO) is being introduced in European waters with the reform of the Common Fisheries Policy (CFP) (Article 15, EU regulation 1380/2013) to limit/reduce discarding. However, management recommendations are required to support its implementation. The reality and challenges to enforce the LO in SSF are analyzed in this chapter, gathering information from different small-scale fisheries and fishers from the Atlantic Ocean and Mediterranean Sea who were asked about their perceptions toward the LO. The objectives of this chapter are to (a) identify the reasons for discarding and (b) investigate the multiple ecological, economic, social, and institutional drivers which act as a barrier toward the implementation of the LO in SSF. Given the high importance of SSF in the southern countries of Europe, different case studies of SSF from France, Greece, Portugal, and Spain coasts are used to illustrate the reasons for discarding, the impacts of the LO on SSF, and the barriers for its implementation. © The Author(s) 2019.</t>
  </si>
  <si>
    <t>SW2_440</t>
  </si>
  <si>
    <t>Woods P.J., Holland D.S., Marteinsdóttir G., Punt A.E.</t>
  </si>
  <si>
    <t>How a catch-quota balancing system can go wrong: An evaluation of the species quota transformation provisions in the Icelandic multispecies demersal fishery</t>
  </si>
  <si>
    <t>10.1093/icesjms/fsv001</t>
  </si>
  <si>
    <t>https://www.scopus.com/inward/record.uri?eid=2-s2.0-84930811787&amp;doi=10.1093%2ficesjms%2ffsv001&amp;partnerID=40&amp;md5=7e1ce4105e6208b36eb3ae641adefa64</t>
  </si>
  <si>
    <t>Implementation of single-species catch limits in multispecies individual quota systems is problematic because it may incentivize discarding behaviour when quotas for some species limit catch of jointly caught species. Since discarding may reduce economic benefits and bias stock assessments, mechanisms that reduce incentives to discard can be beneficial. However, these mechanisms may be detrimental in the long term if they also pose a risk of stock depletion, which can occur if they enable catch to persistently exceed the total allowable catch (TAC). This study uses a bioeconomic model to analyse potential negative consequences of species quota transformation provisions, using the Icelandic individual transferable quota system as a case study. These provisions allow quota of one species to be transformed into quota of another species at specified rates related to relative market value. The system reduces the degree that the TAC of any particular species constrains catch of other species. However, it also allows catches of some species to exceed TACs, possibly leading to stock depletion. We explore how these provisions may affect long-term sustainability of individual species and profitability of the fishery as a whole. We focus on the extreme case of perfect targeting (i.e. full control of catch composition) to increase intuition on the potential for adverse effects of this system. Various combinations of species profitability are examined to determine attributes of species that lead to greater vulnerability, as well as interactions in species utilization. Consequences of changing harvest control rules are explored, and information needed to monitor for unintended consequences of such a system in practice are discussed. Although the species transformation system is designed to increase economic efficiency, our results show that it could lead to depletion in some cases, and may make it difficult to achieve optimal management goals. © 2015 International Council for the Exploration of the Sea 2015. All rights reserved. For Permissions, please email: journals.permissions@oup.com.</t>
  </si>
  <si>
    <t>SW2_246</t>
  </si>
  <si>
    <t>Lagarde A., Doyen L., Ahad-Cissé A., Caill-Milly N., Gourguet S., Pape O.L., Macher C., Morandeau G., Thébaud O.</t>
  </si>
  <si>
    <t>How Does MMEY Mitigate the Bioeconomic Effects of Climate Change for Mixed Fisheries</t>
  </si>
  <si>
    <t>10.1016/j.ecolecon.2018.07.001</t>
  </si>
  <si>
    <t>https://www.scopus.com/inward/record.uri?eid=2-s2.0-85052246272&amp;doi=10.1016%2fj.ecolecon.2018.07.001&amp;partnerID=40&amp;md5=73bc380a9d9d758aa24b0d0055aca9d0</t>
  </si>
  <si>
    <t>This paper examines the impact of climate change on the bio-economic performance of Bay of Biscay mixed fisheries and explores the capacity of alternative management strategies to cope with these impacts. A dynamic multi-species, multi-class, multi-fleet model is developed and calibrated using available biological, economic and environmental information for French fleets. Fishing and economic data have been collected within the European Data Collection Framework. Climate represented by the sea surface temperature is assumed to affect species recruitment. Three management strategies are compared in terms of bio-economic outcomes: the Status-Quo (SQ), a Multi-species Maximum Sustainable Yield (MMSY) strategy and a Multi-species Maximum Economic Yield (MMEY) strategy. These strategies are ranked with respect to two contrasted scenarios regarding the Representative Concentration Pathways (RCP) driving climate change. Results show that the SQ strategy is not sustainable and is characterized by a major decline of the key commercial species. By contrast, the MMSY strategy improves the ecological state and economic performance of the fishery. The MMEY strategy yields even greater bio-economic improvements. Bio-economic benefits are however altered by the effects of climate change. Under the MMEY strategy, fleets with more diversified catch structures perform better facing climate change. © 2018 Elsevier B.V.</t>
  </si>
  <si>
    <t>SW2_328</t>
  </si>
  <si>
    <t>Ruiz J., Rincón M.M., Castilla D., Ramos F., del Hoyo J.J.G.</t>
  </si>
  <si>
    <t>Biological and economic vulnerabilities of fixed TACs in small pelagics: An analysis of the European anchovy (Engraulis encrasicolus) in the Gulf of Cádiz</t>
  </si>
  <si>
    <t>10.1016/j.marpol.2017.01.022</t>
  </si>
  <si>
    <t>https://www.scopus.com/inward/record.uri?eid=2-s2.0-85010702195&amp;doi=10.1016%2fj.marpol.2017.01.022&amp;partnerID=40&amp;md5=f814e9dbefdabc6946cffbfc3b004a3b</t>
  </si>
  <si>
    <t>A coupled population dynamics and economic model is applied to the purse seine anchovy-fishery in the Gulf of Cádiz. The model simulates the population dynamics, landings and profits on a probabilistic frame. These simulations are used to assess the biological and economic consequences of an individual quota management framework enveloped by a fixed Total Allowable Catch (TAC), the present strategy used to manage this stock in the Spanish fishery. Our results accurately indicate that this strategy magnifies the biological and economic vulnerabilities associated with the exploitation of the stock, thus jeopardizing the sustainability of this fishery. Alternative strategies, such as an adaptive TAC, are explored. The results indicate that even a basic implementation of an adaptive TAC seems more favorable than the present strategy in the necessary equilibrium between profits and sustainability. This paper provides tools and an assessment that may also be useful for other small pelagic fisheries. © 2017 Elsevier Ltd</t>
  </si>
  <si>
    <t>simulations</t>
  </si>
  <si>
    <t>SW2_062</t>
  </si>
  <si>
    <t>Stelzenmüller V., Gimpel A., Haslob H., Letschert J., Berkenhagen J., Brüning S.</t>
  </si>
  <si>
    <t>Sustainable co-location solutions for offshore wind farms and fisheries need to account for socio-ecological trade-offs</t>
  </si>
  <si>
    <t>10.1016/j.scitotenv.2021.145918</t>
  </si>
  <si>
    <t>https://www.scopus.com/inward/record.uri?eid=2-s2.0-85101530203&amp;doi=10.1016%2fj.scitotenv.2021.145918&amp;partnerID=40&amp;md5=8f1f1c03e9e68d6ae7c6bc4e2b5896b7</t>
  </si>
  <si>
    <t>The spatial expansion of offshore wind farms (OWFs) is key for the transition to a carbon free energy sector. In the North Sea, the sprawl of OWFs is regulated by marine spatial planning (MSP) and results in an increasing loss of space for other sectors such as fisheries. Understanding fisheries benefits of OWFs and mitigating the loss of fishing grounds is key for co-location solutions in MSP. For the German exclusive economic zone (EEZ) of the North Sea we conducted a novel socio-ecological assessment of fisheries benefits which combines exploring potential spill-over from an OWF with an experimental brown crab (Cancer pagurus) pot fishery and an economic viability analysis of such a fishery. We arrayed a total of 205 baited pots along transects from an OWF located near the island of Helgoland. After a soaking time of 24 h we retrieved the pots and measured the carapace width (mm), weight (g), and sex of each individual crab. To conclude on cumulative spill-over potentials from all OWFs in the German EEZ and drivers of passive gear fisheries we analysed vessel monitoring system (VMS)-data and computed random forest regressions. Local spill-over mechanisms occurred up to distances of 300 to 500 m to the nearest turbines and revealed an increasing attraction of pot fishing activities to particular OWFs. This corresponds to the observation of constantly increasing fishing effort targeting brown crab likely due to both a growing international demand and stable resource populations at suitable habitats, including OWFs. Our break-even scenarios showed that beam trawlers have the capacities to conduct during summer an opportunistic but economically viable pot fishery. We argue that particularly in the North Sea, where space becomes limited, integrated assessments of the wider environmental and socio-economic effects of planning are crucial for a sustainable co-location of OWFs and fisheries. © 2021 Elsevier B.V.</t>
  </si>
  <si>
    <t>SW2_486</t>
  </si>
  <si>
    <t>Hutniczak B.</t>
  </si>
  <si>
    <t>Increasing pressure on unregulated species due to changes in individual vessel quotas: An empirical application to trawler fishing in the Baltic Sea</t>
  </si>
  <si>
    <t>Marine Resource Economics</t>
  </si>
  <si>
    <t>10.1086/677760</t>
  </si>
  <si>
    <t>https://www.scopus.com/inward/record.uri?eid=2-s2.0-84928652780&amp;doi=10.1086%2f677760&amp;partnerID=40&amp;md5=d60738142adb56f9f77190db08155535</t>
  </si>
  <si>
    <t>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t>
  </si>
  <si>
    <t>Static Equilibrium model</t>
  </si>
  <si>
    <t>SW2_565</t>
  </si>
  <si>
    <t>Olsen G.H., Klok C., Hendriks A.J., Geraudie P., De Hoop L., De Laender F., Farmen E., Grøsvik B.E., Hansen B.H., Hjorth M., Jansen C.R., Nordtug T., Ravagnan E., Viaene K., Carroll J.</t>
  </si>
  <si>
    <t>Toxicity data for modeling impacts of oil components in an Arctic ecosystem</t>
  </si>
  <si>
    <t>Marine Environmental Research</t>
  </si>
  <si>
    <t>10.1016/j.marenvres.2013.05.007</t>
  </si>
  <si>
    <t>https://www.scopus.com/inward/record.uri?eid=2-s2.0-84883051961&amp;doi=10.1016%2fj.marenvres.2013.05.007&amp;partnerID=40&amp;md5=3c7eb908320aca2cad2c0720c1c8228c</t>
  </si>
  <si>
    <t>Ecological impact assessment modeling systems are valuable support tools for managing impacts from commercial activities on marine habitats and species. The inclusion of toxic effects modeling in these systems is predicated on the availability and quality of ecotoxicology data. Here we report on a data gathering exercise to obtain toxic effects data on oil compounds for a selection of cold-water marine species of fish and plankton associated with the Barents Sea ecosystem. Effects data were collated from historical and contemporary literature resources for the endpoints mortality, development, growth, bioaccumulation and reproduction. Evaluating the utility and applicability of these data for modeling, we find that data coverage is limited to a sub-set of the required endpoints. There is a need for new experimental studies for zooplankton focused on the endpoints development and bioaccumulation and for larvae and juvenile fish focused on growth and development. © 2013 The Authors.</t>
  </si>
  <si>
    <t>Giuseppe Lembo</t>
  </si>
  <si>
    <t>SW2_334</t>
  </si>
  <si>
    <t>Kasapoglu N., Duzgunes E.</t>
  </si>
  <si>
    <t>The common problem in the black sea fisheries: By-catch and its effects on the fisheries economy</t>
  </si>
  <si>
    <t>Turkish Journal of Fisheries and Aquatic Sciences</t>
  </si>
  <si>
    <t>10.4194/1303-2712-v17_2_18</t>
  </si>
  <si>
    <t>https://www.scopus.com/inward/record.uri?eid=2-s2.0-85015406107&amp;doi=10.4194%2f1303-2712-v17_2_18&amp;partnerID=40&amp;md5=f90ae5ba5f30d12b417b1946f0052a31</t>
  </si>
  <si>
    <t>In this research, bycatch rates of industrial and artisanal fishing gears were determined for the Turkish Black Sea fisheries. Surveys were conducted in 9 major fishing locations along the Black Sea coast (from Istanbul to Artvin) between December 2008 and December 2011. Data provided from to the fishing operations have shown that bycatch rates as the proportion of bycatch weight to total catch weight were calculated as 30% for gill nets, 37% for purse seines, 62% for trawls and 19% for hydraulic dredges. Bycatch rates in number of fish basis were also detected as 34% for gill nets, 11% for purse seines, 62% for trawls and 23% for hydraulic dredges. All figures indicate that there is rather high impact of fishing gears on exploited stocks causing growth and recruitment overfishing. It is very important to reduce bycatch rates for sustainable fisheries by using more selective fishing methods. As a result of the comprehensive surveys, some practical management advices was provided for the fisheries management authority in order to increase selectivity of the gears and reduce bycatch rates for the sustainable of the living resources in the Black Sea. © Published by Central Fisheries Research Institute (CFRI) Trabzon, Turkey.</t>
  </si>
  <si>
    <t>Average</t>
  </si>
  <si>
    <t>By-catch rate</t>
  </si>
  <si>
    <t>SW2_083</t>
  </si>
  <si>
    <t>Jansson T., Waldo S.</t>
  </si>
  <si>
    <t>Managing Marine Mammals and Fisheries: A Calibrated Programming Model for the Seal-Fishery Interaction in Sweden</t>
  </si>
  <si>
    <t>10.1007/s10640-021-00637-y</t>
  </si>
  <si>
    <t>https://www.scopus.com/inward/record.uri?eid=2-s2.0-85121703228&amp;doi=10.1007%2fs10640-021-00637-y&amp;partnerID=40&amp;md5=5f472ac439e62f3ab37aa56fec0c167a</t>
  </si>
  <si>
    <t>This paper develops a model based on the concept of Positive Mathematical Programming (PMP) that is useful for ex-ante analyses of how policy measures affect commercial fisheries. PMP models are frequently used in agriculture, but rarely for analyzing fisheries. Fisheries often face a large set of constraints such as effort regulations and catch quotas of which some might be binding and others not. An econometric approach is developed for calibrating models with both binding and non-binding constraints. The interaction between seals and Swedish fisheries is used as an empirical application. Seal interaction is modeled as seals predating fish from passive gear (nets and hooks), which is primarily an issue for the coastal fishery. The model contains 24 fleet segments involved in 247 different fishing activities in 2012. The results show that if no further management action is taken, fisheries using passive gear will reduce their activities from about 46 000 days at sea per year to about 41 000 and reducing their economic performance from losses of about 2 million Euros to about 3.3 million. The impact from seals can be reduced by reducing the seal population or providing economic compensation. © 2021, The Author(s).</t>
  </si>
  <si>
    <t>Root Mean Squared Deviation _ Pearson Coefficient of Correlation _ Normalized Root Mean Squared Deviation _ Root Mean Squared Weighted Deviation</t>
  </si>
  <si>
    <t>Positive Mathematical Programming (PMP)</t>
  </si>
  <si>
    <t>SW2_048</t>
  </si>
  <si>
    <t>Mantziaris S., Liontakis A., Valakas G., Tzouramani I.</t>
  </si>
  <si>
    <t>Family-run or business-oriented fisheries? Integrating socioeconomic and environmental aspects to assess the societal impact</t>
  </si>
  <si>
    <t>10.1016/j.marpol.2021.104591</t>
  </si>
  <si>
    <t>https://www.scopus.com/inward/record.uri?eid=2-s2.0-85107633231&amp;doi=10.1016%2fj.marpol.2021.104591&amp;partnerID=40&amp;md5=6fea6e177e180edbeaa9719a3162ecca</t>
  </si>
  <si>
    <t>In this study, a comparative analysis is performed between family-run and business-oriented fisheries on their ability to provide societal value. After allocating the various fleet segments in these two groups by using a novel approach based on employment variables, we assess their societal value by using the extended cost-benefit analysis method, which considers both social and environmental criteria beyond economic criteria. The data used for the analysis are from the Greek National Fisheries Data Collection Programme and correspond to 726 vessels. In conclusion, the analysis provides evidence that small-scale fishing is linked to a family-run fishing activity model. In contrast, large-scale fishing is linked to a business-oriented fishing activity model. It was then estimated that family-run fleet segments provide a higher societal value for each ton of landings compared with business-oriented fleet segments. Finally, the degree of commercialisation of fishing fleet segments and the societal value per ton of landings are found to have a statistically significant negative correlation. This evidence indicates the prominent role of the family-run fishing activity to society and calling for increased attention by national and intergovernmental policy agents, and policy-makers have to enhance its role. © 2021 Elsevier Ltd</t>
  </si>
  <si>
    <t>cluster analysis _ average _ Linear regression</t>
  </si>
  <si>
    <t>This results indicates the prominent role of the family-run organization in the fishing enterprises</t>
  </si>
  <si>
    <t>SW2_547</t>
  </si>
  <si>
    <t>Sanchez F., Morandeau G., Bru N., Lissardy M.</t>
  </si>
  <si>
    <t>A restricted fishing area as a tool for fisheries management: Example of the Capbreton canyon, southern Bay of Biscay</t>
  </si>
  <si>
    <t>10.1016/j.marpol.2013.02.009</t>
  </si>
  <si>
    <t>https://www.scopus.com/inward/record.uri?eid=2-s2.0-84875771269&amp;doi=10.1016%2fj.marpol.2013.02.009&amp;partnerID=40&amp;md5=8ce0a57d9f1a388da1404558b6929dca</t>
  </si>
  <si>
    <t>Marine Protected Areas (MPAs) are generally considered as one of the most important tools, among the many regulations, designed to preserve marine resources as well as enhance fisheries. In the southern Bay of Biscay, local French fishermen requested creation of a restricted area to help settle disputes between the various métiers operating there. This restricted area, which lies mainly in French waters, covers part of a deep submarine canyon off the French and Spanish coasts, known to have a large population of mature hake. This study aims to better understand the effects of a restricted area upon French fleets operating there, particularly upon three main métiers-longliners, gillnetters and trawlers. The study area includes three ICES statistical rectangles. The data, based upon reported landings and auctions sales for the period 1985-2008, were analyzed using multivariate analysis. The fishing activity is more important in one rectangle which includes the restricted area. Bottom longliners and gillnetters, operate mainly in this one while trawlers are less dependent. The first métier concentrates particularly on hake and the second has targeted other species and has become less dependent on hake. Trawlers target a wider range of species. Over the past ten years, the restricted area has contributed to maintain the fleets operating here. The border with Spain adds other constraints over the issue of access to regional fisheries and makes management a little more complicated. © 2013 Elsevier Ltd.</t>
  </si>
  <si>
    <r>
      <t>turn-over by vessel and bycrewmember(in k</t>
    </r>
    <r>
      <rPr>
        <sz val="11"/>
        <color theme="1"/>
        <rFont val="Calibri"/>
        <family val="2"/>
      </rPr>
      <t>€</t>
    </r>
    <r>
      <rPr>
        <sz val="11"/>
        <color theme="1"/>
        <rFont val="Calibri"/>
        <family val="2"/>
        <scheme val="minor"/>
      </rPr>
      <t xml:space="preserve"> vessel-1 crew-1) _ turn-over by vessel and by fish trip (in k€ vessel-1 10 h-1) _ landing by vessel _ landing by crew _ landing by fishing trip</t>
    </r>
  </si>
  <si>
    <t>SW2_176</t>
  </si>
  <si>
    <t>Moya-Urbano E., Urra J., Marina P., Gallardo-Núñez M., García Raso J.E., Bárcenas P., Serna Quintero J.M., Giráldez A., García T., Baro J., Rueda J.L.</t>
  </si>
  <si>
    <t>Biodiversity and spatio-temporal changes of benthic and demersal assemblages of circalittoral soft bottoms of the Bay of Málaga (northern Alboran Sea)</t>
  </si>
  <si>
    <t>Journal of the Marine Biological Association of the United Kingdom</t>
  </si>
  <si>
    <t>10.1017/S0025315419000766</t>
  </si>
  <si>
    <t>https://www.scopus.com/inward/record.uri?eid=2-s2.0-85072651930&amp;doi=10.1017%2fS0025315419000766&amp;partnerID=40&amp;md5=0835871edf124e59f8f883069c4c3f0c</t>
  </si>
  <si>
    <t>The Bay of Málaga is located in a high biodiversity and productivity area that harbours a wide variety of commercial species exploited by different fishing fleets. Benthic and demersal fauna from circalittoral soft bottoms have been studied using a benthic dredge (BD) (8 sampling stations) and an otter trawl (OT) (8 sampling stations on a seasonal basis). Some sediment and water column variables, as well as the trawling activity, have also been studied and used for analysing their linkage with the fauna. A total of 287 species have been found in these bottoms and fish, molluscs and crustaceans represented the most diverse and abundant faunistic groups. A new record of the decapod Hippolyte leptometrae for Spanish waters is also included in this study. Some multivariate analyses using BD samples indicated the presence of three assemblages, but these seem to represent different facies of a single benthic community due to the absence of acute sediment changes and significant differences in the fauna. OT samples only displayed differences related to seasons but not to sediment types or depth. These seasonal differences seem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Málaga. © Marine Biological Association of the United Kingdom 2019.</t>
  </si>
  <si>
    <t>SW2_407</t>
  </si>
  <si>
    <t>Angelini S., Hillary R., Morello E.B., Plagányi É.E., Martinelli M., Manfredi C., Isajlović I., Santojanni A.</t>
  </si>
  <si>
    <t>An Ecosystem Model of Intermediate Complexity to test management options for fisheries: A case study</t>
  </si>
  <si>
    <t>10.1016/j.ecolmodel.2015.07.031</t>
  </si>
  <si>
    <t>https://www.scopus.com/inward/record.uri?eid=2-s2.0-84940056265&amp;doi=10.1016%2fj.ecolmodel.2015.07.031&amp;partnerID=40&amp;md5=13a653e6c09bcca1bcd31968868b0e41</t>
  </si>
  <si>
    <t>Reduction of complexity and capacity to evaluate management strategies are important considerations when modelling complex ecosystems. Models of Intermediate Complexity for Ecosystem assessments (MICE) achieve this by representing interactions among a restricted number of crucial species in the ecosystem considered. MICE applications are question-driven, heavily dependent on available data for conditioning and aimed at addressing tactical issues. Here we present the development of a MICE for the central Adriatic Sea. This area is important ecologically and economically because it supports a commercial stock of Norway lobster (Nephrops norvegicus), and a nursery ground for European hake (Merluccius merluccius), as well as being subjected to high levels of fishing pressure. Here, Italian and Croatian bottom trawl fisheries mainly target Norway lobster while impacting juvenile hake. Single-species stock assessments for the target species indicate fluctuating trends between 2006 and 2013, as do the survey biomass trends of most of their prey, underlining the need for a multispecies management plan. The diet of the target species were examined and prey items partitioned into four groups. Consumption of prey groups by predators was modelled using a Holling Type II functional response. A modified biomass dynamic model was used to represent the prey dynamics, projecting them into the future for 10 years (2013-2022) and testing different management strategies, including a discard ban. The most effective management option was the protection of larger individuals, which led to a clear improvement in the stock abundance and spawning stock biomass of both hake and Norway lobster without significant adverse effects on their prey. The discard ban scenario appeared to have knock-on effects on both predators and some of their prey. © 2015 Elsevier B.V.</t>
  </si>
  <si>
    <t>Model of Intermedi-ate Complexity for Ecosystem assessments</t>
  </si>
  <si>
    <t>SW2_539</t>
  </si>
  <si>
    <t>Coll M., Cury P., Azzurro E., Bariche M., Bayadas G., Bellido J.M., Chaboud C., Claudet J., El-Sayed A.-F., Gascuel D., Knittweis L., Pipitone C., Samuel-Rhoads Y., Taleb S., Tudela S., Valls A.</t>
  </si>
  <si>
    <t>The scientific strategy needed to promote a regional ecosystem-based approach to fisheries in the Mediterranean and Black Seas</t>
  </si>
  <si>
    <t>Reviews in Fish Biology and Fisheries</t>
  </si>
  <si>
    <t>10.1007/s11160-013-9305-y</t>
  </si>
  <si>
    <t>https://www.scopus.com/inward/record.uri?eid=2-s2.0-84887619521&amp;doi=10.1007%2fs11160-013-9305-y&amp;partnerID=40&amp;md5=7bafe278a2fce889eb2b1ea53da35939</t>
  </si>
  <si>
    <t>This manuscript is an outcome of the workshop entitled "Scientific Strategy for a Global Approach to Promote Regional Ecosystem-based Approach to Fisheries (EAF) in the Mediterranean and Black Seas" held in Sète (France) in July 2012. The workshop was organized by Work-Package 6 of the coordination action "Coordinating Research in Support to Application of Ecosystem Approach to Fisheries and Management Advice in the Mediterranean and Black Seas" (CREAM), funded by the EU Seventh Framework Programme. The main aim of the workshop was to discuss what is needed to advance on a robust scientific strategy to promote EAF in the Mediterranean and Black Seas. Participants discussed a series of scientific recommendations for promoting the coordination of initiatives with the aim of contributing to an operational EAF. Discussion was carried out on (i) what can be learnt from case studies that promote EAF worldwide, (ii) how a scientific strategy for EAF can be built, and (iii) which are the future scientific networking activities to promote EAF. Here we summarize the discussions and conclusions of the workshop, and we present the recommendations and future initiatives proposed to advance EAF in the Mediterranean and Black Seas region. Participants to the workshop agreed that the achievement of a common vision regarding the Mediterranean and Black Seas region should be one of the first and most important elements towards a successful EAF. A common vision should recognise the need to promote the reconciliation of conservation and exploitation, and to aim for a good socioeconomic and ecological status. The vision should also promote the recovery of ecosystems and rebuilding of marine commercial stocks and predator species. EAF initiatives, carried out worldwide, illustrated that whilst the development of relevant science is essential to render the EAF process operational, the involvement of stakeholders is the key factor that characterises successful initiatives. This is especially important in the Mediterranean and Black Sea context, where many stakeholders show conflicting interests and associated trade-offs. During the workshop, it became clear that numerous overlapping and poorly coordinated initiatives for EAF exist in the region. The group discussed the integration of the existing initiatives in a coordinated manner and arrived to the conclusion that a scientific network to promote coordinated and operational EAF initiatives created by the scientific community is needed. Ultimately, the discussion was focused on how to build such a scientific network and how to proceed to consolidate the regional scientific vision, with a clear scientific strategy and roadmap, including a diversified toolbox. In the short term, the proposed EAF scientific network should (i) document and coordinate scientific initiatives, (ii) promote the sharing of scientific information and capabilities, (iii) promote data availability, integration, harmonization, and interoperability, (iv) promote training capabilities and capacity building of the scientific community and stakeholders, (v) establish mechanisms to disseminate knowledge, and communicate EAF benefits, and (vi) promote concrete regional scientific initiatives. In the long run, the network should promote scientific advice on EAF to inform adaptive management, and promote EAF implementation at different geographical scales (from local to regional) using a transversal approach. The ultimate goal of the network should be to link management advice to good scientific information providing useful advice to address management objectives (i.e. present the trade-offs), and creating a knowledge-based management approach. © 2013 Springer Science+Business Media Dordrecht.</t>
  </si>
  <si>
    <t>Isabella Bitetto</t>
  </si>
  <si>
    <t>SW2_101</t>
  </si>
  <si>
    <t>Calderwood J., Plet-Hansen K.S., Ulrich C., Reid D.G.</t>
  </si>
  <si>
    <t>Fishing for euros: How mapping applications can assist in maintaining revenues under the Landing Obligation</t>
  </si>
  <si>
    <t>10.1093/icesjms/fsaa116</t>
  </si>
  <si>
    <t>https://www.scopus.com/inward/record.uri?eid=2-s2.0-85100344196&amp;doi=10.1093%2ficesjms%2ffsaa116&amp;partnerID=40&amp;md5=affdd7de6799b90706efe4737afc1fd9</t>
  </si>
  <si>
    <t>With the introduction of the Landing Obligation (LO) in EU fisheries, there is an increasing need for fishers to avoid unwanted catches while maximizing revenues. Improving understanding of the spatio-temporal dynamics of unwanted catches could assist the fishing industry optimize catches by altering where they fish. How following such advice relates to revenues and fishery dynamics requires more consideration. We take an existing hotspot mapping methodology and examine how it could be used to identify fishing opportunities under the LO in Irish (Celtic Sea) and Danish (North Sea and Skagerrak) demersal fisheries. We consider if fishing effort can be relocated to avoid unwanted catches while maintaining revenues. The value per unit effort of fishing activity in both areas was often linked to high catch rates of key demersal species (cod, haddock, hake, and whiting). Our analyses indicated, however, that there are options to fish in areas that could provide higher revenues while avoiding below minimum conservation reference size catches and choke species. This was evident across both case study areas demonstrating that hotspot mapping tools could have wide applicability. There does, however, remain a need to explore how the displacement of vessels may further alter species distributions and fleet economics. © 2020 Oxford University Press. All rights reserved.</t>
  </si>
  <si>
    <t xml:space="preserve">hotspot mapping methodology, GLM </t>
  </si>
  <si>
    <t>discard hotspot mapping to avoid catch below MCRS, while increasing revenues</t>
  </si>
  <si>
    <t>SW2_575</t>
  </si>
  <si>
    <t>Curtin R., Martinet V.</t>
  </si>
  <si>
    <t>Viability of transboundary fisheries and international quota allocation: The case of the bay of biscay anchovy</t>
  </si>
  <si>
    <t>Canadian Journal of Agricultural Economics</t>
  </si>
  <si>
    <t>10.1111/cjag.12009</t>
  </si>
  <si>
    <t>https://www.scopus.com/inward/record.uri?eid=2-s2.0-84878169119&amp;doi=10.1111%2fcjag.12009&amp;partnerID=40&amp;md5=55ee6d722907f3dc16c5956de37a1b30</t>
  </si>
  <si>
    <t>This paper examines the viability of the management of a transboundary fishery. In a deterministic dynamic framework, we consider a fish stock with two age groups, juveniles and adults, exploited by two countries having a different impact on the age groups. A regulatory agency defines an annual total allowable catch and its allocation between the two countries. We consider allocations satisfying a set of constraints representing viability conditions. The constraints include a minimal quota and minimal profit for each country. We compare intertemporal viable trajectories with the trajectory resulting from a cooperative game in which the two countries agree on the maximization of the fishery's total profit. While the cooperative solution consists in allocating the whole fishing effort to the most efficient country, the viable solution ensures a limitation of inequalities but reduces the overall economic outcome. The results are illustrated for the Bay of Biscay anchovy (Engraulis encrasicolus L.), exploited by Spain and France, with two different types of gear, the purse seine for Spain and the pelagic trawl for France. © 2013 Canadian Agricultural Economics Society.</t>
  </si>
  <si>
    <t>maximization of the profit within bio-economic model</t>
  </si>
  <si>
    <t>Net present value</t>
  </si>
  <si>
    <t>SW2_025</t>
  </si>
  <si>
    <t>Akbari N., Maynou F., Bjørndal T., Failler P., Drakeford B., Forse A.</t>
  </si>
  <si>
    <t>Scenarios of profitability of western Mediterranean demersal fisheries in an effort control regime</t>
  </si>
  <si>
    <t>10.1016/j.jenvman.2021.113794</t>
  </si>
  <si>
    <t>https://www.scopus.com/inward/record.uri?eid=2-s2.0-85115771177&amp;doi=10.1016%2fj.jenvman.2021.113794&amp;partnerID=40&amp;md5=26cb1b26bc0215da2bb76d27718a7809</t>
  </si>
  <si>
    <t>In 2019 a multiannual plan for Mediterranean demersal fisheries came into force with the objective to reduce the overexploitation of fisheries in the region by implementing effort control regimes. These measures, however, have the potential to adversely impact the local employment and profitability of the fisheries. In this paper, we examine scenarios on the short term and long term levels of economic yield of the sector using the two main drivers of fuel price and employment. Three main scenarios are defined as i) maintaining the average status quo, ii) effort control regimes implemented in the 2019 multiannual plan, and iii) flexible effort control regimes. For each of the aforementioned scenarios, three main fleets and five main conditions are considered, and the results will be compared and contrasted. The results in this paper show that the future rise in fuel price, which is anticipated due to global efforts to reduce emissions, along with the current effort reduction strategies could significantly threaten the sustainable profitability of the sector, and policy measures that could balance this issue should be implemented. Policy interventions and investments should be directed at technological advancements such as modernisation and increasing efficiency of fleet to reduce fuel use, utilisation of highly efficient gear technologies, shortened trips to fishing grounds, and increase in value creation in other parts of the fisheries supply chain to mitigate the serious challenges in terms of local employment and profitability facing the Mediterranean fisheries. © 2021 Elsevier Ltd</t>
  </si>
  <si>
    <t>optimization</t>
  </si>
  <si>
    <t>Fuel price rise needs to be compensated by the policy.</t>
  </si>
  <si>
    <t>SW2_414</t>
  </si>
  <si>
    <t>Dimitriadis C., Carranza A., Vilela R., Casadevall M.</t>
  </si>
  <si>
    <t>Original Article: A rapid assessment of trends in the multispecies small-scale fishery of Palamos (Catalonia, Spain)</t>
  </si>
  <si>
    <t>10.1093/icesjms/fsv149</t>
  </si>
  <si>
    <t>https://www.scopus.com/inward/record.uri?eid=2-s2.0-84959349654&amp;doi=10.1093%2ficesjms%2ffsv149&amp;partnerID=40&amp;md5=4e17834e22e610f66055bb1bb5075146</t>
  </si>
  <si>
    <t>Monitoring small-scale fisheries (SSFs) is challenging due to the limited information available and their underlying socioeconomic characteristics. This constitutes a serious impediment to assess the compliance level of Aichi Biodiversity Targets (ABT). The European Union has committed itself to include an Ecosystem Approach to Fisheries Management (EAFM) in its Common Fisheries Policy. EAFM depends on suites of indicators that track the pressure exercised, the state of the ecosystem, and the socio-economic consequences of management objectives. Therefore, The Living Planet Index (LPI) is proposed here for describing the performance of SSF towards theABT.Weshowthat the LPI can be reformulated to track trends in Fishing Effort (LPIFE), trends in Fish Populations (LPIFP), and both the state and trends related to the contribution of fisheries to broader society (LPIDEB). The implementation of the LPI in SSF applies several principles of the EAFM, including decentralization, fishers participation, and consideration of local knowledge. In this paper, we used 10-year daily data from the Cofradýa at Palamós port, Catalonia-Spain. This is a multi-species SSF landing ca. 130 species, from which 10.9% are of special interest, being listed by the IUCN or in agreements by regional conventions. We observe a decreasing trend in the LPIFP, the LPIFE, and in the LPIDEB, including 36 species or groups, accounting for 90% of total landings, suggesting an overall decrease in the sustainability of this SSF. We conclude that use of the LPIFP is especially well suited to standardize the reporting of information for multispecies fisheries using a wide array of fishing strategies, and results strongly suggest the feasibility of using the LPI methodology to standardize reporting of any given agreed fisheries indicator in order enhance management towards the ABTs. © 2015 International Council for the Exploration of the Sea. All rights reserved.</t>
  </si>
  <si>
    <t>ordinary least-square regressions</t>
  </si>
  <si>
    <t>Not Applicable</t>
  </si>
  <si>
    <t>SW2_295</t>
  </si>
  <si>
    <t>Chambers C., Helgadóttir G., Carothers C.</t>
  </si>
  <si>
    <t>“Little kings”: community, change and conflict in Icelandic fisheries</t>
  </si>
  <si>
    <t>10.1186/s40152-017-0064-6</t>
  </si>
  <si>
    <t>https://www.scopus.com/inward/record.uri?eid=2-s2.0-85027580398&amp;doi=10.1186%2fs40152-017-0064-6&amp;partnerID=40&amp;md5=09ed8bc885fef7b3008ad3fe2bacc0f2</t>
  </si>
  <si>
    <t>Scholars of political ecology have long been interested in questions of access, equity, and power in environmental management. This paper explores these domains by examining lived experiences and daily realities in Iceland’s fishing communities, 30 years after the implementation of a national privatized Individual Transferrable Quota (ITQ) fisheries management system. Drawing upon ethnographic data collected over 2 years in the rural coastal communities of Northwest Iceland, we address three questions; 1) How the ITQ system relates to other complex social and environmental factors facing coastal communities today. 2) How attempts to alleviate negative impacts of the ITQ system have led to new rifts in communities and 3) how the decision-making power of a few dominant interest groups in national politics leaves small-boat fishermen and rural communities at a disadvantage. In the words of our study participants, the Icelandic fisheries management scheme has created “little kings” in rural communities, where each little king acts in his own best interest, yet has no recourse to collective power and no platform to influence national politics. In this volatile political situation with cross-scale implications, it is difficult for fishermen, their families, and community members to imagine ways in which power over and access to the fisheries resource can be redistributed. © 2017, The Author(s).</t>
  </si>
  <si>
    <t>interviews</t>
  </si>
  <si>
    <t>SW2_255</t>
  </si>
  <si>
    <t>Said A., Tzanopoulos J., MacMillan D.</t>
  </si>
  <si>
    <t>The contested commons: The failure of EU fisheries policy and governance in the mediterranean and the crisis enveloping the small-scale fisheries of malta</t>
  </si>
  <si>
    <t>SEP</t>
  </si>
  <si>
    <t>10.3389/fmars.2018.00300</t>
  </si>
  <si>
    <t>https://www.scopus.com/inward/record.uri?eid=2-s2.0-85053148257&amp;doi=10.3389%2ffmars.2018.00300&amp;partnerID=40&amp;md5=303bfedb24e9c9a7bf9304fb63f5911a</t>
  </si>
  <si>
    <t>This paper highlights how multi-scalar interstitial policy failings of the EU fisheries policy can directly trigger policy gaps in fisheries management at the expense of artisanal communities, leading to further expansion opportunities for industrial fishing and triggering instability and marginalization of traditional fishing communities. In order to contextualize and demonstrate this complexity, we explore a detailed scenario of the Maltese waters to show how the development of a national policy portfolio post-EU accession has destabilized long-existing functional fishing governance mechanisms and now pose a direct challenge to the sustainable management of the marine socio-ecological system. Using a mixed-method approach to investigate the partially obscured social, economic and political dynamics which drive marine policy, we demonstrate how the coastal fisheries have become subject to multiple-use competition arising primarily from a burgeoning recreational fishing sector tha t has benefited from "access-enabling policies," and is, to a great extent uninhibited by fish conservation regulations. Our findings demonstrate how a deeper understanding of the socio-political ramifications of policy processes is necessary to improve the governance and management of contested and congested open-access fisheries. © 2018 Said, Tzanopoulos and MacMillan.</t>
  </si>
  <si>
    <t>Nadia Papadopoulou</t>
  </si>
  <si>
    <t>SW2_598</t>
  </si>
  <si>
    <t>Garcia D., Urtizberea A., Diez G., Gil J., Marchal P.</t>
  </si>
  <si>
    <t>Bio-economic management strategy evaluation of deepwater stocks using the FLBEIA model a</t>
  </si>
  <si>
    <t>10.1051/alr/2013069</t>
  </si>
  <si>
    <t>https://www.scopus.com/inward/record.uri?eid=2-s2.0-84898441298&amp;doi=10.1051%2falr%2f2013069&amp;partnerID=40&amp;md5=2dd62942a27f4c52ee176802e05232f6</t>
  </si>
  <si>
    <t>Deepwater fish are characterized by long lifespans, late maturity and low productivity. This implies slow recovery from low biomass levels and it is, therefore, important to manage these stocks correctly to avoid overfishing. However, these stocks are generally data poor, which it makes difficult to apply quantitative assessment models on which to base their management. The management strategy evaluation (MSE) approach consists in evaluating the performance of management strategies by simulation before their implementation. In the evaluation, the main sources of uncertainty in a fishery system and its management process should be taken into account in order to find robust management strategies. Thus, the MSE approach is relevant to the management of data-poor stocks. We used the FLBEIA software, an FLR library coded in the R statistical language, to conduct a bio-economic impact assessment of fisheries management strategies. We evaluated the performance of several management strategies in three different deepwater case studies using the MSE approach: beaked redfish (Sebastes mentella) in the Norwegian Sea, blackspot seabream (Pagellus bogaraveo) in the Strait of Gibraltar, and French mixed deepwater fisheries in the North East Atlantic. In conclusion, we found that the S. mentella stock is very sensitive to the stock recruitment relationship chosen. For P. bogaraveo, simulations showed that the present constant catch management is as good as more sophisticated strategies. Finally, in mixed fisheries, case study fleet dynamics were key for the success of management strategies © 2013 EDP Sciences, IFREMER, IRD.</t>
  </si>
  <si>
    <t>XSA, HCR scenarios, FLBEIA (Bio-economic impact assessment using FLR)</t>
  </si>
  <si>
    <r>
      <t>We used the FLBEIA software, an FLR library coded in the R statistical language, to conduct a bio-economic impact assessment of fisheries management strategies. We evaluated the performance of several management strategies in three different deepwater case studies using the MSE approach: beaked redfish (</t>
    </r>
    <r>
      <rPr>
        <i/>
        <sz val="9"/>
        <color rgb="FF212123"/>
        <rFont val="Calibri"/>
        <scheme val="minor"/>
      </rPr>
      <t>Sebastes mentella</t>
    </r>
    <r>
      <rPr>
        <sz val="9"/>
        <color rgb="FF212123"/>
        <rFont val="Calibri"/>
        <scheme val="minor"/>
      </rPr>
      <t>) in the Norwegian Sea, blackspot seabream (</t>
    </r>
    <r>
      <rPr>
        <i/>
        <sz val="9"/>
        <color rgb="FF212123"/>
        <rFont val="Calibri"/>
        <scheme val="minor"/>
      </rPr>
      <t>Pagellus bogaraveo</t>
    </r>
    <r>
      <rPr>
        <sz val="9"/>
        <color rgb="FF212123"/>
        <rFont val="Calibri"/>
        <scheme val="minor"/>
      </rPr>
      <t xml:space="preserve">) in the Strait of Gibraltar, and French mixed deepwater fisheries in the North East Atlantic. In conclusion, we found that the </t>
    </r>
    <r>
      <rPr>
        <i/>
        <sz val="9"/>
        <color rgb="FF212123"/>
        <rFont val="Calibri"/>
        <scheme val="minor"/>
      </rPr>
      <t xml:space="preserve">S. mentella </t>
    </r>
    <r>
      <rPr>
        <sz val="9"/>
        <color rgb="FF212123"/>
        <rFont val="Calibri"/>
        <scheme val="minor"/>
      </rPr>
      <t xml:space="preserve">stock is very sensitive to the stock recruitment relationship chosen. For </t>
    </r>
    <r>
      <rPr>
        <i/>
        <sz val="9"/>
        <color rgb="FF212123"/>
        <rFont val="Calibri"/>
        <scheme val="minor"/>
      </rPr>
      <t>P. bogaraveo</t>
    </r>
    <r>
      <rPr>
        <sz val="9"/>
        <color rgb="FF212123"/>
        <rFont val="Calibri"/>
        <scheme val="minor"/>
      </rPr>
      <t xml:space="preserve">, simulations showed that the present constant catch management is as good as more sophisticated strategies. Finally, in mixed fisheries, case study fleet dynamics were key for the success of management strategies </t>
    </r>
  </si>
  <si>
    <t>Additional statement 'Under management strategy evaluation, FLBEIA has proven to be a valid model to evaluate management strategies taking into account the biological and economic dimensions of the problem in a mixed fisheries context Furthermore, so- cial and ecological variables could be included in the model if needed. Thus, it represents a step forward from single stock MSE to full ecosystem models.'</t>
  </si>
  <si>
    <t>Bloomfield H.J., Sweeting C.J., Mill A.C., Stead S.M., Polunin N.V.C.</t>
  </si>
  <si>
    <t>No-trawl area impacts: Perceptions, compliance and fish abundances</t>
  </si>
  <si>
    <t>Environmental Conservation</t>
  </si>
  <si>
    <t>10.1017/S0376892912000112</t>
  </si>
  <si>
    <t>https://www.scopus.com/inward/record.uri?eid=2-s2.0-84865523813&amp;doi=10.1017%2fS0376892912000112&amp;partnerID=40&amp;md5=e76cd63e03d59e9e8ce791fc3add0e88</t>
  </si>
  <si>
    <t>MPAs are being established worldwide at an increasing rate, however empirical evidence for benefits to mobile species of small areas closed to fishing in temperate regions are little known. Using two North Sea prohibited trawling areas (PTAs) established &gt; 80 years ago, social (fishers' perceptions), management (fishing effort and compliance) and ecological (fish abundance and size) data were combined to assess the PTAs against their primary societal (conflict resolution) and secondary ecological (stock protection) objectives. Fishers perceived that the PTAs resolved conflicts between static and mobile gear sectors, despite evidence of non-compliance. However, few fishers perceived that they personally benefited from the PTAs. Fish abundance and size data from baited traps (BT) and video (BV) provided no evidence of PTA effects, but trawling effort was a significant predictor of BT fish abundance data and improved the model of BV fish abundance data. The absence of PTA effects on fish is attributable to non-compliance, the high mobility of the fish involved and their continued exploitation within the PTAs using static gear. This points to the need for greater understanding of the behaviour of fishers in relation to closures. The study also highlights the challenges of quantifying possible fishery benefits of small temperate closed areas and questions whether widely advocated fishery benefits may have enhanced initial support, but failure to deliver them may erode faith in such closures as a fisheries management tool. © Copyright Foundation for Environmental Conservation 2012.</t>
  </si>
  <si>
    <t>semi structured interviews &amp; VMS</t>
  </si>
  <si>
    <t xml:space="preserve">Using two North Sea prohibited trawling areas (PTAs) established &gt; 80 years ago, social (fishers’ perceptions), management (fishing effort and compliance) and ecological (fish abundance and size) data were combined to assess the PTAs against their primary societal (conflict resolution) and secondary ecological (stock protection) objectives. Fishers perceived that the PTAs resolved conflicts between static and mobile gear sectors, despite evidence of non-compliance. However, few fishers perceived that they personally benefited from the PTAs. The absence of PTA effects on fish is attributable to non-compliance, the high mobility of the fish involved and their continued exploitation within the PTAs using static gear. </t>
  </si>
  <si>
    <t>They surveyed perceptions of full-time skippers of fishing vessels holding a NE permit (trawling or shellfish) operating from harbours in close proximity (&lt; 10 km) to the PTAs. Fishers interviewed were both from the mobile and static gear sectors.</t>
  </si>
  <si>
    <t>SW2_375</t>
  </si>
  <si>
    <t>Kempf A., Mumford J., Levontin P., Leach A., Hoff A., Hamon K.G., Bartelings H., Vinther M., Stäbler M., Poos J.J., Smout S., Frost H., van den Burg S., Ulrich C., Rindorf A.</t>
  </si>
  <si>
    <t>The MSY concept in a multi-objective fisheries environment - Lessons from the North Sea</t>
  </si>
  <si>
    <t>10.1016/j.marpol.2016.04.012</t>
  </si>
  <si>
    <t>https://www.scopus.com/inward/record.uri?eid=2-s2.0-84964318584&amp;doi=10.1016%2fj.marpol.2016.04.012&amp;partnerID=40&amp;md5=3f47dfe4368b5d5f21156dce7f3343a9</t>
  </si>
  <si>
    <t>One of the most important goals in current fisheries management is to maintain or restore stocks above levels that can produce the maximum sustainable yield (MSY). However, it may not be feasible to achieve MSY simultaneously for multiple species because of trade-offs that result from interactions between species, mixed fisheries and the multiple objectives of stakeholders. The premise in this study is that MSY is a concept that needs adaptation, not wholesale replacement. The approach chosen to identify trade-offs and stakeholder preferences involved a process of consulting and discussing options with stakeholders as well as scenario modelling with bio-economic and multi-species models. It is difficult to intuitively anticipate the consequences of complex trade-offs and it is also complicated to address them from a political point of view. However, scenario modelling showed that the current approach of treating each stock separately and ignoring trade-offs may result in unacceptable ecosystem, economic or social effects in North Sea fisheries. Setting FMSY as a management target without any flexibility for compromises may lead to disappointment for some of the stakeholders. To treat FMSY no longer as a point estimate but rather as a "Pretty Good Yield" within sustainable ranges was seen as a promising way forward to avoid unacceptable outcomes when trying to fish all stocks simultaneously at FMSY. This study gives insights on how inclusive governance can help to reach consensus in difficult political processes, and how science can be used to make informed decisions inside a multi-dimensional trade-off space. © 2016 Elsevier Ltd.</t>
  </si>
  <si>
    <t>recording stakeholder preferences, and scenario modelling of preferred options</t>
  </si>
  <si>
    <t xml:space="preserve">One of the most important goals in current fisheries management is to maintain or restore stocks above levels that can produce the maximum sustainable yield (MSY). he premise in this study is that MSY is a concept that needs adaptation, not wholesale replacement. However, scenario modelling showed that the current approach of treating each stock separately and ignoring trade-offs may result in unacceptable ecosystem, economic or social effects in North Sea fisheries. Setting FMSY as a management target without any flexibility for compro- mises may lead to disappointment for some of the stakeholders. To treat FMSY no longer as a point estimate but rather as a “Pretty Good Yield” within sustainable ranges was seen as a promising way forward to avoid unacceptable outcomes when trying to fish all stocks simultaneously at FMSY. </t>
  </si>
  <si>
    <t>MSY weight _ MSY euros _ Pretty Good Yield weight</t>
  </si>
  <si>
    <t>SW2_317</t>
  </si>
  <si>
    <t>Russo T., Bitetto I., Carbonara P., Carlucci R., D'Andrea L., Facchini M.T., Lembo G., Maiorano P., Sion L., Spedicato M.T., Tursi A., Cataudella S.</t>
  </si>
  <si>
    <t>A holistic approach to fishery management: Evidence and insights from a central mediterranean case study (Western Ionian Sea)</t>
  </si>
  <si>
    <t>JUN</t>
  </si>
  <si>
    <t>10.3389/fmars.2017.00193</t>
  </si>
  <si>
    <t>https://www.scopus.com/inward/record.uri?eid=2-s2.0-85021254040&amp;doi=10.3389%2ffmars.2017.00193&amp;partnerID=40&amp;md5=e7979b7e690730b20797a3ff740cad0a</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</si>
  <si>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 © 2017 Russo, Bitetto, Carbonara, Carlucci, D'Andrea, Facchini, Lembo, Maiorano, Sion, Spedicato, Tursi and Cataudella.</t>
  </si>
  <si>
    <t xml:space="preserve">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t>
  </si>
  <si>
    <t>fishery closures</t>
  </si>
  <si>
    <t>SW2_351</t>
  </si>
  <si>
    <t>Caveen A.J., Lart W., Duggan H., Pickerell T.</t>
  </si>
  <si>
    <t>The Risk Assessment for Sourcing Seafood (RASS): Empowering businesses to buy responsibly</t>
  </si>
  <si>
    <t>10.1016/j.marpol.2016.10.005</t>
  </si>
  <si>
    <t>https://www.scopus.com/inward/record.uri?eid=2-s2.0-84992075150&amp;doi=10.1016%2fj.marpol.2016.10.005&amp;partnerID=40&amp;md5=2f553cf6f9ae6bb07a30b52aec56c7f8</t>
  </si>
  <si>
    <t>The RASS web-based tool has been developed by the UK Sea Fish Industry Authority to inform UK seafood businesses and retailers about four environmental risks when sourcing wild-capture seafood; fish stock status, management efficacy, bycatch, and habitat impact. These risks are scored on a five-point scale (1 – very low, 5 – very high risk) against criteria outlined in this paper. RASS allows seafood buyers to identify products that align with their corporate social responsibility commitments (CSR), but unlike other ‘fish lists’, it does not say “buy” or “avoid”. In other words, RASS is informative rather than prescriptive, and puts decision-making back into businesses’ hands. The RASS website has been designed for a range of different users, and in addition to risk scores, risk summaries, outlooks, and further evidence are also provided, all of which are freely accessible. The creation of new fishery profiles (and future developments) in RASS is guided through feedback from a seafood industry steering group composed of technical managers and buyers. Ultimately, the RASS tool will improve seafood businesses’ capacity to navigate the complexities of fisheries science and management, and commercial realities, when carrying out their CSR commitments. © 2016</t>
  </si>
  <si>
    <t>SW2_208</t>
  </si>
  <si>
    <t>Baudron A.R., Serpetti N., Fallon N.G., Heymans J.J., Fernandes P.G.</t>
  </si>
  <si>
    <t>Can the common fisheries policy achieve good environmental status in exploited ecosystems: The west of Scotland demersal fisheries example</t>
  </si>
  <si>
    <t>10.1016/j.fishres.2018.10.024</t>
  </si>
  <si>
    <t>https://www.scopus.com/inward/record.uri?eid=2-s2.0-85057047009&amp;doi=10.1016%2fj.fishres.2018.10.024&amp;partnerID=40&amp;md5=e704d8995001203ec4cae9fc87491b7f</t>
  </si>
  <si>
    <t>The latest reform of the Common Fisheries Policy (CFP) which regulates the exploitation of fish stocks in European waters entails a move from the traditional single stock management towards Ecosystem Based Fisheries Management (EBFM). Meanwhile the Marine Strategy Framework Directive dictates that Good Environmental Status (GES) should be achieved in European waters by 2020. Here we apply an EBFM approach to the west of Scotland demersal fisheries which are currently facing several management issues: depleted stocks of cod (Gadus morhua) and whiting (Merlangius merlangus), increased predation from grey seals (Halichoerus grypus), and large bycatch of juvenile whiting by crustacean fisheries. A food web ecosystem model was employed to simulate the outcomes of applying the traditional single stock fishing mortalities (F), and management scenarios which explored F ranges in accordance with the CFP. Ecosystem indicators were calculated to assess the performance of these scenarios towards achieving GES. Our results highlight the importance of considering prey-predator interactions, in particular the impact of the top predators, cod and saithe (Pollachius virens), on juvenile cod and whiting. The traditional single stock approach would likely recover cod, but not whiting. Exploring the F ranges revealed that a drastic reduction of juvenile whiting bycatch is necessary for the whiting stock to recover. Predation from grey seals had little impact overall, but did affect the timing of cod and whiting recovery. With the exception of whiting, little difference was observed between the single stock scenario, and the best scenario identified towards achieving GES. The findings advocate for the use of ecosystem modelling alongside the traditional single stock assessment models used for tactical decision making in order to better inform fisheries management. © 2018 Elsevier B.V.</t>
  </si>
  <si>
    <t>SW2_517</t>
  </si>
  <si>
    <t>Tsagarakis K., Palialexis A., Vassilopoulou V.</t>
  </si>
  <si>
    <t>Mediterranean fishery discards: Review of the existing knowledge</t>
  </si>
  <si>
    <t>10.1093/icesjms/fst074</t>
  </si>
  <si>
    <t>https://www.scopus.com/inward/record.uri?eid=2-s2.0-84903164975&amp;doi=10.1093%2ficesjms%2ffst074&amp;partnerID=40&amp;md5=07059713cb1c30d750403f2d88b2d572</t>
  </si>
  <si>
    <t>A considerable amount of the existing knowledge of discards in the Mediterranean Sea is presented. Discarding highly varies along the basin both geographically and among the different fishing gears with bottom trawls being responsible for the bulk of discards, since they are characterized by high discards ratios. Midwater trawls, purse-seines, and small-scale fisheries, despite their less proportion of discards per se, produce overall high discards quantities, since they are responsible for the majority of the landings. Based on the collected information, a rough Mediterranean-wide estimate of discards around 230 000 t or 18.6% (13.3-26.8%) of the catch is produced. Discarding in the Mediterranean is regulated by market demands rather than by legal constraints, and marketable bycatch may constitute an important supplemental source of income. A pattern in resource use related to socio-cultural characteristics is apparent, with welfare communities discarding more in terms of percentages. Natural conditions (e.g. environmental gradients) and fishers' strategies also substantially affect discarding. Mitigation tools mainly comprise selectivity improvement and spatio-temporal closures. Despite the progress in studying discards, needs are evident to expand monitoring schemes, apply analytical techniques, and establish objectives of the discards issue under the framework of ecosystem approach to fisheries. © 2014 International Council for the Exploration of the Sea. All rights reserved.</t>
  </si>
  <si>
    <t>SW2_139</t>
  </si>
  <si>
    <t>Gatti P., Méhault S., Morandeau F., Morfin M., Robert M.</t>
  </si>
  <si>
    <t>Reducing discards of demersal species using a 100 mm square mesh cylinder: Size selectivity and catch comparison analysis</t>
  </si>
  <si>
    <t>10.1016/j.marpol.2019.103777</t>
  </si>
  <si>
    <t>https://www.scopus.com/inward/record.uri?eid=2-s2.0-85077155537&amp;doi=10.1016%2fj.marpol.2019.103777&amp;partnerID=40&amp;md5=518623b785c36ca7d3d18d4da6116db0</t>
  </si>
  <si>
    <t>We assessed the impact of an additional 100 mm square mesh cylinder (SMC) on the selective property of the demersal whitefish trawl in the Celtic Sea. Sea trials were conducted on board a French trawler using twin trawl rigging. We tested the effects of the position of the SMC (in front of and behind the mandatory 100 mm square mesh panel) and of the insertion of a dispersive float. Selectivity analysis revealed the 50% retention length (L50) to be greater than the Minimum Conservation Reference Sizes regardless of species (haddock, whiting or megrim) or rigging configuration. Results did not reveal a clear effect of the SMC position. However, the insertion of the float led to a decrease in selection ranges suggesting enhanced contact probabilities with the square meshes. With the largest L50 values, the SMC placed in the front position (and without the float) proved to be the most selective rigging configuration and was then tested under commercial conditions. Catch comparisons revealed that the test gear retained less fish across all size classes than the commercial gear. For haddock, the test gear retained less fish below 50 cm in length. Catch comparisons also indicated significant discards of fish above the MCRS, i.e. “high-grading” practices. Under the requirements of the landing obligation (LO), unwanted catches must be stored on-board and landed regardless of economic value. The SMC is thus a valuable tool to mitigate the impact of the LO on the demersal whitefish fishing fleets operating in the Celtic Sea. © 2019 Elsevier Ltd</t>
  </si>
  <si>
    <t>SW2_239</t>
  </si>
  <si>
    <t>Jorde P.E., Kleiven A.R., Sodeland M., Olsen E.M., Ferter K., Jentoft S., Knutsen H., Grant W.S.</t>
  </si>
  <si>
    <t>Who is fishing on what stock: Population-of-origin of individual cod (Gadus morhua) in commercial and recreational fisheries</t>
  </si>
  <si>
    <t>10.1093/icesjms/fsy080</t>
  </si>
  <si>
    <t>https://www.scopus.com/inward/record.uri?eid=2-s2.0-85059251422&amp;doi=10.1093%2ficesjms%2ffsy080&amp;partnerID=40&amp;md5=a20d3427032e367e5ed30bc92de42baa</t>
  </si>
  <si>
    <t>Atlantic cod (Gadus morhua) in Skagerrak are structured into distinct ecotypes or stock components that have been severely depleted over the past decades. To improve our understanding of how local commercial and recreational fisheries influence cod stocks, we investigated whether these user groups target different stock components of cod. Cod were sampled from the recreational rod and line fishery and from commercial shrimp trawlers catching cod as by-catch. Based on a large set of single nucleotide polymorphisms (SNPs), we defined a subset of 27 semi-diagnostic SNPs designed to discriminate between two cod stock components: "inner fjord" cod and "North Sea" cod, designated by their dominant habitat preferences. Genetic assignments of fishery-caught cod indicated that 4% of individuals caught by shrimp trawlers belonged to the inner fjord cod component and 96% to the North Sea, whereas among cod caught by recreational fishers, the estimated percentages were 11.8 and 88.2%, respectively. Our findings confirm the existence of two sympatric cod stock components in coastal Skagerrak, indicating that existing management units are biologically inappropriate and should be reconsidered. Furthermore, more attention should be given to recreational angling to reduce fishing mortality on the depleted inner fjord cod component. © 2018 International Council for the Exploration of the Sea. All rights reserved.</t>
  </si>
  <si>
    <t>Sebastian Uhlmann</t>
  </si>
  <si>
    <t>SW2_309</t>
  </si>
  <si>
    <t>Fitzpatrick M., Maravelias C.D., Eigaard O.R., Hynes S., Reid D.</t>
  </si>
  <si>
    <t>Fisher's preferences and trade-offs between management options</t>
  </si>
  <si>
    <t>Fish and Fisheries</t>
  </si>
  <si>
    <t>10.1111/faf.12204</t>
  </si>
  <si>
    <t>https://www.scopus.com/inward/record.uri?eid=2-s2.0-85011662394&amp;doi=10.1111%2ffaf.12204&amp;partnerID=40&amp;md5=2418a77a049f06c557f1ba12d6b4917d</t>
  </si>
  <si>
    <t>Failure to understand the potential responses of fishers to management measures creates a significant risk of revisiting the familiar scenario of perverse and unintended consequences of those measures. This paper reports on a choice experiment survey to evaluate fisher's preferences for various management measures proposed under the EU Common Fisheries Policy (CFP) reform process, but the conclusions have wider relevance as similar measures are used by comparable fleets in fisheries globally. The survey was conducted with fishers involved in mixed pelagic and demersal fisheries in Ireland, pelagic fisheries in Denmark and demersal fisheries in Greece. Fisheries management policies were characterized by five attributes designed both to cover the principal CFP reform proposals and to integrate ecological, social, economic and institutional factors affecting fisher's decisions. The study uses a random utility modelling framework to reveal the preferences of the fishers across the alternative policy attributes. Results show that while there are generally preferences both for healthy stocks and for maintaining the importance of fishing to the local community, strong interfishery preference differences exist. These differences are most notable in relation to a discard ban and to the use of individual transferable fishing rights, favoured in Denmark, but not in Ireland for instance. The strength of these interfishery differences supports the assertion that there are no panaceas in fisheries management and that solutions should be tailored within the context of specific fisheries. Not doing so could create a significant risk of inappropriately managed fisheries that may lead to unsustainable outcomes. © 2017 John Wiley &amp; Sons Ltd</t>
  </si>
  <si>
    <t>Random parameter logit model (RPL)</t>
  </si>
  <si>
    <t>The responses of Greek fishers revealed that biological outlook was less important in comparison with other variables.</t>
  </si>
  <si>
    <t>It is notable that the three fisheries clearly showed different priorities in the ranking of high-level management objectives, with the Irish
favouring support for the local community, the Danish emphasiz ing profits and the Greeks emphasizing ecosystem productivity.</t>
  </si>
  <si>
    <t xml:space="preserve">Irish fishers had a strong preference for co-management over regional, EU or national management frameworks. </t>
  </si>
  <si>
    <t>Celtic Sea herring fishers were found to have strong preferences for a management system that prioritizes stock health, is based on co-management, promotes the community importance of fishing, with non-tradable quotas, and minimizes costs.</t>
  </si>
  <si>
    <t>In relation to the management measure attribute, both the Celtic Sea herring and particularly the Greek demersal fishers had significant negative preferences with regard to a landing obligation, while the Danish pelagic fishery supported it.</t>
  </si>
  <si>
    <t>SW2_518</t>
  </si>
  <si>
    <t>Macdonald P., Cleasby I.R., Angus C.H., Marshall C.T.</t>
  </si>
  <si>
    <t>The contribution of quota to the discards problem: A case study on the complexity of common megrim Lepidorhombus whiffiagonis discarding in the northern North Sea</t>
  </si>
  <si>
    <t>10.1093/icesjms/fsu009</t>
  </si>
  <si>
    <t>https://www.scopus.com/inward/record.uri?eid=2-s2.0-84903149930&amp;doi=10.1093%2ficesjms%2ffsu009&amp;partnerID=40&amp;md5=d3068d69ab7e63f53f2b197c2aec3bd5</t>
  </si>
  <si>
    <t>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(±0.02 s.e.) in 2009 to 0.10 (±0.01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 © 2014 International Council for the Exploration of the Sea. All rights reserved.</t>
  </si>
  <si>
    <t>GLM</t>
  </si>
  <si>
    <t>The results of this study suggest that, from 2008 to 2012, increases in TAC and subsequent vessel-specific quotas may have resulted in a significant decrease in discarding of megrim for the vessels sampled here. The decrease in discarding of small megrim evident here corre sponds to recent increases in TAC and suggests that the extent to which discarding of small megrim greater than the minimum landing size is undertaken is largely regulatory.</t>
  </si>
  <si>
    <t>positive</t>
  </si>
  <si>
    <t>SW2_102</t>
  </si>
  <si>
    <t>Saygu CrossedDSign., Heymans J.J., Fox C., Özbilgin H., Bentley J.W., Eryaşar A.R., Gökçe G.</t>
  </si>
  <si>
    <t>Community-level impacts of trawl selectivity in the Eastern Mediterranean Sea assessed using an ecosystem modelling approach</t>
  </si>
  <si>
    <t>10.1093/icesjms/fsaa167</t>
  </si>
  <si>
    <t>https://www.scopus.com/inward/record.uri?eid=2-s2.0-85100331487&amp;doi=10.1093%2ficesjms%2ffsaa167&amp;partnerID=40&amp;md5=3640227c1279e6d07c87ccd5cd572c87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</si>
  <si>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</si>
  <si>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 xml:space="preserve">Ecopath _ Ecosim _ Mixed Trophic Impact </t>
  </si>
  <si>
    <t>Compared with the baseline model, switching to the alternative codends (GoM-D50 and GoM-S40) decreased trawl landings by 36 and 35%, and trawl discards by 56 and 54%, respectively. Switching from the traditional CD44 codends to more selective D50 or S40 codends resulted in decreases in exploitation rates for juvenile red mullet, juvenile and adult brushtooth lizardfish, and juvenile common pandorra.</t>
  </si>
  <si>
    <t>Ecopath</t>
  </si>
  <si>
    <t>SW2_663</t>
  </si>
  <si>
    <t>Hermansen T., Isaksen J.R., Dreyer B.</t>
  </si>
  <si>
    <t>Challenging spatial and seasonal distribution of fish landings-Experiences from vertically integrated trawlers and delivery obligations in Norway</t>
  </si>
  <si>
    <t>10.1016/j.marpol.2011.05.005</t>
  </si>
  <si>
    <t>https://www.scopus.com/inward/record.uri?eid=2-s2.0-79961208391&amp;doi=10.1016%2fj.marpol.2011.05.005&amp;partnerID=40&amp;md5=9735fecef48200c7c12bcc87a0a9854e</t>
  </si>
  <si>
    <t>The highly seasonal Norwegian cod fisheries give rise to problems downstream in the value chain and the authorities have introduced several schemes to counter the strong incentives for seasonal harvesting. This paper studies how the trawler delivery obligation (TDO) regime influences aspects of the harvesting pattern, focusing on the temporal and geographic distribution of landings. The analysis shows that the trawlers as a group have far less seasonal variations in their cod landings compared to the coastal fleet. While the Norwegian fleet lands about 75% during the first half-year, the corresponding share for trawlers is about 50%. Contrary to the initial hypothesis, the independent trawlers fished the most off-season; about 57% of their total landings. Trawlers controlled by vertically integrated firms landed considerably less (about 45%) and independently owned trawlers with landing obligations fell between these two strategic groups (about 50%). Vertically integrated vessels have a higher fulfilment of their landing obligations than the independently owned. The differences between the strategic groups are relatively high, at 68% vs. 38%. These results indicate that delivery obligations alone are not sufficient to provide control over the geographic distribution. © 2011 Elsevier Ltd.</t>
  </si>
  <si>
    <t>SW2_071</t>
  </si>
  <si>
    <t>Maina I., Kavadas S., Vassilopoulou V., Bastardie F.</t>
  </si>
  <si>
    <t>Fishery spatial plans and effort displacement in the eastern Ionian Sea: A bioeconomic modelling</t>
  </si>
  <si>
    <t>10.1016/j.ocecoaman.2020.105456</t>
  </si>
  <si>
    <t>https://www.scopus.com/inward/record.uri?eid=2-s2.0-85097147033&amp;doi=10.1016%2fj.ocecoaman.2020.105456&amp;partnerID=40&amp;md5=4713325796976dd6962ee3532a0ba9e1</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</si>
  <si>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</si>
  <si>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dynamic, space-time explicit individual-vessel based model (DISPLACE)</t>
  </si>
  <si>
    <t>Our findings demonstrate that, compared to closed areas or trawl selectivity improvement, the most beneficial management measure would be to reduce the overall fishing effort</t>
  </si>
  <si>
    <t>SW2_241</t>
  </si>
  <si>
    <t>Quattrocchi F., Maynou F.</t>
  </si>
  <si>
    <t>Spatial structures and temporal patterns of purse seine fishing effort in the NW Mediterranean Sea estimated using VMS data</t>
  </si>
  <si>
    <t>10.1111/fme.12325</t>
  </si>
  <si>
    <t>https://www.scopus.com/inward/record.uri?eid=2-s2.0-85056316469&amp;doi=10.1111%2ffme.12325&amp;partnerID=40&amp;md5=281a69b7b11d80ce80b45a64bf078ccd</t>
  </si>
  <si>
    <t>Vessel monitoring systems (VMS) represent a tool that can provide information on the spatial and temporal distribution of fishing activity and a quantitative evaluation of the fishing effort at both spatial and temporal scales. The aim of this study was to characterise the spatio-temporal structure of the Catalan purse seiner fishing effort directed towards anchovy or sardine, which was estimated by filtering VMS data (from 2012 to 2014) by species and seasons. The results showed that the mean location of the fishing effort directed towards anchovy did not vary among the summer seasons, in contrast to the efforts in spring and autumn, whereas the mean location of the effort directed towards sardine was constant over the seasons. The concentration curves indicated that similar fishing effort patterns occurred during all seasons when directed towards sardine, whereas the effort directed towards anchovy was more concentrated in summer. The ranges of the variograms indicated that the fishing effort directed towards both species formed patches. The dimensions of these patches changed from season to season, with the smallest magnitudes during the summer seasons. In this study, a seasonal distribution pattern of the fishing efforts was recognised that adequately captured the features of the distributions of small pelagic populations. © 2018 John Wiley &amp; Sons Ltd</t>
  </si>
  <si>
    <t>SW2_386</t>
  </si>
  <si>
    <t>Haasnoot T., Kraan M., Bush S.R.</t>
  </si>
  <si>
    <t>Fishing gear transitions: Lessons from the Dutch flatfish pulse trawl</t>
  </si>
  <si>
    <t>10.1093/icesjms/fsw002</t>
  </si>
  <si>
    <t>https://www.scopus.com/inward/record.uri?eid=2-s2.0-84964699601&amp;doi=10.1093%2ficesjms%2ffsw002&amp;partnerID=40&amp;md5=d5b85887ec3c1138d0a1ec7bf26c1a9b</t>
  </si>
  <si>
    <t>This paper focuses on the transition in the Dutch cutter fleet-targeting flatfish, from the conventional beam trawl to the pulse trawl fishing gear. In doing so, we explore the process of gear transition, presenting the challenges that fishers and policy-makers face. The pulse trawl technique represents a particularly controversial gear transition as it makes use of electricity, which has been banned by the European Union since 1988. However, it is seen by those developing it in the Netherlands as an important alternative fishing gear to the conventional beam trawl technique, which is becoming increasingly inefficient with rising fuel prices and well-documented impact on benthic habitats. By using a multi-level perspective on socio-technical transitions as the analytical framework, we explore the development of the pulse trawl and the interaction between different levels. We also discuss the influence of technology-push on its transition into practice and regulation. This paper demonstrates the importance of social dimensions in the adoption of new fishing gears and in doing so contributes to our knowledge on how technological transitions in fisheries can be managed. © 2016 International Council for the Exploration of the Sea.</t>
  </si>
  <si>
    <t xml:space="preserve"> Jan Jaap Poos</t>
  </si>
  <si>
    <t>SW2_397</t>
  </si>
  <si>
    <t>Kuparinen A., Roney N.E., Oomen R.A., Hutchings J.A., Olsen E.M.</t>
  </si>
  <si>
    <t>Small-scale life history variability suggests potential for spatial mismatches in Atlantic cod management units</t>
  </si>
  <si>
    <t>10.1093/icesjms/fsv181</t>
  </si>
  <si>
    <t>https://www.scopus.com/inward/record.uri?eid=2-s2.0-84964851220&amp;doi=10.1093%2ficesjms%2ffsv181&amp;partnerID=40&amp;md5=13cc04cbfac1f7e3ebfbf611c637661a</t>
  </si>
  <si>
    <t>A basic challenge to successful management and conflict resolution is to correctly identify the spatial scale at which strategies for harvesting are developed. For commercially exploited marine fish, distributional boundaries of many stocks are based on the premise that productivity is similar at spatial scales that represent a small fraction of an individual's potential migration distance. Within such confined geographic regions, differences among individual life history traits - primary determinants of population productivity - are assumed to be negligible. The empirical basis for these assumptions bears re-examination for some widely distributed species, such as Atlantic cod (Gadus morhua L.), for which there is evidence that life history structuring is evident at much finer scales than previously thought. Here, we focus on a unique system in the Norwegian Skagerrak, divided into inner and outer fjord habitats between which cod movement across distances of a few kilometres is limited and populations show signals of genetic differentiation. Based on back-calculated length-at-age data, cod in the inner fjord are systematically smaller at young ages (1-5 years) and are characterized by shorter asymptotic body lengths than cod in the outer fjord. Our work on growth and life history supports genetic analyses which indicate that productivity and resilience of widely distributed marine fish are likely to differ at considerably smaller spatial scales than those delineated by traditional stock management boundaries. © International Council for the Exploration of the Sea 2015.</t>
  </si>
  <si>
    <t>SW2_374</t>
  </si>
  <si>
    <t>Krag L.A., Herrmann B., Feekings J., Karlsen J.D.</t>
  </si>
  <si>
    <t>Escape panels in trawls-a consistent management tool?</t>
  </si>
  <si>
    <t>10.1051/alr/2016028</t>
  </si>
  <si>
    <t>https://www.scopus.com/inward/record.uri?eid=2-s2.0-85007130659&amp;doi=10.1051%2falr%2f2016028&amp;partnerID=40&amp;md5=ef2e0b040f5ae81182c9ce718ca2d1fa</t>
  </si>
  <si>
    <t>Reducing discards of unwanted sizes and species which have a low survival rate is one of the major challenges in fisheries worldwide today. Numerous devices and fishing gears aiming at improving both species and size selectivity have been developed and implemented by various fisheries. Selective gears are often developed in collaboration between scientists and fishers. Part of the development is a controlled scientific test documenting the selectivity effect. In this study, we compared two versions of a mandatory escape panel that were introduced into the mixed species fishery in the Skagerrak in 2013: the version implemented in the legislation (pre-implementation version) and the version the industry was using one year after its implementation, the post-implementation version (post-version). The post-version went through some simple adjustments that resulted in a panel section with a larger vertical distance between the upper panel (escape panel) and the bottom panel compared to the pre-version. Both designs are legal and considered identical. The results of this study showed significantly higher catches (lower selectivity) for the post-version for all five species examined; cod (Gadus morhua), saithe (Pollachius virens), haddock (Melanogrammus aeglefinus), plaice (Pleuronectes platessa) and Norway lobster (Nephrops norvegicus). Thus the modification by fishers of certain gear properties not specified in the legislation can significantly influence the efficiency of an escape panel. We discuss to what extent catch quotas instead of the former landings quotas could provide the economic incentives for fishers to actively use selective gear designs more optimally and thereby play an active role in the management of fisheries. © 2016 EDP Sciences.</t>
  </si>
  <si>
    <t>SW2_1002</t>
  </si>
  <si>
    <t>Garza-Gil M.D., Pérez-Pérez M.I., Varela-Lafuente M.M., Surís-Regueiro J.C.</t>
  </si>
  <si>
    <t>Ecological interdependence in marine habitats: Bio-economic management of a Spanish mixed fishery</t>
  </si>
  <si>
    <t>Advances in Marine Biology, Volume 1</t>
  </si>
  <si>
    <t>https://www.scopus.com/inward/record.uri?eid=2-s2.0-85030235180&amp;partnerID=40&amp;md5=0b4e35abbe606f12f751654b928fdcbe</t>
  </si>
  <si>
    <t>Ecological interactions amongst fish stocks can play a dominant role in how marine ecosystems are structured, and they can have a significant impact on the populations’ growth dynamics. The analytical framework for proposing management guidelines has been developed based on bioeconomic models that only account for a single species, both in terms of biological and well as economic aspects, and this diminishes the importance of interactions among the various marine community components. Bearing in mind the implications of the ecological dependencies that are created in multi-species fisheries, that bioeconomic model can be extended. A better understanding of trophic relationships among fish stocks enables the development of management models for multi-species fisheries-that is, for most European fisheries. This chapter examines a fishery encompassing two of the Spanish fleet’s target species that exhibit a significant ecological predatory interdependence: the blue whiting and the southern stock of European hake. Such interactions should be considered when establishing the Total Allowable Catch (TAC) because the catch level for one species will alter populations of the other, thereby affecting long-run sustainability of commercial fishing and of the marine environment. Within this fishery, both the catch and the spawning biomass for each species are trending downward. The trophic interaction between predator (hake) and prey (blue whiting) is included into the management problem of jointly determining fishing quotas for each species. The estimations indicate that increases in blue whiting biomass (prey) have generated a positive effect on hake biomass along that period 1988-2014, it is represented by a plus sign in the parameter for interdependence in the hake growth function. However, increases in hake biomass (predator) lead to a reduction in blue whiting biomass and this is represented by a minus sign in the parameter for interdependence in the blue whiting growth function. These results are consistent with a relationship of interdependence predator-prey. Incorporating this interaction into stock dynamics for both species and applying optimum control theory, we obtain the optimal spawning stock biomass values for both species and the corresponding catch values. The results show catch levels are lower than prevailing EU-determined levels for both species. In addition, as the social discount rate increases and, therefore society’s preferences in the near future, the biomass of both species decreases, while catches or potential landings increase. © 2016 Nova Science Publishers, Inc.</t>
  </si>
  <si>
    <t>SW2_584</t>
  </si>
  <si>
    <t>Miller D.D., Mariani S.</t>
  </si>
  <si>
    <t>Irish fish, Irish people: Roles and responsibilities for an emptying ocean</t>
  </si>
  <si>
    <t>Environment, Development and Sustainability</t>
  </si>
  <si>
    <t>10.1007/s10668-012-9396-y</t>
  </si>
  <si>
    <t>https://www.scopus.com/inward/record.uri?eid=2-s2.0-84874650972&amp;doi=10.1007%2fs10668-012-9396-y&amp;partnerID=40&amp;md5=ecadbedc00f4f2c2fe17142b1acf45de</t>
  </si>
  <si>
    <t>Human decisions shape patterns of seafood resource use. Consequently, it is also these decisions made by actors within seafood industries which ultimately determine the environmental impact of fisheries resource extraction from marine environments. In this study, we investigated the roles and influences of various actors within the Irish seafood industry. Our objectives were to learn more about the working dynamics of the industry and identify possibilities for improvements towards industry sustainability. We employed qualitative research methods including semi-structured interviews, focus groups and participant observation to access information from Irish consumers, retailers, wholesalers, scientists and key industry informants. The diversity of seafood products available within the Irish market is generally low. However, consumers who experiment with trying new varieties of seafood are influenced by dining experiences at restaurants or while travelling abroad as well as through cooking shows or cookbooks. Potential for influence on factors including consumer choice, stocking and sourcing decisions, business management and fisheries policy was found within all levels of the seafood industry, though a sense of responsibility in the context of seafood sustainability was less common. In addition, the absence of shortages within the Irish market due to imports, aquaculture and mislabelling appears to be preventing widespread acceptance about claims of overfishing. It is clear that ultimately, responsible policy decisions and effective enforcement will be needed to improve the overall sustainability of the industry. However, pressure for positive change can come from all actors that prioritise sustainability as the most important objective for future industry operation. © 2012 Springer Science+Business Media Dordrecht.</t>
  </si>
  <si>
    <t>Qualitative Interviews</t>
  </si>
  <si>
    <t>Should probably be excluded. Doesn't look at management strategies but is instead a review of public opinions on seafood and the "roles and influences of various actors". Cannot get much info from the paper</t>
  </si>
  <si>
    <t>SW2_452</t>
  </si>
  <si>
    <t>Llarena-Reino M., Abollo E., Regueira M., Rodríguez H., Pascual S.</t>
  </si>
  <si>
    <t>Horizon scanning for management of emerging parasitic infections in fishery products</t>
  </si>
  <si>
    <t>Food Control</t>
  </si>
  <si>
    <t>10.1016/j.foodcont.2013.09.005</t>
  </si>
  <si>
    <t>https://www.scopus.com/inward/record.uri?eid=2-s2.0-84908596184&amp;doi=10.1016%2fj.foodcont.2013.09.005&amp;partnerID=40&amp;md5=a84847a7eab60dea12d45f6df2e6cc1f</t>
  </si>
  <si>
    <t>Public organizations operating in health and food-safety sectors are increasingly realizing the advantages of the long-term view of risk uncertainties associated to biological hazards, served-up in the short-term to anticipate the problem and its handling. Thus, the horizon scanning is becoming a major strand in proactive risk management and patient-consumer protection continuity. This approach was recently explained in the scientific opinion on risk assessment of parasites in fishery products by the European Food Safety Authority, EFSA (2010), followed by the launching of a funding scheme for a specific EU Framework Program Project under the Knowledge Based Bio-Economy concept, KBBE (FP7-KBBE-2012-6), which drives the new EU 2020 strategy. The aim of this paper is to examine horizon scanning issues in relation to public health and industrial concern on the presence of parasites in fishery products recorded in the Rapid Alert System for Food and Feed (RASFF) System. We focus on specific threats, targets, methods and challenges as a means of acquiring management goals and future objectives. The proposed horizon scanning identifies emerging ideas/technologies for an early handling of parasitized fish stocks/products for priority setting to inform strategic planning of stakeholders, policy-makers and health services. In order to accomplish this, a set of risk GIS maps illustrating the state of art about the presence of the zoonotic Anisakis spp. on commercial fish stocks of the last 65 years was firstly developed. Secondly, a program of 108 surveys among fish sellers of Galicia (NW Spain) were carried out with the main objective of getting information about hazard recognition, fish product management practices, quality self-controls and corrective and preventive measures in use. Additionally, during the "I International Symposium on strategies for management of parasitized seafood products" (Vigo, Spain), groups of researchers, technologists, official inspectors and industries participated in round tables with 3 different perspectives: market-industry, inspection and academia. All scanners agreed that the status quo to manage fish parasites in the production-to-consumption food pathway is unsatisfactory. The central message proposed a stable network performance based on collaborative software to provide multi-level information for industrial management of parasite contaminants in fish products. The discussion group also proposed to invigorate collaborative translational research and professional training as key drivers to fuel technological innovations and tech transfer, which may help to minimize/eliminate the risk of parasites that have public health and economic impacts in fish products. © 2013 Elsevier Ltd.</t>
  </si>
  <si>
    <t>Spearman Rank</t>
  </si>
  <si>
    <t xml:space="preserve">Hard to fill in the columns for this paper. Seems relevent as it is looking at health and economics via parasites in commercial fish. Talks about management but does not directly study management strategies. </t>
  </si>
  <si>
    <t xml:space="preserve">RASFF - Food Safety </t>
  </si>
  <si>
    <t>SW2_209</t>
  </si>
  <si>
    <t>Nielsen K.N., Baudron A.R., Fallon N.G., Fernandes P.G., Rahikainen M., Aschan M.</t>
  </si>
  <si>
    <t>Participatory planning and decision support for ecosystem based fisheries management of the west coast of Scotland</t>
  </si>
  <si>
    <t>10.1016/j.fishres.2018.10.020</t>
  </si>
  <si>
    <t>https://www.scopus.com/inward/record.uri?eid=2-s2.0-85056483355&amp;doi=10.1016%2fj.fishres.2018.10.020&amp;partnerID=40&amp;md5=8f34e7d1a50c0ae29ef30f5cd879a866</t>
  </si>
  <si>
    <t>Mixed fisheries and the marine ecosystems that sustain them are complex entities and involve multiple and potentially conflicting management objectives and stakeholder interests. The presence of multiple trade-offs complicates the identification of strategies that satisfy various policy requirements while being acceptable to affected stakeholder groups. This creates a demand for tools and processes that support learning, cooperation and planning. We report on the application of decision support methodology used in combination with a co-creation approach to scenario based planning for the demersal fisheries of the West coast of Scotland. These fisheries face significant challenges, such as the depletion of key stocks and increased predation by seals. In collaboration with stakeholders we identified generic management alternatives and indicators to evaluate their performance in a structured evaluation using Multi Criteria Analysis. We identify the potential and limitations of this approach and suggest how it can contribute to Ecosystem Based Fisheries Management (EBFM). This approach does not provide tactical management advice, but stimulates learning and creates an opportunity for stakeholders to search for strategic and policy relevant solutions in an EBFM context. © 2018 Elsevier B.V.</t>
  </si>
  <si>
    <t>Ecopath with Ecosim _ Multi-criteria Analysis</t>
  </si>
  <si>
    <t>SW2_519</t>
  </si>
  <si>
    <t>Condie H.M., Catchpole T.L., Grant A.</t>
  </si>
  <si>
    <t>The short-term impacts of implementing catch quotas and a discard ban on English North Sea otter trawlers</t>
  </si>
  <si>
    <t>10.1093/icesjms/fst187</t>
  </si>
  <si>
    <t>https://www.scopus.com/inward/record.uri?eid=2-s2.0-84903126442&amp;doi=10.1093%2ficesjms%2ffst187&amp;partnerID=40&amp;md5=b8f8c6fb23f42c9b0d6d136b9a0d7f49</t>
  </si>
  <si>
    <t>A key objective of the European Union's Common Fisheries Policy reforms is the elimination of discards and a reduction in unwanted catches. Combining a discard ban with catch quotas, where all fish, independent of size, count towards quotas could create economic incentives for more selective fishing, reducing unwanted catches. We use fishing activities data from English North Sea otter trawlers to examine the impact of these measures on this fleet. Initial impacts depend on the scale of increase and distribution of quotas and are unevenly distributed, depending on catch and discard characteristics of vessels. Selective fishing will be rewarded as vessels that currently have low discards could increase catches and profits. Fishing by less selective vessels will be curtailed, reducing profits by 1-14%. This could be partially mitigated through reducing regulated catches but will require changes to fishing patterns as using currently available selective fishing gears may impact on profitability. So, catch quotas and a discard ban create strong incentives for more selective fishing practices, but also for non-compliance with full documentation of catches. A high level of monitoring and enforcement will be required to ensure that fishers improve profitability through more selective fishing practices rather than illegal discarding. © 2014 International Council for the Exploration of the Sea. All rights reserved.</t>
  </si>
  <si>
    <t>"Model" (impact of catch quotas)</t>
  </si>
  <si>
    <t xml:space="preserve">Analytical method used is very vague and is described only as "model" </t>
  </si>
  <si>
    <t>SW2_366</t>
  </si>
  <si>
    <t>Prellezo R., Carmona I., García D.</t>
  </si>
  <si>
    <t>The bad, The good and the very good of the landing obligation implementation in the Bay of Biscay: A case study of Basque trawlers</t>
  </si>
  <si>
    <t>10.1016/j.fishres.2016.04.016</t>
  </si>
  <si>
    <t>https://www.scopus.com/inward/record.uri?eid=2-s2.0-84964899017&amp;doi=10.1016%2fj.fishres.2016.04.016&amp;partnerID=40&amp;md5=189cb407b125e5fc79e5f52c42141c81</t>
  </si>
  <si>
    <t>Landing obligation (LO) has become a core element on the Common Fisheries Policy (CFP). In this work a bioeconomic simulation tool is used to anticipate the effects of LO in a particular fleet that by its nature is likely to be highly affected by its implementation. These effects are measured in terms of biologic, economic and fleet indicators.Results show how LO has a negative short term effect in the economic performance of the fleet (the bad). That the exemption and flexibilities foreseen in the CFP alleviate, in the short term, the effects of the choke species and the redistribution effects created (the good). Furthermore, results show that there are private incentives to improve the selectivity and to reduce the discard levels of the fleets. It is concluded how a breeding ground for a more sustainable and productive system is created (very good). © 2016 Elsevier B.V.</t>
  </si>
  <si>
    <t xml:space="preserve">FLBEIA </t>
  </si>
  <si>
    <t>SW2_074</t>
  </si>
  <si>
    <t>Coll M., Ortega-Cerdà M., Mascarell-Rocher Y.</t>
  </si>
  <si>
    <t>Ecological and economic effects of COVID-19 in marine fisheries from the Northwestern Mediterranean Sea</t>
  </si>
  <si>
    <t>Biological Conservation</t>
  </si>
  <si>
    <t>10.1016/j.biocon.2021.108997</t>
  </si>
  <si>
    <t>https://www.scopus.com/inward/record.uri?eid=2-s2.0-85100729567&amp;doi=10.1016%2fj.biocon.2021.108997&amp;partnerID=40&amp;md5=4b39f234f103b3fdd10342d2e9b14b0c</t>
  </si>
  <si>
    <t>The SARS-CoV-2 coronavirus pandemic starting at the end of 2019 impacted many human activities. We analysed the abrupt reduction in fishing pressure of the mixed small-scale and industrial fisheries in the Catalan Sea, Spanish Mediterranean, and resulting ecological and economic impacts during the first half of 2020. We used detailed fisheries data on fishing effort, landings, revenues, landings per unit of effort (LPUE) and revenues per unit of effort from January to June 2020, and complemented it with the outcomes of a marine ecosystem model. We analysed data from 2017 to 2019 and compared these to 2020 to characterise changes in the fishing activity from before (January–February) to during (March–May) the lockdown. Fishing effort during the lockdown dropped by 34%, landings were down by 49% and revenues declined by 39% in comparison with the same period in 2017–2019. LPUEs did not show significant changes during the lockdown, with the exception of shrimp species, especially the deep-water rose shrimp, which significantly increased in LPUE during March–May. These increases may reflect positive effects of reduced fishing on fast-growing species. Positive effects mostly disappeared in June 2020 with the relaxation of the lockdown. In agreement, the ecological simulations projected slight short-term increases of biomass for fast-growing, small-sized organisms during 2020, which quickly vanished when fishing resumed, and which had no detectable ecosystem effects. Three additional alternative ecological simulations illustrated that to substantially recover commercial species and ensure ecosystem sustainability in the study area, a sustained and notable reduction of fishing activity would be needed. © 2021 Elsevier Ltd</t>
  </si>
  <si>
    <t>Ecopath with Ecosim _ GLM _ Spearman rank correlation</t>
  </si>
  <si>
    <t>Covid-19 pandemic restrictions - Lockdown</t>
  </si>
  <si>
    <t>Mike Heath</t>
  </si>
  <si>
    <t>SW2_1072</t>
  </si>
  <si>
    <t>Ashrafi, TA; Ersdal, AM; Nordli, AS</t>
  </si>
  <si>
    <t>A Multi-Region and Multi-Period Harvest Schedule of the Trawl Fleet</t>
  </si>
  <si>
    <t>FRONTIERS IN MARINE SCIENCE</t>
  </si>
  <si>
    <t>10.3389/fmars.2021.738912</t>
  </si>
  <si>
    <t>Under the individual vessel quota regulations, the expected economic return of a multi species fishery is influenced by an array of a multi-component choice such as targeted species, landings per haul, harvesting time and its location. The components of effort allocation decisions are further complicated by changes in the market conditions and the constant movements of fish between spawning and feeding habitats. Migratory behavior influences the dispersal of species, relative availability of fish and its composition, and the bycatch likelihood across different locations over the course of a fishing year. The objective of this article is to investigate the optimal allocation of fishing effort in the Norwegian bottom-trawl fleet within economically important species; cod, saithe, and haddock across three heavily trawled areas-including southern and northern parts of the west coast of Norway, and the high sea areas of the Arctic-to achieve maximum expected economic return, with respect to the individual vessel quota constraints and bycatch considerations. The results from a mixed integer non-linear optimization problem evidence that the spawning migration of Northeast Arctic cod along the northwest coast, effort allocation behavior of coastal fleet, together with institutional regulations necessitate the substitution of fishing effort across different fishing locations within the fishing season to maximize expected return. The results of our study further reveal that the Arctic region to target cod is the biggest contributor to annual fishing revenue. By contrast, conducting saithe fishery in the southwest of the Norwegian coast has the lowest economic contribution. The results from Monte Carlo simulation demonstrate that the proposed model is effective and applicable for effort allocation decision analysis.</t>
  </si>
  <si>
    <t>gold</t>
  </si>
  <si>
    <t>Optimization</t>
  </si>
  <si>
    <t>We believe the findings of this study will be useful for fishers by providing recommendations on how to utilize their fishingby providing recommendations on how to utilize their fishing rights in a revenue-maximizing manner.</t>
  </si>
  <si>
    <t>Difficult paper to unpack</t>
  </si>
  <si>
    <t>Spatio-temporal harvesting strategy</t>
  </si>
  <si>
    <t>SW2_285</t>
  </si>
  <si>
    <t>Stephenson F., Mill A.C., Scott C.L., Stewart G.B., Grainger M.J., Polunin N.V.C., Fitzsimmons C.</t>
  </si>
  <si>
    <t>Socio-economic, technological and environmental drivers of spatio-temporal changes in fishing pressure</t>
  </si>
  <si>
    <t>10.1016/j.marpol.2017.11.029</t>
  </si>
  <si>
    <t>https://www.scopus.com/inward/record.uri?eid=2-s2.0-85037366543&amp;doi=10.1016%2fj.marpol.2017.11.029&amp;partnerID=40&amp;md5=d936a608aad81d708183781e2e729957</t>
  </si>
  <si>
    <t>As part of an ecosystem based approach to fisheries management (EBFM), the heterogeneity of biological communities, key ecological processes and human uses must be understood. Although fishing effort distribution and marine habitat distribution and use are increasingly well understood, little research has quantified spatio-temporal changes in fishing effort or investigated drivers of these changes. Here, a holistic approach was taken to investigate socio-economic, environmental and technological drivers of change in fishing effort distribution of the Northumberland pot-fishery (2004–2014) using Bayesian Belief Network (BBN) analyses. BBNs were populated using large-scale high resolution spatial and temporal fisheries monitoring data, quantitative and qualitative interviews with fishers and expert opinion. Increases in fishing effort over time were explained by a combination of changes in fleet composition and fishers’ behaviour. Increasing vessel and engine sizes, combined with an increased uptake of improved fishing technology have resulted in a greater ability for vessels to fish a greater number of pots. This increase in vessel and fishing capability has resulted in fishers’ increased ability to fish in harsher weather conditions, as well as target specific areas or habitats quickly and opportunistically. Non-technological factors, such as declines in stocks of finfish and nephrops and the increasing operational costs of participating in these fisheries may have resulted in fishers solely fishing in the less regulated pot-fishery, targeting high value European lobster on a full-time basis. Increasing costs of pot-fishing in Northumberland coupled with stagnating crab and lobster landings prices may have resulted in increased fishing effort to maintain profitability. © 2017 Elsevier Ltd</t>
  </si>
  <si>
    <t>Bayesian Belief Network</t>
  </si>
  <si>
    <t>changes in fishing technology and fleet composition through time are likely to have driven the overall increase in fishing effort observed. Economic and social considerations such as the stagnating price of landings and decline of the mixed fishery may also have contributed to increased fishing effort, although the direct influence of these factors on fishing effort and distribution and on other socio-economic nodes remains poorly quantified.</t>
  </si>
  <si>
    <t>SW2_508</t>
  </si>
  <si>
    <t>Rivera A., Gelcich S., García-Florez L., Alcázar J.L., Acuña J.L.</t>
  </si>
  <si>
    <t>Co-management in Europe: Insights from the gooseneck barnacle fishery in Asturias, Spain</t>
  </si>
  <si>
    <t>10.1016/j.marpol.2014.07.011</t>
  </si>
  <si>
    <t>https://www.scopus.com/inward/record.uri?eid=2-s2.0-84905387233&amp;doi=10.1016%2fj.marpol.2014.07.011&amp;partnerID=40&amp;md5=a4f1558ad5ded10e0005eab77bb9f3a6</t>
  </si>
  <si>
    <t>In recent years, cooperative management systems have received attention as a means towards sustainable fisheries. Since its inception and for the past 20 years, the gooseneck barnacle fishery in the coast of Asturias has been co-managed by assigning Territorial User Rights to fishers' associations, allowing fishers to participate actively in the management and data gathering processes. Here, 20 years of landings, in-depth interviews and focus groups were used to characterize the emergence and social-ecological properties of the system. The system consists of 7 management areas each one some tens of kilometers long. The incorporation of fishers[U+05F3] knowledge has successfully led to within-area fragmentation of the management units down to single rocks as small as 3. m long, which are managed according to different protection levels. The system has empowered resource users and provided an opportunity for the use of both scientific information and fishers' knowledge to be integrated in management guidelines. Results suggest the adaptive capacity provided by the co-management framework has been essential to manage this heterogeneous fishery. The gooseneck barnacle fishery and its historical developments illustrate the potential for establishing co-management systems for small-scale fisheries in Europe. © 2014 The Authors.</t>
  </si>
  <si>
    <t>Descriptive data analysis</t>
  </si>
  <si>
    <t>The gooseneck barnacle fishery and its historical developments illustrate the potential for establishing co-management systems for small-scale fisheries in Europe.</t>
  </si>
  <si>
    <t>Exploratory data analysis</t>
  </si>
  <si>
    <t>Swimmers</t>
  </si>
  <si>
    <t>SW2_236</t>
  </si>
  <si>
    <t>Khoukh M., Maynou F.</t>
  </si>
  <si>
    <t>Spatial management of the european hake merluccius merluccius fishery in the catalan mediterranean: Simulation of management alternatives with the invest model [Gestión espacial de la pesquería de merluza europea merluccius merluccius en el mediterráneo catalán: Simulación de distintas alternativas de gestión mediante el modelo invest]</t>
  </si>
  <si>
    <t>S1</t>
  </si>
  <si>
    <t>10.3989/scimar.04748.18A</t>
  </si>
  <si>
    <t>https://www.scopus.com/inward/record.uri?eid=2-s2.0-85062678462&amp;doi=10.3989%2fscimar.04748.18A&amp;partnerID=40&amp;md5=df5ba4a38c66db31c6a3b2afb8326f9a</t>
  </si>
  <si>
    <t>European hake (Merluccius merluccius) is an important commercial fisheries species that shows growth over-fishing, with catches basically focused on juveniles. This study assesses the benefit of closing a coastal area (an essential habitat for European hake recruits) to fishing, in addition to other alternatives of spatial management, compared with traditional, non–spatial management scenarios on fishing grounds exploited by the bottom trawl fleets of Blanes and Palamós (Province of Girona, NE Spain). We use InVEST, a spatially explicit model of intermediate complexity that simulates the bioeconomic effects of management measures for decision making. The sensitivity analysis of the model results shows the high influence of some parameters, particularly the parameterization of the recruitment submodel and European hake’s fecundity coefficients. The results are also examined in the light of uncertainty on migration parameters: in the two cases analysed (considering migration patterns or not), the results of the indicators (catch and revenues, abundance, recruitment and spawning stock biomass) were qualitatively similar and all show that the application of a restricted fishing area in one particular fishing ground (Vol de Terra) is the best management alternative. Its bioeconomic effects are comparable to a reduction of fishing effort of up to 20%. With high levels of ontogenetic migration, fishing on a second fishing ground (Cul de Rec – El Pas) should be restricted to enhance the biomass of the European hake population. © 2018 CSIC.</t>
  </si>
  <si>
    <t>Age structured spatial model</t>
  </si>
  <si>
    <t>This work represents the first application of the InVEST model to a specific case of demersal fishery in the Spanish Mediterranean. It is also the first attempt to pre-evaluate the effect of spatial management on an overexploited fishery of great interest for the fishing sector in Catalonia.</t>
  </si>
  <si>
    <t>InVEST model</t>
  </si>
  <si>
    <t>SW2_595</t>
  </si>
  <si>
    <t>Jardim E., Fernandes A.C.</t>
  </si>
  <si>
    <t>Estimators of discards using fishing effort as auxiliary information with an application to Iberian hake (Merluccius merluccius) exploited by the Portuguese trawl fleets</t>
  </si>
  <si>
    <t>10.1016/j.fishres.2012.12.006</t>
  </si>
  <si>
    <t>https://www.scopus.com/inward/record.uri?eid=2-s2.0-84872434655&amp;doi=10.1016%2fj.fishres.2012.12.006&amp;partnerID=40&amp;md5=93241a0cc9610bda81918cb570c1a8d2</t>
  </si>
  <si>
    <t>Estimating discards is an important issue for fisheries management so that total mortality caused by fishing is considered. In 2003, a sampling programme addressing Iberian hake discards by the Portuguese fleets was implemented according to the requirements of the European Commission Data Collection Regulation (Reg. EC No 1543/2000). A preliminary analysis of the data collected showed trip and haul duration to be potential sources of bias, because their relationship to discards per unit effort (DPUE) was not linear. This paper develops estimators for discards by weight using fishing effort as auxiliary information, describes a jack-knife procedure to identify influential observations, applies the methodologies to Iberian hake as a case study and compares the results obtained by each estimator. The estimators tested are based on Cochran's estimator of the total (Cochran, 1977). Four estimators are compared, each one consisting of a combination of (i) weighting or not weighting the observations by fishing effort and (ii) post-stratifying or not post-stratifying the trips by duration in days-at-sea. A jack-knife analysis of observations' influence on the final estimate is performed by year and fleet. The results indicate that the estimator that uses both a weighted DPUE and post-stratification by the trip duration performs best and is the most robust to influential observations. The estimates of hake discards increase with time, while a stable but oscillating pattern is observed in the demersal fleet. Total hake discards show a fluctuating trend until 2009 and a large drop in 2010. The minimum discard estimates after removing influential observations was 795. t in 2006 and the maximum was 1956. t in 2009, with coefficients of variation (CV) between 22% and 74%. Estimates using the full data set were higher but had lower CVs. The observed trend in discards agrees with the recruitment estimates by the Portuguese International Bottom Trawl Survey. © 2012 Elsevier B.V.</t>
  </si>
  <si>
    <t>As the future remains quite uncertain and expectations of further oil and fuel price increases are probable, actions need to be taken now in order to prepare for future fuel price increases and ensure economically, environmentally and socially sustainable use of fisheries resources.</t>
  </si>
  <si>
    <t>Angela Muench</t>
  </si>
  <si>
    <t>SW2_542</t>
  </si>
  <si>
    <t>Condie H.M., Grant A., Catchpole T.L.</t>
  </si>
  <si>
    <t>Does banning discards in an otter trawler fishery create incentives for more selective fishing?</t>
  </si>
  <si>
    <t>Reforms of the European Union Common Fisheries Policy (CFP) will implement an EU wide ban on discarding phased in from 2015, requiring the landing of unwanted small and unmarketable fish. The Commission argues that this will create strong incentives for more selective fishing practices; however, there is little information to allow us to predict likely changes in fishing behaviour. Using detailed historic observer and logbook data from English North Sea otter trawlers and information on fish prices and landing costs, we examine the potential impact of a discard ban combined with either effort controls or catch quotas on the landings of an average trip. We calculate fishing incomes based on the assumption that existing fishing behaviour and catch compositions are maintained and compare this with incomes calculated on the assumption that all unwanted catch can be avoided. The difference provides an estimate of the maximum possible financial incentive for fishers to adopt more selective fishing practices. The calculations suggest that a discard ban in isolation will generate little economic incentive to operate more selectively. When combined with effort controls, a reduction in fishing effort may result in a proportional reduction in unwanted catches, but an incentive to actively avoid this catch is unlikely to be generated. Catch quotas would generate much stronger economic incentives, but only for the avoidance of the five quota species. So, contrary to the aims of the reformed CFP, a discard ban may not result in a dramatic reduction in unmarketable catches of all species. © 2013 Elsevier B.V.</t>
  </si>
  <si>
    <t>Management Scenarios</t>
  </si>
  <si>
    <t>No one discard management measure will be appropriate for all EU fisheries, or all vessel segments within a single fishery.</t>
  </si>
  <si>
    <t>SW2_364</t>
  </si>
  <si>
    <t>Agnarsson S., Matthiasson T., Giry F.</t>
  </si>
  <si>
    <t>Consolidation and distribution of quota holdings in the Icelandic fisheries</t>
  </si>
  <si>
    <t>10.1016/j.marpol.2016.04.037</t>
  </si>
  <si>
    <t>https://www.scopus.com/inward/record.uri?eid=2-s2.0-84965067605&amp;doi=10.1016%2fj.marpol.2016.04.037&amp;partnerID=40&amp;md5=4ebf05ff5ea531ea969bdc86546fce06</t>
  </si>
  <si>
    <t>The aim of this work is to measure the development of the concentration of quota holdings by harvesting companies and harbours in Iceland. For the period 1990–2014, the analysis traces the development of relative quota holdings of the biggest actors operating large vessels as well as firms that employ smaller boats that are only allowed to use hook-and-line. A more detailed data set is used for the period 2001–2014 which allows for a more thorough investigation of consolidation in both fleet segments using Herfindahl-Hirchman Indexes, Gini coefficients and Lorenz-curves. The biggest firms in the two fleet segments increased their share of quotas throughout the period but the quota market is though still quite competitive. The distribution of quotas between firms has become more unequal, and there is also clear evidence of increasing transfers between harbours, especially in the case of the quota shares of hook-and-line boats. However, the results also indicate that spatial concentration has been much less than consolidation at firm level during the period under consideration. This would indicate that firms have mostly grown in size by merging with local firms or buying out smaller local operators. © 2016 The Authors</t>
  </si>
  <si>
    <t>GINI, HHI, Lorenzcurve</t>
  </si>
  <si>
    <t>All the measures employed indicate that considerable quota consolidation has occurred in the Icelandic fisheries.</t>
  </si>
  <si>
    <t>HHI, GINI, Lorenz-curve</t>
  </si>
  <si>
    <t>quota allocation by vessel</t>
  </si>
  <si>
    <t>SW2_237</t>
  </si>
  <si>
    <t>Sola I., Maynou F.</t>
  </si>
  <si>
    <t>Bioeconomic analysis of the effects of modifying the trawl extension piece with T90 netting [Análisis bioeconómico de los efectos de la modificación de la extensión de un arte de arrastre con malla T90]</t>
  </si>
  <si>
    <t>We assessed the effect of the European discards ban on the profitability of bottom trawlers in a case study fishery (GSA06, NW Mediterranean) in the transition period 2017-2018, when the species that characterize the fishery, viz. hake and red mullet, fall under the discards ban. We used the results of Sola and Maynou (2018) to simulate the adoption of a modified bottom trawl design using a T90 extension net to reduce the catches of undersize hake and red mullet. Our results show that the economic impact of the former discards brought to land on the fisheries operators is expected to be low, regardless of the possible commercial use of these unwanted catches. Furthermore, the adoption of a more selective bottom trawl design would increase the escape of undersize individuals and likely reduce fishing mortality of the target species, contributing to stock rebuilding and providing higher income to the fisheries operators in the medium to long term. © 2018 CSIC.</t>
  </si>
  <si>
    <t>stochastic simulation for 4 scenarios; biological model based on MIX model</t>
  </si>
  <si>
    <t>the introduction of the LO without technical adaption of the fishing gear is not expected to produce significant losses of revenues to operators. Modifying trawl nets to allow the escape of the undersize fraction of regulated species would yield important losses in profits in the short term (Table 6, Scenarios 1-3 for 2018), but the expected recovery of the stocks would quickly offset this loss.</t>
  </si>
  <si>
    <t>SW2_536</t>
  </si>
  <si>
    <t>Kronbak L.G., Vestergaard N.</t>
  </si>
  <si>
    <t>Environmental cost-effectiveness analysis in intertemporal natural resource policy: Evaluation of selective fishing gear</t>
  </si>
  <si>
    <t>10.1016/j.jenvman.2013.09.035</t>
  </si>
  <si>
    <t>https://www.scopus.com/inward/record.uri?eid=2-s2.0-84886809824&amp;doi=10.1016%2fj.jenvman.2013.09.035&amp;partnerID=40&amp;md5=3f26c38d25a7dfba66439ddb78aa3107</t>
  </si>
  <si>
    <t>In most decision-making involving natural resources, the achievements of a given policy (e.g., improved ecosystem or biodiversity) are rather difficult to measure in monetary units. To address this problem, the current paper develops an environmental cost-effectiveness analysis (ECEA) to include intangible benefits in intertemporal natural resource problems. This approach can assist managers in prioritizing management actions as least cost solutions to achieve quantitative policy targets. The ECEA framework is applied to a selective gear policy case in Danish mixed trawl fisheries in Kattegat and Skagerrak. The empirical analysis demonstrates how a policy with large negative net benefits might be justified if the intangible benefits are included. © 2013 Elsevier Ltd.</t>
  </si>
  <si>
    <t>bio-economic model</t>
  </si>
  <si>
    <t>It is not obvious which of the proposed measures should be recommended; there are pros and cons to all of them. The time perspective matters in the analysis. The main problem in evaluating the
consequences of natural resource policies is balancing the certain
short-run loss due to a policy with uncertain long-run gains. What
complicates matters further is that the certain short-run loss is
often measured in monetary units, while some of the long-run gain
is uncertain and intangible.</t>
  </si>
  <si>
    <t>The environmental cost-effectiveness analysis is applied to
evaluate the consequences of two different more-selective gears: a
90/120 mm cod-end and a grid.</t>
  </si>
  <si>
    <t>environmental cost-effectiveness analysis</t>
  </si>
  <si>
    <t>SW2_119</t>
  </si>
  <si>
    <t>Psuty I., Kulikowski T., Szymanek L.</t>
  </si>
  <si>
    <t>Integrating small-scale fisheries into Polish maritime spatial planning</t>
  </si>
  <si>
    <t>10.1016/j.marpol.2020.104116</t>
  </si>
  <si>
    <t>https://www.scopus.com/inward/record.uri?eid=2-s2.0-85087524617&amp;doi=10.1016%2fj.marpol.2020.104116&amp;partnerID=40&amp;md5=f479fce894c33046cae56e3e72788073</t>
  </si>
  <si>
    <t>The incorporation of stakeholders into maritime spatial planning processes is widely acknowledged as essential for successful planning outcomes. Small-scale fisheries (SSF; fishing vessels up to 12 m in length) constitute the majority of the Polish fishing fleet. To integrate the spatial needs of the sector with the Maritime Spatial Plan during 2016–17, extensive research was conducted in the form of individual interviews using paper maps to determine significant fishing grounds and their relative importance. In total, 64% (n = 267) of small-scale fishermen were examined, which allowed the creation of a map depicting the spatial extent and relative importance index of fishery grounds. The map of the results showed that the highest values were obtained in the coastal zone of the Gulf of Gdańsk, where numerous small fishing bases are located. Along the central coast, the most important fishing grounds are adjacent to the largest fishing bases. The adopted spatial resolution facilitated assessing the scale of current and potential conflicts regarding the use of marine space by SSF and other sea users. The results of the survey concerning threats to the functioning of fisheries indicate that fishermen are primarily concerned about the impact of environmental protection. The participatory mapping process based on the ethical principles of social sciences has not only resulted in a new geo-information layer included into Polish MSP but also made it possible to learn about fishermen's concerns about current and potential spatial conflicts. © 2020 Elsevier Ltd</t>
  </si>
  <si>
    <t>The participatory mapping process (...)has not only resulted in a new geo-information layer included into Polish MSP but also made it possible to learn about fishermen’s concerns about current and potential spatial conflicts.</t>
  </si>
  <si>
    <t>mapping</t>
  </si>
  <si>
    <t>Gillnets_Hooks_Traps</t>
  </si>
  <si>
    <t>SW2_222</t>
  </si>
  <si>
    <t>Christou M., de Juan S., Vassilopoulou V., Stergiou K.I., Maynou F.</t>
  </si>
  <si>
    <t>Monitoring the environmental, social and economic dimensions of the landing obligation policy</t>
  </si>
  <si>
    <t>Aiming to end the practice of discarding unwanted catches back to the sea within European marine waters, an obligation to land the catches of all regulated commercial species was introduced with the Common Fisheries Policy, with required implementation by the first of January 2019. The implementation of this new fisheries regulation urges the definition of standard monitoring protocols to track potential changes in the European fisheries. Importantly, this framework needs to be multi-dimensional to capture the ecological, social and economic components of the fisheries system. Aiming to address this challenge, a set of 39 candidate indicators were identified by means of literature review and expert consultation. Experts in European fisheries were gathered to discuss the selection of a restricted set of indicators and later, a remote survey was completed by the experts to assess the adequacy of the indicators against pre-defined quality criteria and to identify expected direction of change. Based on survey results, the candidate indicators were ranked according to their adequacy for monitoring of the landing obligation (LO) potential effects. This ranking was dominated by indicators related to the exploited species, rather than the social or economic dimensions of the fisheries. Because the LO is not yet fully implemented, experts expressed uncertainty in the properties of many indicators, particularly related to ecosystem properties and social system properties, and had divergent opinions on the effect of the LO on discard numbers. The feasibility to operationalize a monitoring framework with the prioritized indicators was explored with data from a Spanish demersal otter-trawl fishery. This exercise evidenced that most indicators can be routinely collected and that it would be feasible to track these variables over time in the framework of a monitoring program. However, gaps exist in the time series of the studied indicators, especially for the period after the LO implementation. This study can provide valuable baseline information for any future monitoring program, as its objective was the development of a methodological approach that contributes to science-based policy making and to indicator selection for fisheries management reforms. © 2019 Christou, de Juan, Vassilopoulou, Stergiou and Maynou.</t>
  </si>
  <si>
    <t>mix of methods</t>
  </si>
  <si>
    <t>The multi-dimensionality of the potential consequences of the
LO in fisheries systems implies the need to explore an extensive
set of indicators that appropriately supports the gradual progress
to a more complex and information rich policy framework.</t>
  </si>
  <si>
    <t>Katell Hamon</t>
  </si>
  <si>
    <t>SW2_283</t>
  </si>
  <si>
    <t>Zuyev G.V., Bondarev V.A., Samotoi Iu.V.</t>
  </si>
  <si>
    <t>Local overfishing of the black sea sprat (Sprattus Sprattus: Clupeidae, Pisces) and intraspecies differentiation [ЛОКАЛЬНЫЙ ПЕРЕЛОВ ЧЕРНОМОРСКОГО ШПРОТА (SPRATTUS SPRATTUS: CLUPEIDAE, PISCES) И ВНУТРИВИДОВАЯ ДИФФЕРЕНЦИАЦИЯ]</t>
  </si>
  <si>
    <t>Marine Biological Journal</t>
  </si>
  <si>
    <t>10.21072/MBJ.2018.03.1.04</t>
  </si>
  <si>
    <t>https://www.scopus.com/inward/record.uri?eid=2-s2.0-85079650707&amp;doi=10.21072%2fMBJ.2018.03.1.04&amp;partnerID=40&amp;md5=1376a596da9ba8fc34671f780707f856</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</si>
  <si>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</si>
  <si>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</si>
  <si>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SW2_572</t>
  </si>
  <si>
    <t>Guillen J., Macher C., Merzéréaud M., Bertignac M., Fifas S., Guyader O.</t>
  </si>
  <si>
    <t>Estimating MSY and MEY in multi-species and multi-fleet fisheries, consequences and limits: An application to the Bay of Biscay mixed fishery</t>
  </si>
  <si>
    <t>10.1016/j.marpol.2012.12.029</t>
  </si>
  <si>
    <t>https://www.scopus.com/inward/record.uri?eid=2-s2.0-84873266360&amp;doi=10.1016%2fj.marpol.2012.12.029&amp;partnerID=40&amp;md5=e3fa42258c043d07097ec5afc176de9a</t>
  </si>
  <si>
    <t>Most worldwide fish stocks are overexploited, and so exploited beyond the Maximum Sustainable Yield (MSY) and the Maximum Economic Yield (MEY). Not exploiting fisheries resources at MSY or MEY leads to the loss of production and rents from the fisheries. A large part of the EU fisheries are managed based on single species stock assessments; however, in reality, most species are caught together with other species and by different fleets. In multi-species and multi-fleet fisheries, single species assessments, and consequently MSY and MEY reference points, are often not valid, and so the catch recommendations. In this paper it is investigated the MSY and MEY estimation in multi-species and multi-fleet fisheries in comparison to single species assessments. Analyses are applied to the Bay of Biscay demersal fishery using the IAM bio-economic model. The impact of exploiting at MSY and MEY on the optimal effort allocation between fleets with different exploitation patterns and economic structures is analyzed. When accounting for the multi-species nature of the fishery, MSY landings are 0.4% to 2.7% lower than the single species simulations estimates. When accounting for the multi-fleet nature of the fishery, MSY landings are 27.2% to 30.2% higher than the single-fleet estimates. When considering the multi-fleet characteristics, MEY landings are 6.6% higher and profits are 66.5% higher than in the single-fleet simulation. Optimal effort at MEY is lower than at MSY, but when accounting for multi-fleet the optimal effort decreases for some fleets while increases for gillnetters. The results also provide an estimation of the profits at MEY (or costs of not being at MEY). Profits can be then up to 10.7 times larger than the current profits (256 million Euros compared to the current 24 million Euros). © 2013 Elsevier Ltd.</t>
  </si>
  <si>
    <t>equilibrium model maximising either the landings (MSY) or the profit (MSY)</t>
  </si>
  <si>
    <t>"It is also shown the importance of accounting for the multi-fleet nature of the fisheries, and so the capacity to allocate fishing effort between fleets to obtain better yields taking into account joint production processes, various me´tiers and reallocation of effort (both in production and economic terms)."</t>
  </si>
  <si>
    <t>Multispecies, fleet level including metier</t>
  </si>
  <si>
    <t>Biomass_Fleet efficiency_Economic Performance_Profitability_Sustainability</t>
  </si>
  <si>
    <t>Gillnets_Trawl</t>
  </si>
  <si>
    <t>SW2_501</t>
  </si>
  <si>
    <t>Brattland C.</t>
  </si>
  <si>
    <t>A cybernetic future for small-scale fisheries</t>
  </si>
  <si>
    <t>10.1186/s40152-014-0018-1</t>
  </si>
  <si>
    <t>https://www.scopus.com/inward/record.uri?eid=2-s2.0-84919657899&amp;doi=10.1186%2fs40152-014-0018-1&amp;partnerID=40&amp;md5=9dd32b638b0d57e6795919c66b315406</t>
  </si>
  <si>
    <t>This article discusses the future of indigenous Sami fisheries in cybernetic fisheries systems characterized by increasing effectivization and industrialisation. It empirically investigates the past and present development of a small-scale fjord fishery in Porsanger, northern Norway, which has been a major part of the material basis for indigenous Sami culture and settlements in the area. The article utilises historical vessel registries and fishers’ vessel career narratives from the post-war period to the present to analyse how relations between vessels, fishers, technology, ecology and the society at large have changed, and to what extent the small-scale fishery of the past seems to be disappearing in a fisheries system characterised by increasing cyborgization especially in the period after 1990. The main finding is an identification of diverse ways of organising the small-scale fishery in Porsanger in the past which had an influence on which types of vessels and fishers stayed put in the post-1990 period. This process was influenced not only by the introduction of the vessel quota system but also by ecological conditions and changing social and material relations in the local fisheries. In particular, the fishery with small open vessels with outboard engines experienced a golden age prior to the 1990s, but then abruptly decreased due to a combination of ecological conditions and management interventions. The fishery with decked, coastal fishing vessels however remained relatively stable throughout the period and continues to dominate the Porsanger small-scale fishery. The case study demonstrates diverse and flexible ways of organising relations in a coastal Sami community over time, thus implying that a cybernetic future may be possible also for small-scale fisheries. © 2014, Brattland; licensee Springer.</t>
  </si>
  <si>
    <t>interviews, mapping</t>
  </si>
  <si>
    <t>this article has illustrated that small-scale fisheries are always in a process of
change and transformation, and that it consists of a diversity of fishing assemblages
that may or may not be facilitated by governance systems and how fisheries systems
transform. Thus, there may still be a future for Sami small-scale fisheries in cybernetic
fisheries systems, even though not all of the adaptations that were facilitated by
favourable conditions in the past are suitable for the present and future fisheries. As
this article has illustrated, integration of small-scale fisheries into larger and cybernetic
networks thus need not mean its eradication, even though it is being transformed.</t>
  </si>
  <si>
    <t>Adaptive Capacity_Coastal development_Culture_Resilience</t>
  </si>
  <si>
    <t>SW2_040</t>
  </si>
  <si>
    <t>Garcia D., Arostegui I., Prellezo R.</t>
  </si>
  <si>
    <t>To be or not to be a target: That is the question to manage mixed fisheries</t>
  </si>
  <si>
    <t>10.1093/icesjms/fsab128</t>
  </si>
  <si>
    <t>https://www.scopus.com/inward/record.uri?eid=2-s2.0-85119146432&amp;doi=10.1093%2ficesjms%2ffsab128&amp;partnerID=40&amp;md5=142b8fcb68b036a4ddb5794afaf22d36</t>
  </si>
  <si>
    <t>Simulation models are used extensively to evaluate the performance of fisheries management strategies, though they must be validated to ensure that they accurately represent the real system. One of the quantitative methods available to advance in the process of validating simulation models is global sensitivity analysis (GSA). However, its use in fisheries management has been very limited. When GSA is applied to management strategy evaluation implementations, it can also help manage available resources efficiently with respect to uncertainty in the management process and the conditioning of simulation models. Mixed-fisheries management plans were recently implemented for demersal fisheries in the Northeast Atlantic, which were evaluated previously using complex bioeconomic models. Here, we applied GSA to the model used in Iberian waters, employing an efficient model design to introduce uncertainty in every single input factor. While most biological factors contributed significantly to the variance of results, only few economic factors did. Moreover, we found that increasing accuracy in the stock assessment process would mainly impact management advice and that only the management of target stocks had a real impact on the system. This highlights the importance of properly managing hake (Merluccius merluccius), which is currently managed using an empirical harvest control rule. © 2021 International Council for the Exploration of the Sea 2021.</t>
  </si>
  <si>
    <t>Global sensitivity analysis</t>
  </si>
  <si>
    <t>The GSA method can help understand where need for better parameters in a model and additional data and research is needed</t>
  </si>
  <si>
    <t>Multispecies, fleet (DCF) and metiers</t>
  </si>
  <si>
    <t>SW2_369</t>
  </si>
  <si>
    <t>Bellanger M., Macher C., Guyader O.</t>
  </si>
  <si>
    <t>A new approach to determine the distributional effects of quota management in fisheries</t>
  </si>
  <si>
    <t>10.1016/j.fishres.2016.04.002</t>
  </si>
  <si>
    <t>https://www.scopus.com/inward/record.uri?eid=2-s2.0-84963936116&amp;doi=10.1016%2fj.fishres.2016.04.002&amp;partnerID=40&amp;md5=1f1eeb11823fd13fdbe90c9b6ccc9faf</t>
  </si>
  <si>
    <t>Quota allocation mechanisms have distributional effects that are highly relevant to the economic organization of fisheries. In France, where fishing allocations are non-transferable, quotas are shared among Producer Organizations (POs) based on the historical landings of their members. Each PO is then responsible for implementing their own internal rules that provide individual or collective allocations to their members. This study investigates the distributional effects of the various quota management systems adopted by POs on quotas and production for the Bay of Biscay sole fishery. A comparison between initial allocations by vessel based on historical landings and actual observed landings is presented. Inequality metrics are used to quantify distributional effects, and a new method that is based on the decomposability property of the Theil index is introduced. Results show that the French management system successfully avoided concentration of production while reducing the fishing capacity through decommissioning schemes. The non-transferability of fishing allocations is a critical element that favored this outcome by allowing POs to control the distribution of catch shares in the fishery. Besides, it appears that the allocation strategies developed by POs were notably influenced by their local roots and their fishing fleet profiles. The various quota allocation systems among POs had contrasting effects on vessels' production, including greater equity within particular subfleets, benefits to vessels most dependent on sole in most POs, and benefits to the small-scale fisheries in a few POs. © 2016 Elsevier B.V.</t>
  </si>
  <si>
    <t>inequality metrics using Theil index</t>
  </si>
  <si>
    <t>Combining co-management and individual (non-transferable) fishing rights limited the concentration expected with decomissioning schemes. the Theil index can decompose the inequality into subgroups of vessels and determine the level of inequality between and within groups</t>
  </si>
  <si>
    <t>Trawl_Gillnets</t>
  </si>
  <si>
    <t>SW2_1029</t>
  </si>
  <si>
    <t>Versmisse D., Macher C., Ramat É., Soulié J.C., Thébaud O.</t>
  </si>
  <si>
    <t>Developing a bioeconomic simulation tool of fisheries dynamics: A case study</t>
  </si>
  <si>
    <t>MODSIM07 - Land, Water and Environmental Management: Integrated Systems for Sustainability, Proceedings</t>
  </si>
  <si>
    <t>https://www.scopus.com/inward/record.uri?eid=2-s2.0-80052946257&amp;partnerID=40&amp;md5=fa4d2da63365a84e5fc9298271ba53a6</t>
  </si>
  <si>
    <t>The purpose of this article is to present a simulation tool developed by our team in order to help answer problems of mixed fisheries modelling and simulation. This work deals with the context of the CHALOUPE Biodiversity project funded by the NRA (French National Research Agency). The aim is to model and simulate the Bay of Biscay nephrops-hakes fisheries. In this article we will, first, present the technical part of our work. Indeed, we have to take into account different parameters: economic, technical, and biological factors. Difficulties relate, in particular, to the complex dependencies between the various components of the model. The goal, here, is to provide a tool that allows quick development, modification and use of fisheries models. In particular, the modelling tool includes the repetitive and complex tasks of parameterization using standard data format. Main technologies used are: DEVS formalism, the XML language, the C++ language, the embedded possibilities of PYTHON, and our own simulation platform: VLE (acronym for Virtual Laboratory Environment). Second, we present simulation preliminary results concerning the management of the Bay of Biscay hake-nephrops fishery. This fishery is characterized by technical interactions between trolling for nephrops and for the hake fishery. We simulate the potential impact changes in technical regulations concerning nephrops harvesting and analyze the implications for the fleet harvesting both hake and nephrops.</t>
  </si>
  <si>
    <t>SW2_197</t>
  </si>
  <si>
    <t>Moland E., Carlson S.M., Villegas-Ríos D., Ree Wiig J., Moland Olsen E.</t>
  </si>
  <si>
    <t>Harvest selection on multiple traits in the wild revealed by aquatic animal telemetry</t>
  </si>
  <si>
    <t>Ecology and Evolution</t>
  </si>
  <si>
    <t>10.1002/ece3.5224</t>
  </si>
  <si>
    <t>https://www.scopus.com/inward/record.uri?eid=2-s2.0-85067414734&amp;doi=10.1002%2fece3.5224&amp;partnerID=40&amp;md5=0c67558212f295339711cd74dc435937</t>
  </si>
  <si>
    <t>Harvesting can have profound impacts on the ecology and evolution of marine populations. However, little is known about the strength and direction of fisheries-induced selection acting on multiple traits in the wild. Here, we used acoustic telemetry to directly monitor individual behavior and fate in an intensively harvested species, the European lobster (Homarus gammarus, n = 100), in southern Norway. Overall, 24% of the tracked lobsters survived the two-month harvest season within the study area. Our results indicated that local survival was not random with respect to phenotype. We found no clear support for fisheries-induced selection acting directly on body size. However, lobsters with large crusher claws relative to their body size, typical of socially dominant individuals, appeared at higher risk of being captured in the conventional trap fishery. We also detected a fine-scale spatial gradient in survival. After accounting for this gradient, individuals displaying larger home ranges were more likely to survive the harvest season. Finally, we found significant repeatabilities for lobster behavior on a monthly timescale, indicating that individual behavioral attributes tended to persist and may reflect personality. Our study therefore provides empirical support for the need to consider an evolutionary enlightened approach to fisheries management that considers the influence of harvest on multiple traits of target species. © 2019 The Authors. Ecology and Evolution published by John Wiley &amp; Sons Ltd.</t>
  </si>
  <si>
    <t>SW2_041</t>
  </si>
  <si>
    <t>Kristofersson D., Gunnlaugsson S., Valtysson H.</t>
  </si>
  <si>
    <t>Factors affecting greenhouse gas emissions in fisheries: Evidence from Iceland's demersal fisheries</t>
  </si>
  <si>
    <t>10.1093/icesjms/fsab109</t>
  </si>
  <si>
    <t>https://www.scopus.com/inward/record.uri?eid=2-s2.0-85117748021&amp;doi=10.1093%2ficesjms%2ffsab109&amp;partnerID=40&amp;md5=6f94146ae01c2995e073d278a71fb5e3</t>
  </si>
  <si>
    <t>Fishing produces low CO2 emissions per unit output compared to other animal protein sources. However, emissions from fishing grew by 28% from 1990 to 2011 and fishing currently contributes about 4% of the emissions of world food production. The purpose of this paper is to identify the relationship between various factors and emissions in fisheries. We analyse the development of CO2 emissions from the Icelandic individual transferable quota regulated fishing fleet from 1997 to 2018. The results show that emissions per unit of catch fell around 40% during this period. The main findings are that overall catches and abundance are by far the most important factors determining emissions, the bigger the catches and the greater the abundance, the smaller the emissions per unit of output. Fuel prices are a distant third factor and technological change has played a minor role in this development. In addition, the importance of different factors affecting emissions, varies between vessels depending on types of fishing gear. The results indicate that building up fish stocks not only increases output but also increases profitability and reduces emissions per unit of output, as long as the fisheries management system preserves incentives for efficient fishing. © 2021 International Council for the Exploration of the Sea 2021.</t>
  </si>
  <si>
    <t>behavioural model</t>
  </si>
  <si>
    <t>The results indicate that building up fish stocks not only increases output but also increases profitability and reduces
emissions per unit of output, as long as the fisheries management system preserves incentives for efficient fishing</t>
  </si>
  <si>
    <t>Cobb Douglas production technology</t>
  </si>
  <si>
    <t>Profitability-Pollution-Fleet efficiency</t>
  </si>
  <si>
    <t>Dave Reid</t>
  </si>
  <si>
    <t>SW2_315</t>
  </si>
  <si>
    <t>Monteiro P.V.</t>
  </si>
  <si>
    <t>The Purse Seine Fishing of Sardine in Portuguese Waters: A Difficult Compromise Between Fish Stock Sustainability and Fishing Effort</t>
  </si>
  <si>
    <t>Reviews in Fisheries Science and Aquaculture</t>
  </si>
  <si>
    <t>10.1080/23308249.2016.1269720</t>
  </si>
  <si>
    <t>https://www.scopus.com/inward/record.uri?eid=2-s2.0-85012181557&amp;doi=10.1080%2f23308249.2016.1269720&amp;partnerID=40&amp;md5=f6785d084216d433567c0a28c042c65f</t>
  </si>
  <si>
    <t>Many capture fisheries worldwide have declined sharply in recent decades or have already collapsed from overfishing, and major fishing grounds are concentrated in zones threatened by pollution, habitat, and coastal zone modification. In Portugal, the European pilchard or sardine (Sardina pilchardus), which is mainly captured by purse seiners (∼98%), is among the species most consumed (along with dried and salted cod), and commercially, it is the most important fish landed in national ports. Besides its consumption as fresh, canned sardine stands out among Portuguese seafood major exports. Although sardine has neither total allowable catch (TAC) nor quota, the Portuguese catch limits for sardine are regulated by the International Council for the Exploration of the Sea (ICES) at the request of the European Union (EU). Therefore, in practice, the ICES advice works as a theoretical TAC. The aim of this article is to diagnose the current state of sardine stocks in the areas where the Portuguese seine fishing is exerted and simultaneously assess if the structural changes induced on the purse seining fleet capacity, in response to the management system currently in force for this fishery, are aligned with its sustainable development. Our major findings conclude that sardine stocks are still exploited at levels that jeopardize the Maximum Sustainable Yield (MSY). Once the unavoidable restructuring of the Portuguese purse seine fleet will inevitably increase unemployment among fishers, we also stress the need to reshape the current Community-Led Local Development (CLLD) program, funded under the EU fisheries structural aid, to make it more effective in minimizing the severe social impacts potentially coming out. © 2017 Taylor &amp; Francis.</t>
  </si>
  <si>
    <t>unavoidable restructuring of the Portuguese purse seine fleet will inevitably increase unemployment among fishers</t>
  </si>
  <si>
    <t>SW2_385</t>
  </si>
  <si>
    <t>Koutsidi M., Tzanatos E., Machias A., Vassilopoulou V.</t>
  </si>
  <si>
    <t>Fishing for function: The use of biological traits to evaluate the effects of multispecies fisheries on the functioning of fisheries assemblages</t>
  </si>
  <si>
    <t>10.1093/icesjms/fsw006</t>
  </si>
  <si>
    <t>https://www.scopus.com/inward/record.uri?eid=2-s2.0-84964755428&amp;doi=10.1093%2ficesjms%2ffsw006&amp;partnerID=40&amp;md5=c39c134cf48134c1a44482160d10727d</t>
  </si>
  <si>
    <t>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t>
  </si>
  <si>
    <t>Mantel test_Bray Curtiss_MDS_PERMANOVA_SIMPER</t>
  </si>
  <si>
    <t>The identification of rare traits or their combinations can have significant management implications as overfishing of the specieswith these traits could result in altering assemblage functioning.</t>
  </si>
  <si>
    <t>EBFM</t>
  </si>
  <si>
    <t>SW2_232</t>
  </si>
  <si>
    <t>García-Lorenzo I., Varela-Lafuente M.M., Garza-Gil M.D.</t>
  </si>
  <si>
    <t>Adaptative processes in small-scale traditional fishermen´s organisations. The case of Cofradías in Galicia (NW Spain)</t>
  </si>
  <si>
    <t>10.1016/j.marpol.2018.10.041</t>
  </si>
  <si>
    <t>https://www.scopus.com/inward/record.uri?eid=2-s2.0-85056626386&amp;doi=10.1016%2fj.marpol.2018.10.041&amp;partnerID=40&amp;md5=68fcc861084b4c5c7f6533cd4eb65c0a</t>
  </si>
  <si>
    <t>Small-scale fisheries have specific problems of governance associated with the different institutional conditions of each country and the characteristics of each fishery. In function of this, new lines of research are trying to enhance the joint analysis of resource and governance systems, with special emphasis on the involved associations of fishermen, their characteristics and their dynamics. This work attempts to address the nature of the adaptation processes of the fishermen groups to institutional and economic changes, with special reference to resource systems and sustainability. The particular case of Galicia (NW Spain) is analysed, characterised by a significant weight of small-scale fisheries and a specific system of actors, focused on hybrid associations (public-private) with a long historical development, called “cofradías”. © 2018 Elsevier Ltd</t>
  </si>
  <si>
    <t>not specified</t>
  </si>
  <si>
    <t>this study has characterised the complexity of the governance system in Galicia's Small-Scale Fisheries,</t>
  </si>
  <si>
    <t>overall governance</t>
  </si>
  <si>
    <t>SW2_534</t>
  </si>
  <si>
    <t>Karadzic V., Grin J., Antunes P., Banovic M.</t>
  </si>
  <si>
    <t>Social learning in fish producers' organizations: How fishers perceive their membership experience and what they learn from it</t>
  </si>
  <si>
    <t>10.1016/j.marpol.2013.10.007</t>
  </si>
  <si>
    <t>https://www.scopus.com/inward/record.uri?eid=2-s2.0-84889603983&amp;doi=10.1016%2fj.marpol.2013.10.007&amp;partnerID=40&amp;md5=0f7e697889686658017cf9e258906947</t>
  </si>
  <si>
    <t>Fish producers' organizations (POs) bring together fishers or fish farmers on a voluntary basis so as to ensure the best market conditions for their fish. How fishers perceive and understand their membership experience is crucial to their capacity to learn from each other and adapt when interacting with their environment. These issues are explored by using the case of Propeixe, a Portuguese PO of purse seine fishers. Fishers 'perceptions' of their PO experiences are discussed using an analytical framework based on social learning literature. POs appear to stimulate social learning amongst fishers through changes in practices, economic and other incentives, rules and trust in leadership. Moreover, POs add to a simple market structure the properties of network coordination: interdependency and trust as a basis for co-operation. However, POs fail to change modes of interaction and communication amongst fishers. Within the PO network there are informal subnetworks, differing in terms of interests and influences, and disagreeing on problems (e.g. resource status) and on how to deal with them. By enhancing their members' social learning capacity, POs may increase their capacity to learn and cooperate with other actors in the sector. Leadership strategy, to encourage day-to-day dialog and deal with power relations, is essential in this respect. © 2013 Elsevier Ltd.</t>
  </si>
  <si>
    <t>Semi-structured interviews - so no match in column Y</t>
  </si>
  <si>
    <t>POs may make a difference with regard to fishers' adaptability to changes in the fishery system by stimulating social learning</t>
  </si>
  <si>
    <t>Really a social study, not biological at all</t>
  </si>
  <si>
    <t>local engagement</t>
  </si>
  <si>
    <t>Fishermens views</t>
  </si>
  <si>
    <t>SW2_662</t>
  </si>
  <si>
    <t>Piovano S., Basciano G., Swimmer Y., Giacoma C.</t>
  </si>
  <si>
    <t>Evaluation of a bycatch reduction technology by fishermen: A case study from Sicily</t>
  </si>
  <si>
    <t>GLM_2 way Anova</t>
  </si>
  <si>
    <t>economic and emotiona lfactors are essential for successful uptake of BRTs</t>
  </si>
  <si>
    <t>SW2_270</t>
  </si>
  <si>
    <t>Ziegler F., Groen E.A., Hornborg S., Bokkers E.A.M., Karlsen K.M., de Boer I.J.M.</t>
  </si>
  <si>
    <t>Assessing broad life cycle impacts of daily onboard decision-making, annual strategic planning, and fisheries management in a northeast Atlantic trawl fishery</t>
  </si>
  <si>
    <t>10.1007/s11367-015-0898-3</t>
  </si>
  <si>
    <t>https://www.scopus.com/inward/record.uri?eid=2-s2.0-84930526132&amp;doi=10.1007%2fs11367-015-0898-3&amp;partnerID=40&amp;md5=ecaf274535b996aaabcbbe64cc312532</t>
  </si>
  <si>
    <t>Purpose: Capture fisheries are the only industrial-scale harvesting of a wild resource for food. Temporal variability in environmental performance of fisheries has only recently begun to be explored, but only between years, not within a year. Our aim was to better understand the causes of temporal variability within and between years and to identify improvement options through management at a company level and in fisheries management. Methods: We analyzed the variability in broad environmental impacts of a demersal freeze trawler targeting cod, haddock, saithe, and shrimp, mainly in the Norwegian Sea and in the Barents Sea. The analysis was based on daily data for fishing activities between 2011 and 2014 and the functional unit was a kilo of landing from one fishing trip. We used biological indicators in a novel hierarchic approach, depending on data availability, to quantify biotic impacts. Landings were categorized as target (having defined target reference points) or bycatch species (classified as threatened or as data-limited). Indicators for target and bycatch impacts were quantified for each fishing trip, as was the seafloor area swept. Results and discussion: No significant difference in fuel use was found between years, but variability was considerable within a year, i.e., between fishing trips. Trips targeting shrimp were more fuel intensive than those targeting fish, due to a lower catch rate. Steaming to and from port was less important for fuel efficiency than steaming between fishing locations. A tradeoff was identified between biotic and abiotic impacts. Landings classified as main target species generally followed the maximum sustainable yield (MSY) framework, and proportions of threatened species were low, while proportions of data-limited bycatch were larger. This improved considerably when reference points were defined for saithe in 2014. Conclusions: The variability between fishing trips shows that there is room for improvement through management. Fuel use per landing was strongly influenced by target species, fishing pattern, and fisheries management. Increased awareness about the importance of onboard decision-making can lead to improved performance. This approach could serve to document performance over time helping fishing companies to better understand the effect of their daily and more long-term decision-making on the environmental performance of their products. Recommendations: Fishing companies should document their resource use and production on a detailed level. Fuel use should be monitored as part of the management system. Managing authorities should ensure that sufficient data is available to evaluate the sustainability of exploitation levels of all harvested species. © 2015, Springer-Verlag Berlin Heidelberg.</t>
  </si>
  <si>
    <t>Kruskal-Wallis test</t>
  </si>
  <si>
    <t>fuel use per landing is an indicator that should be monitored as part of the management framework</t>
  </si>
  <si>
    <t>range of ecosystem impacts</t>
  </si>
  <si>
    <t>Artemis Stratopoulou</t>
  </si>
  <si>
    <t>SW2_413</t>
  </si>
  <si>
    <t>Cardoso I., Moura T., Mendes H., Silva C., Azevedo M.</t>
  </si>
  <si>
    <t>Original Article: An ecosystem approach to mixed fisheries: Technical and biological interactions in the Portuguese multi-gear fleet</t>
  </si>
  <si>
    <t>10.1093/icesjms/fsv138</t>
  </si>
  <si>
    <t>https://www.scopus.com/inward/record.uri?eid=2-s2.0-84959450639&amp;doi=10.1093%2ficesjms%2ffsv138&amp;partnerID=40&amp;md5=b9e5bdcc6a09686a854be8dbfd042226</t>
  </si>
  <si>
    <t>The term "mixed fisheries" refers to fishing activities where more than one species are caught simultaneously and one species may be fished by different gears. Therefore, mixed fisheries present a harder challenge for fisheries management than single-species fisheries and the uncertainty can start at the definition of the target species. In these particular fisheries, we have a large group of species that are caught, being target or not, species with large landing values that are actually not target, and species with a high economic value that can fall in the bycatch category. Although the dynamics of such fisheries is poorly understood, they are known to have a relevant contribution to Portuguese fishers' revenue. The present demand on sustainable fishing activities to ensure marine ecosystem preservation has led towards an ecosystem approach where effort is being made to take into account biological and technical interactions on management measures and advice. In this work, logbooks data of the Portuguese multi-gear fleet were used to identify different fisheries based on catch composition and gears through cluster analysis (CLARA). Two identified fisheries were used to explore the impact of these fishing activities on the ecosystem scale. This approach was achieved by a productivity and susceptibility analysis and through foodweb analysis. The relation between species vulnerability and their functional role in the ecosystem were highlighted. Technical interactions among fishing gears, and species biological interactions, were explored within and among fisheries.Wefound and illustrated that these interactions go beyond the fleets and fisheries considered in the present work. This approach allows us to identify key elements that can, ultimately, be relevant to an ecosystem-based approach towards mixed fisheries management. © 2015 International Council for the Exploration of the Sea. All rights reserved.</t>
  </si>
  <si>
    <t>Logbooks and Cluster Analysis</t>
  </si>
  <si>
    <t>CLARA</t>
  </si>
  <si>
    <t>SW2_479</t>
  </si>
  <si>
    <t>Coviability analysis of Western Mediterranean fisheries under MSY scenarios for 2020</t>
  </si>
  <si>
    <t>10.1093/icesjms/fsu061</t>
  </si>
  <si>
    <t>https://www.scopus.com/inward/record.uri?eid=2-s2.0-84925356396&amp;doi=10.1093%2ficesjms%2ffsu061&amp;partnerID=40&amp;md5=f9d93430cdf527ad40934fffd8a1d2a2</t>
  </si>
  <si>
    <t>An ecosystem approach to fisheries (EAF) seeks to manage fisheries sustainably, including all dimensions of fisheries: biological, social and economic aspects. The separate management of these aspectsmay lead to conflicting objectives. Coviability analysis helps us to rank a set of choices (alternative management measures) objectively, allows us to explore which policies will ensure strong sustainability, and formally recognizes the multi-objective nature of fisheries management. The coviability of the main Western Mediterranean Spanish fisheries was examined with a bioeconomic simulation model under alternative management strategies that implement strong fishing mortality reduction policies. Based on a joint (biological and economic) viability assessment, it has been shown that Western Mediterranean fisheries require the reduction of fishing effort to ∼ 10% of the 2010 levels. This strong conservation measure would need to be applied as soon as possible in order for European Mediterranean fisheries to be managed at MSY, as required by legally binding international agreements, which may be unrealistic. Large reductions in fishing mortality for stocks that have been subject to high exploitation rates for decades are difficult to achieve with the current paradigm of effort control in the Mediterranean. Instead, reorienting the exploitation of Mediterranean fish stocks with management measures that combine changes in exploitation patterns with seasonal or spatial area closures, should help meet the policy goals of fishing mortality levels compatible with MSY by 2020. © International Council for the Exploration of the Sea 2014. All rights reserved.</t>
  </si>
  <si>
    <t>Bioeconomic model based on the MEFISTO model / simulation analysis</t>
  </si>
  <si>
    <t>SW2_378</t>
  </si>
  <si>
    <t>Bastari A., Micheli F., Ferretti F., Pusceddu A., Cerrano C.</t>
  </si>
  <si>
    <t>Large marine protected areas (LMPAs) in the Mediterranean Sea: The opportunity of the Adriatic Sea</t>
  </si>
  <si>
    <t>10.1016/j.marpol.2016.03.010</t>
  </si>
  <si>
    <t>https://www.scopus.com/inward/record.uri?eid=2-s2.0-84960110358&amp;doi=10.1016%2fj.marpol.2016.03.010&amp;partnerID=40&amp;md5=839dcad5eafe200bb5a75b141206cd79</t>
  </si>
  <si>
    <t>The aim of this paper is to highlight current opportunities and expected benefits of establishing a transboundary large marine protected area (LMPA)-specifically a no-trawl area - in one of the most exploited sectors of the Mediterranean, the Adriatic Sea. A no-trawl area is examined as a strategy to foster recovery of the local marine ecosystems and economies, and to meet international conservation targets and EU legal mandates. Based on a review of published studies documenting the positive outcomes of previous trawling bans in other regions, and of current initiatives and opportunities within the Mediterranean region, it is concluded that large-scale protection of the Adriatic with a no-trawl zone is a promising and feasible approach for reversing ecological and socioeconomic losses in this basin. In particular, ecosystem protection can be established in the Mediterranean through a proposal for a Fisheries Restricted Area (FRA) to the general Fisheries Commission for the Mediterranean (GFCM). The successful establishment and function of a FRA or LMPA will depend on its support by the governments of the surrounding countries, as well as involvement and participation of key user groups. © 2016 Elsevier Ltd.</t>
  </si>
  <si>
    <t>SW2_498</t>
  </si>
  <si>
    <t>Russo T., Parisi A., Garofalo G., Gristina M., Cataudella S., Fiorentino F.</t>
  </si>
  <si>
    <t>SMART: A spatially explicit bio-economic model for assessing and managing demersal fisheries, with an application to italian trawlers in the strait of sicily</t>
  </si>
  <si>
    <t>10.1371/journal.pone.0086222</t>
  </si>
  <si>
    <t>https://www.scopus.com/inward/record.uri?eid=2-s2.0-84897479137&amp;doi=10.1371%2fjournal.pone.0086222&amp;partnerID=40&amp;md5=126ea7b0ee35e8d0e24c7e3f166a5016</t>
  </si>
  <si>
    <t>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 © 2014 Russo et al.</t>
  </si>
  <si>
    <t>Spatially Explicit Bio-Economic Model</t>
  </si>
  <si>
    <t>SW2_151</t>
  </si>
  <si>
    <t>Sánchez Lizaso J.L., Sola I., Guijarro-García E., Bellido J.M., Franquesa R.</t>
  </si>
  <si>
    <t>A new management framework for western Mediterranean demersal fisheries</t>
  </si>
  <si>
    <t>10.1016/j.marpol.2019.103772</t>
  </si>
  <si>
    <t>https://www.scopus.com/inward/record.uri?eid=2-s2.0-85075435839&amp;doi=10.1016%2fj.marpol.2019.103772&amp;partnerID=40&amp;md5=f45033a9377f8ece520940701a63c121</t>
  </si>
  <si>
    <t>The Common Fisheries Policy in the Mediterranean has been so far based on technical measures that have been relatively stable for a long time, and it did not prevent the efficiency increase in both vessels and gears that have counterbalanced the fleet reduction. The new Multiannual Plan for Demersal fish stocks in the western Mediterranean Sea introduces a fishing effort regime as a new approach to reduce significantly fishing time, allowing stocks to approach MSY in the medium term. However, different approaches to reduce fishing time may have different socio-economic impacts that have to be considered. The reduction of fishing time has to be complemented with selectivity improvements, temporal and permanent closures and local co-management plans to protect both juveniles and spawners. The combination of several measures will soften the need for effort reduction and it will contribute significantly to the sustainability of Mediterranean Fisheries. © 2019 The Authors</t>
  </si>
  <si>
    <t>SW2_606</t>
  </si>
  <si>
    <t>Waldo S., Paulrud A.</t>
  </si>
  <si>
    <t>ITQs in Swedish demersal fisheries</t>
  </si>
  <si>
    <t>10.1093/icesjms/fss141</t>
  </si>
  <si>
    <t>https://www.scopus.com/inward/record.uri?eid=2-s2.0-84871207958&amp;doi=10.1093%2ficesjms%2ffss141&amp;partnerID=40&amp;md5=de811ddaa8b782deb16b4b6878eb0ee5</t>
  </si>
  <si>
    <t>Individual transferable quota (ITQ) is a management measure that is widely discussed, not least in the reform of the European Common Fisheries Policy. While the system is expected to reduce overcapacity and improve economic performance, questions are raised concerning the future of small-scale fisheries. This paper uses a model for Swedish fisheries (the Swedish Resource Rent Model for the Commercial Fisheries, SRRMCF) where the economics and fleet structure in a potential Swedish ITQ-system are analysed. The model is an optimization model based on linear programming and data from the European Union's data collection framework. The modelling approach can readily be used by other member states. Three main conclusions can be drawn on how ITQs will affect fisheries: The fishing fleet measured in number of vessels will decrease by approximately 30-50%.Profitability will increase so that the fishing industry will be able to provide competitive wages and make a financial contribution to fisheries management.The system can be designed so that small-scale fisheries are not disadvantaged. © 2012 International Council for the Exploration of the Sea.</t>
  </si>
  <si>
    <t>Swedish Resoyurce Rent Model for the Commercial Fisheries (SRRMCF) - optimization model based on linear programming</t>
  </si>
  <si>
    <t>SW2_182</t>
  </si>
  <si>
    <t>Russo T., D'Andrea L., Franceschini S., Accadia P., Cucco A., Garofalo G., Gristina M., Parisi A., Quattrocchi G., Sabatella R.F., Sinerchia M., Canu D.M., Cataudella S., Fiorentino F.</t>
  </si>
  <si>
    <t>Simulating the Effects of Alternative Management Measures of Trawl Fisheries in the Central Mediterranean Sea: Application of a Multi-Species Bio-economic Modeling Approach</t>
  </si>
  <si>
    <t>10.3389/fmars.2019.00542</t>
  </si>
  <si>
    <t>https://www.scopus.com/inward/record.uri?eid=2-s2.0-85072878552&amp;doi=10.3389%2ffmars.2019.00542&amp;partnerID=40&amp;md5=3a755b4b81b4d6159f7db15b170a6f51</t>
  </si>
  <si>
    <t>In the last decades, the Mediterranean Sea experienced an increasing trend of fish stocks in overfishing status. Therefore, management actions to achieve a more sustainable exploitation of fishery resources are required and compelling. In this study, a spatially explicit multi-species bio-economic modeling approach, namely, SMART, was applied to the case study of central Mediterranean Sea to assess the potential effects of different trawl fisheries management scenarios on the demersal resources. The approach combines multiple modeling components, integrating the best available sets of spatial data about catches and stocks, fishing footprint from vessel monitoring systems (VMS) and economic parameters in order to describe the relationships between fishing effort pattern and impacts on resources and socio-economic consequences. Moreover, SMART takes into account the bi-directional connectivity between spawning and nurseries areas of target species, embedding the outcomes of a larvae transport Lagrangian model and of an empirical model of fish migration. Finally, population dynamics and trophic relationships are considered using a MICE (Models of Intermediate Complexity) approach. SMART simulates the fishing effort reallocation resulting from the introduction of different management scenarios. Specifically, SMART was applied to evaluate the potential benefits of different management approaches of the trawl fisheries targeting demersal stocks (deepwater rose shrimp Parapenaeus longirostris, the giant red shrimp Aristaeomorpha foliacea, the European hake Merluccius merluccius, and the red mullet Mullus barbatus) in the Strait of Sicily. The simulated management scenarios included a reduction of both fishing capacity and effort, two different sets of temporal fishing closures, and two sets of spatial fishing closures, defined involving fishers. Results showed that both temporal and spatial closures are expected to determine a significant improvement in the exploitation pattern for all the species, ultimately leading to the substantial recovery of spawning stock biomass for the stocks. Overall, one of the management scenarios suggested by fishers scored better and confirms the usefulness of participatory approaches, suggesting the need for more public consultation when dealing with resource management at sea. © Copyright © 2019 Russo, D'Andrea, Franceschini, Accadia, Cucco, Garofalo, Gristina, Parisi, Quattrocchi, Sabatella, Sinerchia, Canu, Cataudella and Fiorentino.</t>
  </si>
  <si>
    <t>spatially explicit multi-species bio-economic modeling approach (SMART)</t>
  </si>
  <si>
    <t>SMART model</t>
  </si>
  <si>
    <t>SW2_132</t>
  </si>
  <si>
    <t>Sola I., Maynou F., Sánchez-Lizaso J.L.</t>
  </si>
  <si>
    <t>Bioeconomic Analysis of the EU Multiannual Management Plan for Demersal Fisheries in the Western Mediterranean. Spanish Fisheries as a Case Study</t>
  </si>
  <si>
    <t>10.3389/fmars.2020.00459</t>
  </si>
  <si>
    <t>https://www.scopus.com/inward/record.uri?eid=2-s2.0-85087163400&amp;doi=10.3389%2ffmars.2020.00459&amp;partnerID=40&amp;md5=cc4c2d3a144e282b89e5ea8273161d36</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</si>
  <si>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</si>
  <si>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Bioeconomic model based on MEFISTO</t>
  </si>
  <si>
    <t>SW2_431</t>
  </si>
  <si>
    <t>Lynam C.P., Mackinson S.</t>
  </si>
  <si>
    <t>How will fisheries management measures contribute towards the attainment of Good Environmental Status for the North Sea ecosystem?</t>
  </si>
  <si>
    <t>Global Ecology and Conservation</t>
  </si>
  <si>
    <t>10.1016/j.gecco.2015.06.005</t>
  </si>
  <si>
    <t>https://www.scopus.com/inward/record.uri?eid=2-s2.0-84935423460&amp;doi=10.1016%2fj.gecco.2015.06.005&amp;partnerID=40&amp;md5=87ef6d96ba5830a307a5d704555f05e8</t>
  </si>
  <si>
    <t>European fisheries management have adopted maximum sustainable yield (MSY) targets for fishing mortality on commercial species to maximise the provision of food. EU member states are also committed to reach Good Environmental Status by 2020 through the Marine Strategy Framework Directive which aims to protect all ecosystem services. So, how will fisheries management measures contribute to ecosystem functioning and the attainment of environmental objectives as measured by improvements in indicators of biodiversity and food webs? We model ecosystem effects of fishing in the North Sea using food web model projections incorporating fishing effort strategies consistent with MSY targets. Correlations between modelled indicators and survey data were significant (p≤ 0.02). Reduced fishing effort led to increases in size-based indicators and biomasses of benthivores, planktivores and piscivores. However, predation by piscivores depressed bentho-piscivore biomass. Climate warming may also decrease biomasses of bentho-piscivores and piscivores, while planktivores, benthivores and state indicators of size and trophic level may increase. Fisheries management measures will benefit the biodiversity of the fish community in terms of size structure, but not necessarily the food web since decreases in relative biomass of some trophic guilds are expected. © 2015 Published by Elsevier B.V.</t>
  </si>
  <si>
    <t>Multi-fleet food web model projections</t>
  </si>
  <si>
    <t>SW2_287</t>
  </si>
  <si>
    <t>Dinesen G.E., Rathje I.W., Højrup M., Bastardie F., Larsen F., Sørensen T.K., Hoffmann E., Eigaard O.R.</t>
  </si>
  <si>
    <t>Individual transferable quotas, does one size fit all? Sustainability analysis of an alternative model for quota allocation in a small-scale coastal fishery</t>
  </si>
  <si>
    <t>10.1016/j.marpol.2017.10.038</t>
  </si>
  <si>
    <t>https://www.scopus.com/inward/record.uri?eid=2-s2.0-85033672343&amp;doi=10.1016%2fj.marpol.2017.10.038&amp;partnerID=40&amp;md5=f241a19fa773ce240636cc44c125e4f9</t>
  </si>
  <si>
    <t>The introduction of vessel-based Individual Transferable Quotas (ITQs) in Danish demersal fisheries in 2007 caused significant structural changes in the fleet, towards fewer and larger vessels deploying otter trawls. Mainly smaller coastal vessels deploying Danish seines and gillnets reduced in numbers. The ecosystem effects of this structural change were investigated by comparing the sustainability of a local, small-scale, coastal fishery (Thorupstrand) using Danish seines and gillnets with that of demersal trawling by larger vessels using the same fishing grounds. The fisheries were compared using six ecological and socio-economic indicators: 1), discards (food web), 2), by-catch incidences (food web/biodiversity), 3), seabed impacts, 4), fuel use efficiency, 5), quality of fish landed (food provision), and 6), social and cultural gains and drawbacks (social and cultural features). Except for by-catch of vulnerable species, the fisheries using Danish seines and gillnets scored better in all indicators when compared to otter trawls. Additional commercial and cultural benefits of establishing a local fishery guild with share-owned quotas and land-based facilities were investigated. The results and lessons learned are discussed in the context of an ecosystem approach to fisheries management and the current reform of the common fisheries policy of the European Union. © 2017 Elsevier Ltd</t>
  </si>
  <si>
    <t>Indicators comparison (discards, by-catch incidences, seabded impacts, fuel use efficiency, quality of fish landed, social and cultural gains and drawbacks)</t>
  </si>
  <si>
    <t>SW2_259</t>
  </si>
  <si>
    <t>Alzorriz N., Jardim E., Poos J.J.</t>
  </si>
  <si>
    <t>Likely status and changes in the main economic and fishery indicators under the landing obligation: A case study of the Basque trawl fishery</t>
  </si>
  <si>
    <t>10.1016/j.fishres.2018.04.004</t>
  </si>
  <si>
    <t>https://www.scopus.com/inward/record.uri?eid=2-s2.0-85046366681&amp;doi=10.1016%2fj.fishres.2018.04.004&amp;partnerID=40&amp;md5=a3658f54166019e8a9f98017c57076b7</t>
  </si>
  <si>
    <t>We modelled fleet dynamics and the economic impact of three implementations of the EU landing obligation for fisheries, and contrasted the results with those obtained under a scenario of no landing obligation. Simulations were performed using a dynamic state variable model of effort allocation for the Basque trawl fleet, assuming that the landing obligation had been implemented in 2012. The three implementations of the landing obligation involved different policy arrangements: (i) quota increases; (ii) international swapping of quotas; and (iii) inter-species quota flexibility. All three scenarios resulted in changes to fishing patterns caused by choke species and improved selectivity of harvest, but also resulted in a negative short-term impact on the economic performance of the fleet. We report average reductions in net revenue of up to 60% when compared with results obtained under a no landing obligation scenario. Our model results suggested that these negative short-term impacts could be alleviated by incorporation of inter-species quota flexibility in the implementation of the landing obligation. Our results indicate that there will be a strong incentive to use this policy arrangement to alleviate the choke effect problem where species with limiting quotas constrain the fishery. © 2018 The Authors</t>
  </si>
  <si>
    <t>Dynamic state variable model</t>
  </si>
  <si>
    <t>Dynamic-state variable model</t>
  </si>
  <si>
    <t>Marc Taylor</t>
  </si>
  <si>
    <t>SW2_439</t>
  </si>
  <si>
    <t>Damalas D., Vassilopoulou V., Pantazi M.</t>
  </si>
  <si>
    <t>Fishery indicators for policy use in the mediterranean and black sea</t>
  </si>
  <si>
    <t>Progressive Engineering Practices in Marine Resource Management</t>
  </si>
  <si>
    <t>10.4018/978-1-4666-8333-4.ch005</t>
  </si>
  <si>
    <t>https://www.scopus.com/inward/record.uri?eid=2-s2.0-84958601778&amp;doi=10.4018%2f978-1-4666-8333-4.ch005&amp;partnerID=40&amp;md5=95c39108a7d518694d70ea224e6e3336</t>
  </si>
  <si>
    <t>The pursuit of sustainable fisheries development as a policy objective has become increasingly important in recent years and policy makers are requiring more information on how to measure progress towards sustainable development goals. In order to accomplish an effective fisheries management, the understanding of how a combination of the aforementioned multiple pressures reduce sustainable limits of harvest is considered a necessity. The multi-species and multi-gears nature of the Mediterranean fisheries hampers the implementation of management processes based on single species analyses. Therefore, the development of methods to integrate information of the fishery systems complexity could be proven advantageous. Among the different approaches, the application of indicators consist a valuable tool for tracking changes and monitoring the implementation of relevant policies. By reviewing the current state of Mediterranean fisheries and linking it to the legal status of fisheries management, a broad spectrum of available indicators, useful for policy, were further considered. © 2015, IGI Global.</t>
  </si>
  <si>
    <t>SW2_455</t>
  </si>
  <si>
    <t>Gonzalvo J., Giovos I., Moutopoulos D.K.</t>
  </si>
  <si>
    <t>Fishermen's perception on the sustainability of small-scale fisheries and dolphin-fisheries interactions in two increasingly fragile coastal ecosystems in western Greece</t>
  </si>
  <si>
    <t>10.1002/aqc.2444</t>
  </si>
  <si>
    <t>https://www.scopus.com/inward/record.uri?eid=2-s2.0-84923009122&amp;doi=10.1002%2faqc.2444&amp;partnerID=40&amp;md5=3a026a1f961c54c1c97d9dd579ede127</t>
  </si>
  <si>
    <t>Despite their geographic proximity, the Gulf of Ambracia and the Inner Ionian Sea Archipelago are remarkably different in terms of environmental features, human activities, and dolphin species composition and densities. Interviews of small-scale professional fishermen (n=100) showed that younger generations do not see any future in fisheries and that the traditionally-oriented fishing community is rapidly changing. Fish captures have reportedly decreased dramatically during the last 20years. The main factors having an adverse impact on the sustainability of small-scale fisheries differed significantly between areas. Net damage as a consequence of dolphin predation was almost unanimously reported. Hence, fishermen seemed genuinely interested in collaborating in future research initiatives to evaluate the damage caused by dolphins and to explore potential mitigation strategies. Dolphins were not the only animals held responsible for net damage, nor those reportedly causing the largest economic loss to small-scale fisheries, which was attributed to either sea turtles or the critically endangered monk seal, depending on the area. The fishermen of the Gulf of Ambracia advocated the introduction of measures to curtail habitat degradation as the top priority, while their colleagues of the Inner Ionian Sea Archipelago identified fisheries management measures and effective law enforcement as the most urgently needed actions. Given the high dependency of local communities on fisheries, ensuring their sustainability is crucial to providing local fishers with sufficient income. The top management measures identified by local small-scale fishermen perfectly match the priorities set out within the Natura 2000 network, achievable through an ecosystem-based approach. Failure to take action in a timely manner may lead to irreversible environmental damage coupled with the need for harsher regulatory measures. © 2014 John Wiley &amp; Sons, Ltd.</t>
  </si>
  <si>
    <t>Angelos Plataniotis</t>
  </si>
  <si>
    <t>SW2_032</t>
  </si>
  <si>
    <t>Alizadeh Ashrafi T., Abe K.</t>
  </si>
  <si>
    <t>Intra- And inter-temporal effort allocation and profit-maximizing strategy of trawl fishery</t>
  </si>
  <si>
    <t>10.1093/icesjms/fsab172</t>
  </si>
  <si>
    <t>https://www.scopus.com/inward/record.uri?eid=2-s2.0-85119485047&amp;doi=10.1093%2ficesjms%2ffsab172&amp;partnerID=40&amp;md5=a895fc6f335604db9bd3c89773e42708</t>
  </si>
  <si>
    <t>Bottom trawlers are engaged in multi-species fisheries and fish for profit. In quota-regulated fisheries, intra- and inter-temporal substitutions of fishing effort is regarded as a key mechanisms that influences the profitability of the fishing portfolio. The feeding and spawning migration patterns of the available fish species in the fishing portfolio alter the bio-economic conditions of the different fishing areas. In addition, the spatial heterogeneity among different fishing areas in terms of the fuel costs and travel distance, accessibility to other fishing fleets, and sea ice extent affects the relative attractiveness of the fishing areas and further complicates the decisions underlying the effort allocation, such as when and where to fish what and how much to fish to maximize the profit. In this regard, the aim of this article is to identify the key drivers of intra- and inter-temporal effort allocation in a multi-species trawl fishery consisting of 61 Norwegian trawl vessels targeting cod, saithe, and haddock, the aim being to maximize the fishing profit within the quota constraints. We adopted a two-step Heckman estimator that incorporates the relative attractiveness of three heavily trawled areas, the southern and northern parts of the west coast of Norway and the high sea areas of the Arctic. The relative attractiveness is specified by the fish availability, measured using the catch per unit of effort, prices of the target species, fuel cost, intensity of the coastal fleet's participation in winter fishery, and seasonal sea ice extent in the Barents Sea during the period 2011-2016. Our results show that region-specific attributes and spatial margins have a profound impact on the intra-temporal and inter-temporal allocation of fishing effort to maximize the seasonal profit. Furthermore, we found evidence of economically rational behaviour of the Norwegian trawlers in constantly reallocating their fishing effort in response to the changes in the relative attractiveness of the selected fishing areas over the course of a fishing year. © 2021 International Council for the Exploration of the Sea 2021.</t>
  </si>
  <si>
    <t>Two-step Heckman Estimator</t>
  </si>
  <si>
    <t xml:space="preserve"> major finding is that the region-specific attributes, such as the proximity to shore and less steaming time, the presence of coastal boats during the winter, and the icy conditions of the sub_x0002_Arctic areas, have a substantial effect on the adopted harvest strat_x0002_egy of the trawlers’ profit maximization. </t>
  </si>
  <si>
    <t>SW2_204</t>
  </si>
  <si>
    <t>Rodríguez-Rodríguez G., Ballesteros V.H.M., Valeiras J., Bellido J.M.</t>
  </si>
  <si>
    <t>Input-output analysis of the economic impacts of the landing obligation: Snap-shot from the trawler fleet in Northern Iberian waters (Spain)</t>
  </si>
  <si>
    <t>10.1016/j.ocecoaman.2019.02.006</t>
  </si>
  <si>
    <t>https://www.scopus.com/inward/record.uri?eid=2-s2.0-85061591749&amp;doi=10.1016%2fj.ocecoaman.2019.02.006&amp;partnerID=40&amp;md5=7c959edac0d24e9c66b2aa5817e18496</t>
  </si>
  <si>
    <t>The European Commission (EC) has recognised discards as one of the major challenges facing the Community fishing fleet. The obligation to land all regulated catches has been proposed as a mandatory and essential measure to minimise discarding practices. This paper analyses the economic consequences of enforcement of the Landing Obligation (L.O.) for the Spanish trawler fleet in Iberian Waters. A representative number of in-depth interviews were carried out with ship owners and skippers of the fleet in question, to identify the envisaged operational and logistic problems on board and in port arising from the L.O. Furthermore, the current economic performance of the target fishing companies was analysed using the Input-Output methodology to identify their most significant activity costs. The combination of both research techniques enabled the evaluation of the potential consequences of the new L.O., concluding that, although it will generate minor positive and negative economic impacts, the main issue stems from the loss of quota. Some recommendations, including complementary measures to improve the implementation of the new rule, will be made. © 2019</t>
  </si>
  <si>
    <t>Input-Output Analysis</t>
  </si>
  <si>
    <t>SW2_611</t>
  </si>
  <si>
    <t>Raveau A., MacHer C., Méhault S., Merzereaud M., Le Grand C., Guyader O., Bertignac M., Fifas S., Guillen J.</t>
  </si>
  <si>
    <t>A bio-economic analysis of experimental selective devices in the Norway lobster (Nephrops norvegicus) fishery in the Bay of Biscay</t>
  </si>
  <si>
    <t>10.1051/alr/2012035</t>
  </si>
  <si>
    <t>https://www.scopus.com/inward/record.uri?eid=2-s2.0-84871946337&amp;doi=10.1051%2falr%2f2012035&amp;partnerID=40&amp;md5=5dd961b7cd90155b09fa3ea7e1436548</t>
  </si>
  <si>
    <t>Several fleets with various fishing strategies operate as a mixed fishery in the Bay of Biscay. Among the main fleets, bottom trawlers target Norway lobster (Nephrops norvegicus) and, together with gillnetters, they also catch hake (Merluccius merluccius). Trawling leads to average-size catches that are below the minimum landing size (MLS); such catches are discarded since they cannot be sold. These discards result in negative impacts on stock renewal, as most of them do not survive. This also results in an economic loss for both bottom trawlers and gillnetters since these discards represent a future loss of rent. This study, based on the 2009 and 2010 selectivity experiments at sea, assesses the short-and long-term bio-economic impacts of four experimental selective devices aimed at reducing N. norvegicus and M. merluccius discards over a 20-year simulation period. Tests were conducted at sea on a research trawler. Using the impact assessment model for fisheries management (IAM model), selectivity scenarios for trawlers in the Bay of Biscay were compared to a theoretical selective scenario of adopting an optimal device that catches only N. norvegicus and M. merluccius above MLS (9 cm and 27 cm total length, respectively). Costs and benefits were analyzed with the objective of finding the best compromise between a reduction in discards of undersized fish and a loss of valuable catches among the experimental devices. Selectivity scenarios show positive impacts on stocks but different economic impacts between fleets. The combination of a square mesh cylinder with a grid and square mesh panels gives the closest results to the theoretical scenario tested in terms of stock recovery and economic benefits. This experimental device leads to low economic losses in the short term and eventually to higher N. norvegicus yields, which would be favourable for fleets that greatly contribute to N. norvegicus fishing efforts. © 2012 EDP Sciences, IFREMER, IRD.</t>
  </si>
  <si>
    <t>SW2_203</t>
  </si>
  <si>
    <t>Prellezo R., Maravelias C.</t>
  </si>
  <si>
    <t>Exploring the economic viability of a mesopelagic fishery in the Bay of Biscay</t>
  </si>
  <si>
    <t>10.1093/icesjms/fsy001</t>
  </si>
  <si>
    <t>https://www.scopus.com/inward/record.uri?eid=2-s2.0-85059628419&amp;doi=10.1093%2ficesjms%2ffsy001&amp;partnerID=40&amp;md5=b639521b7c3b98b8fed38ca6b4a4df5c</t>
  </si>
  <si>
    <t>The study analyses the economic viability of the mesopelagic fish exploitation. Operating characteristics of the selected bottom-trawl fleet operating in the Bay of Biscay were analysed on a trip basis, from the technical, financial and market perspectives. The results show that, while this activity is technically possible, it cannot be considered a viable financial alternative to the existing commercial fisheries. However, the landing obligation of the European Union Common Fisheries Policy, to become fully operational in 2019, provides an economic incentive in the form of alternative trips. The fishing effort is to be limited by this regulation. Thus, the discouraging opportunity costs of fishing mesopelagic species might be alleviated by the effort limitation. Additionally, the existing markets might expand, and new opportunities for commercial fisheries of mesopelagic species might be created. The sustainability of exploitation and its impact on the ecosystem services associated with these species should be considered in their management. © 2018 International Council for the Exploration of the Sea. All rights reserved.</t>
  </si>
  <si>
    <t>Break-even point</t>
  </si>
  <si>
    <t>SW2_350</t>
  </si>
  <si>
    <t>Leitão F., Baptista V.</t>
  </si>
  <si>
    <t>The discard ban policy, economic trends and opportunities for the Portuguese fisheries sector</t>
  </si>
  <si>
    <t>10.1016/j.marpol.2016.10.012</t>
  </si>
  <si>
    <t>https://www.scopus.com/inward/record.uri?eid=2-s2.0-84994036257&amp;doi=10.1016%2fj.marpol.2016.10.012&amp;partnerID=40&amp;md5=dd15e0e1e109ec44a9c775ff29c5af38</t>
  </si>
  <si>
    <t>In this paper the discard ban policy within the Portuguese fisheries sector is discussed and the opportunities and impact in the fisheries economy that arise from sales of unwanted fish under the new landing obligation are evaluated. The decadal mean price of fish (€/kg, adjusted for inflation) rose from the 1940s until the 1970s, dropping thereafter. The yearly averaged economic income estimated for discards sales between 1969 and 2009 ranged from 419345€ to 2164379€. Discard ban sales could contribute from 10% to 53% of the total landed value and 9–34% of the total catches (landings + discards). Under a discard ban policy, the fishing sector with the largest economic contribution for total discards sales would be multispecies (54%), followed by trawl (26%) and seine (20%). On average, fishing sales contributed with 0.63% to gross domestic production (GDP) between 1938 and 2009. Discard sales can increase 1.07–1.46 times more than the fish landing contribution to GDP. After 1983 the average landings/imports economic ratio was 0.28:1, which means that fish imports surpassed landings economic value 3.57 fold. The discard ban policy can create economic opportunities in the national context thus helping to revitalize some specific fisheries sectors. © 2016 Elsevier Ltd</t>
  </si>
  <si>
    <t>Time series analysis</t>
  </si>
  <si>
    <t>SW2_109</t>
  </si>
  <si>
    <t>Breen P., Tully O., Hynes S., Loughlin C., Reecht Y., Morley T.</t>
  </si>
  <si>
    <t>An integrated methodology for assessing ecological and economic impacts for marine management: A case study for abrasion and mobile fishing gear effects</t>
  </si>
  <si>
    <t>10.1016/j.ocecoaman.2020.105351</t>
  </si>
  <si>
    <t>https://www.scopus.com/inward/record.uri?eid=2-s2.0-85090597022&amp;doi=10.1016%2fj.ocecoaman.2020.105351&amp;partnerID=40&amp;md5=ef08c9a959018dd30e3deff06d0483fe</t>
  </si>
  <si>
    <t>Ensuring a balance of conservation and human activities within the marine environment requires complex decisions on how to achieve conservation objectives whilst considering the likely economic and social costs and benefits of such decisions. We assessed the risk of adverse effects from abrasion caused by bottom fishing, as a case study, to demonstrate an integrated spatial management methodology. Risk was quantified in the Galway Bay, Ireland region using a 1 km grid, as the ratio between mortality and recovery of benthic infauna exposed to abrasion effects estimated from fishing data. Risk was considered high if annual mortality exceeded recovery. A Bayesian network model, incorporating ecological and economic data, compared three management scenarios: i) business as usual (BAU), ii) exclusion of fishing vessels over 18 m within 6 nautical miles (68% of study area) (Length) and iii) a network of marine protected areas (MPAs) closed to all fishing vessels (11% of study area) (MPA). The BAU scenario indicated that risk was high for 85.6% of the study area. The length scenario resulted in a 14.6% reduction in high risk cells, affecting €0.9 M of landings, €0.7 M of indirect output and 19 full time equivalent (FTE) employees. The MPA scenario resulted in a 1.7% reduction of high risk cells. This scenario affected €0.17M in landings, €0.13M in indirect outputs and 3 FTE employees. We present a method which provides a quantitative, spatial, risk and economic impact assessment of the effects of human activities and pressures on the marine environment that assesses potential costs and benefits of management options to mitigate against these pressures. Future development of a mortality-recovery ratio for defined time periods would enable application across multiple habitats, human activities and pressures. © 2020 Elsevier Ltd</t>
  </si>
  <si>
    <t>Scenarios Analysis, Bayesian Network Modelling (Netica)</t>
  </si>
  <si>
    <t>Bayesian Network Modelling (Netica)</t>
  </si>
  <si>
    <t>SW2_1064</t>
  </si>
  <si>
    <t>Calderwood, J; Pedreschi, D; Reid, DG</t>
  </si>
  <si>
    <t>Technical and tactical measures to reduce unwanted catches in mixed fisheries: Do the opinions of Irish fishers align with management advice?</t>
  </si>
  <si>
    <t>10.1016/j.marpol.2020.104290</t>
  </si>
  <si>
    <t>The introduction of the Landing Obligation in Europe has increased the need for fishers to adopt more selective fishing practices, to avoid unwanted catches that would previously have been legally discarded. Modelling, experiments and trials have been conducted by scientists, often in collaboration with industry, to determine how gear modifications, changes in fishing tactics, and alterations to spatio-temporal exploitation patterns can assist in reducing unwanted catches. Yet voluntary uptake of resultant recommendations is often poor or slow. During semi-structured interviews with fishers and industry representatives from the Irish demersal fishing industry we discussed their views with regard to the effectiveness of such measures in reducing unwanted catches. Opinions varied between respondents. There was broad agreement that larger mesh sizes are vital for reducing discards, which aligns with current management advice. Other selectivity devices were viewed less favourably due to the difficulties associated with correctly setting up and maintaining gear to ensure effective operation. The benefits of spatio-temporal solutions were recognised despite a lack of formal management advice with regards to such measures. A lack of trust between fishers, as well as fear of providing additional information to authorities which could be used against them, led to a guarded response for resources such as more formal information sharing schemes. While our results indicate individuals have their own tactics and preferences to reduce unwanted catches, understanding broad industry perspectives towards technical and tactical measures to reduce discards is important if scientists and policy makers are to best support industry to increase selectivity.</t>
  </si>
  <si>
    <t>SW2_310</t>
  </si>
  <si>
    <t>Colloca F., Scarcella G., Libralato S.</t>
  </si>
  <si>
    <t>Recent trends and impacts of fisheries exploitation on Mediterranean stocks and ecosystems</t>
  </si>
  <si>
    <t>AUG</t>
  </si>
  <si>
    <t>10.3389/fmars.2017.00244</t>
  </si>
  <si>
    <t>https://www.scopus.com/inward/record.uri?eid=2-s2.0-85027675133&amp;doi=10.3389%2ffmars.2017.00244&amp;partnerID=40&amp;md5=d320e7202957a85f81aef6ae79c84c95</t>
  </si>
  <si>
    <t>This review focuses on the recent data on Mediterranean fishing fleets and landings, results from stock assessments and ecosystem models to provide an overview of the multiple impacts of fishing exploitation in the different Mediterranean geographical sub-areas (GSAs). A fleet of about 73,000 vessels is widespread along the Mediterranean coasts. Artisanal activities are predominant in South Mediterranean and in the eastern basin, while trawling features GSAs in the western basin and the Adriatic Sea. The overall landings of fish, crustaceans and cephalopods, after peaking during mid 90s at about one million tons, declined at about 700,000 tons in 2013. However, while landings are declining in EU countries since the 90s, in non-EU countries a decreasing trend was observed only in the last 5–10 years. The current levels of fishing effort determine a general overexploitation status of commercial stocks with more than 90% of the stock assessed out of safe biological limits. Indicators obtained from available ecosystem models were used to assess the sustainability of the fisheries. They included primary production required to sustain fisheries (PPR), mean trophic level of the catch (mTLc), the loss in secondary production index (L index), and the probability of the ecosystem to be sustainably exploited (psust ). In areas exploited more sustainably (e.g., Gulf of Gabes, Eastern Ionian, and Aegean Sea) fishing pressure was characterized by either low number of vessels per unit of shelf area or the large prevalence of artisanal/small scale fisheries. Conversely, GSAs in Western Mediterranean and Adriatic showed very low ecosystem sustainability of fisheries that can be easily related with the high fishing pressure and the large proportion of overfished stocks obtained from single species assessments. We showed that the current knowledge on Mediterranean fisheries and ecosystems describes a worrisome picture where the effect of poorly regulated fisheries, in combination with the ongoing climate forcing and the rapid expansion of non-indigenous species, are rapidly changing the structure and functioning of the ecosystem with unpredictable effects on the goods and services provided. Although this would call for urgent conservation actions, the management system implemented in the region appears too slow and probably inadequate to protect biodiversity and secure fisheries resources for the future generations. © 2017 Colloca, Scarcella and Libralato.</t>
  </si>
  <si>
    <t>Linear Regression</t>
  </si>
  <si>
    <t>Artisanal/Commercial</t>
  </si>
  <si>
    <t>SW2_586</t>
  </si>
  <si>
    <t>Van Hoof L.</t>
  </si>
  <si>
    <t>Design or pragmatic evolution: Applying ITQs in EU fisheries management</t>
  </si>
  <si>
    <t>10.1093/icesjms/fss189</t>
  </si>
  <si>
    <t>https://www.scopus.com/inward/record.uri?eid=2-s2.0-84875729634&amp;doi=10.1093%2ficesjms%2ffss189&amp;partnerID=40&amp;md5=56664db323ddf2cba4b2f24db528334f</t>
  </si>
  <si>
    <t>Among the proposals for the 2012 revision of the EU Common Fisheries Policy, a strong case is made for the introduction of a system of rights-based management. The EU perceives individual fishing concessions as an important instrument for capacity management. We will use the introduction of individual tradable quotas in the management of the Dutch North Sea beam trawl fisheries as a case for exploring the effect of the introduction of such an instrument. The effect will be assessed in terms of reduction of fishing capacity in the Dutch beam trawl fleet and its economic and social impact. These Dutch experiences will be translated to the current debate on the reform of the EU Common Fisheries Policy. Especially, we will focus on the issues of "relative stability", the concentration of rights, and the effects on the small-scale fisheries sector. Some of the negative effects associated with individual tradable rights can be addressed through design. However, trying to maintain stability and counter perceived negative impacts on fishing communities will modify the effect of introducing individual fishing concessions. © 2013 International Council for the Exploration of the Sea.</t>
  </si>
  <si>
    <t>The Dutch case of introducing ITQs in fisheries management shows that managing capacity of a fishery through the privatization and marketization of catch rights creates an incentive for a re_x0002_duction of input of labour and capital to a fishery and for use of the resource in a more efficient, sustainable way</t>
  </si>
  <si>
    <t>Time series</t>
  </si>
  <si>
    <t>SW2_125</t>
  </si>
  <si>
    <t>Kraan M., Groeneveld R., Pauwelussen A., Haasnoot T., Bush S.R.</t>
  </si>
  <si>
    <t>Science, subsidies and the politics of the pulse trawl ban in the European Union</t>
  </si>
  <si>
    <t>10.1016/j.marpol.2020.103975</t>
  </si>
  <si>
    <t>https://www.scopus.com/inward/record.uri?eid=2-s2.0-85084073897&amp;doi=10.1016%2fj.marpol.2020.103975&amp;partnerID=40&amp;md5=2667747c22bff3b60f8000f9cd361e54</t>
  </si>
  <si>
    <t>The decision to ban the pulse trawl by the European Parliament in early 2019 was influenced by public debate over its scientific and political legitimacy. In their 2019 paper in Marine Policy, Le Manach et al. continued this debate by making three claims. First, that the pulse trawl has substantial negative social and environmental impacts. Second, that it received ‘illegal’ subsidies from the European Union amounting to €20.8 million. And third, that the Dutch government and industry did not provide adequate transparency in the allocation of subsidies. These claims are misleading and, in some instances, demonstrably false: the ongoing science on the effects of the pulse trawl shows relatively positive impacts; following the conventional definitions of “harmful” and “fisheries subsidies” in the economic literature, harmful subsidies provided to pulse trawling only amount to €0.3 million, or less than 2% of Le Manach et al.‘s estimate; and there is no evidence of intentional non-disclosure of information related to the distribution of subsidies by the Dutch government. Finally, we reflect on the consequences of the inaccuracies presented by Le Manach et al. in the governance of fishing gear innovation and their wider effect on the legitimacy of advocacy-based science. © 2020</t>
  </si>
  <si>
    <t>SW2_524</t>
  </si>
  <si>
    <t>Goetz S., Read F.L., Santos M.B., Pita C., Pierce G.J.</t>
  </si>
  <si>
    <t>Cetacean-fishery interactions in Galicia (NW Spain): Results and management implications of a face-to-face interview survey of local fishers</t>
  </si>
  <si>
    <t>10.1093/icesjms/fst149</t>
  </si>
  <si>
    <t>https://www.scopus.com/inward/record.uri?eid=2-s2.0-84899098438&amp;doi=10.1093%2ficesjms%2ffst149&amp;partnerID=40&amp;md5=bc55ba99d58842a8f5740b423247391c</t>
  </si>
  <si>
    <t>Galicia (NW Spain) is an important fishing region with a high potential for cetacean-fishery interactions. Cetacean depredation on catch and damage to fishing gear can potentially lead to substantial economic loss for fishers, while cetacean bycatch raises conservation concerns. With the aim of gathering information on the types and scale of interactions and of suggesting possible management strategies, we conducted face-to-face interviews with fishers in local fishing harbours, in particular to identify specific problematic interactions and to quantify the level of economic loss and bycatch rates associated with these interactions. We found that cetacean-fishery interactions are frequent, although damage to catch and fishing gear by cetaceans was mostly reported as small. Nevertheless, substantial economic loss can result from common bottlenose dolphins (Tursiops truncatus) damaging coastal gillnets and from short-beaked common dolphins (Delphinus delphis) scattering fish in purse-seine fisheries. Cetacean bycatch mortality was reported to be highest for trawls and set gillnets, and probably exceeds sustainable levels for local common and bottlenose dolphin populations. Although interview data may be biased due to the perceptions of interviewees, and therefore should be interpreted with care, the methodology allowed us to cover multiple sites and fisheries within a reasonable time frame. Minimizing cetacean-fishery interactions requires the implementation of case-specific management strategies with the active participation of fishers. For set gillnet and purse-seine fisheries, the use of acoustic deterrent devices (pingers) may prevent cetaceans from approaching and getting trapped in the nets. For trawl fisheries, where bycatch appears to be particularly high at night in water depths of 100-300 m, possible solutions include the implementation of time/area closures and the relocation of some fishing effort to deeper waters. © 2013 International Council for the Exploration of the Sea.</t>
  </si>
  <si>
    <t>SW2_446</t>
  </si>
  <si>
    <t>Voss R., Quaas M.F., Schmidt J., Kapaun U.</t>
  </si>
  <si>
    <t>Ocean acidification may aggravate social-ecological trade-offs in coastal fisheries</t>
  </si>
  <si>
    <t>10.1371/journal.pone.0120376</t>
  </si>
  <si>
    <t>https://www.scopus.com/inward/record.uri?eid=2-s2.0-84924943993&amp;doi=10.1371%2fjournal.pone.0120376&amp;partnerID=40&amp;md5=5bb37514b8b577d085e813509153e311</t>
  </si>
  <si>
    <t>Ocean Acidification (OA) will influence marine ecosystems by changing species abundance and composition. Major effects are described for calcifying organisms, which are significantly impacted by decreasing pH values. Direct effects on commercially important fish are less well studied. The early life stages of fish populations often lack internal regulatory mechanisms to withstand the effects of abnormal pH. Negative effects can be expected on growth, survival, and recruitment success. Here we study Norwegian coastal cod, one of the few stocks where such a negative effect was experimentally quantified, and develop a framework for coupling experimental data on OA effects to ecological-economic fisheries models. In this paper, we scale the observed physiological responses to the population level by using the experimentally determined mortality rates as part of the stock-recruitment relationship. We then use an ecological-economic optimization model, to explore the potential effect of rising CO2 concentration on ecological (stock size), economic (profits), consumer-related (harvest) and social (employment) indicators, with scenarios ranging from present day conditions up to extreme acidification. Under the assumptions of our model, yields and profits could largely be maintained under moderate OA by adapting future fishing mortality (and related effort) to changes owing to altered pH. This adaptation comes at the costs of reduced stock size and employment, however. Explicitly visualizing these ecological, economic and social tradeoffs will help in defining realistic future objectives. Our results can be generalized to any stressor (or stressor combination), which is decreasing recruitment success. The main findings of an aggravation of trade-offs will remain valid. This seems to be of special relevance for coastal stocks with limited options for migration to avoid unfavorable future conditions and subsequently for coastal fisheries, which are often small scale local fisheries with limited operational ranges. © 2015 Voss et al.</t>
  </si>
  <si>
    <t>SW2_167</t>
  </si>
  <si>
    <t>Ljungberg P., Ovegård M., Öhman K., Königson S.</t>
  </si>
  <si>
    <t>Correlation between catch method, condition, and diet patterns in Atlantic cod (Gadus morhua)</t>
  </si>
  <si>
    <t>10.1093/icesjms/fsz167</t>
  </si>
  <si>
    <t>https://www.scopus.com/inward/record.uri?eid=2-s2.0-85082044508&amp;doi=10.1093%2ficesjms%2ffsz167&amp;partnerID=40&amp;md5=20b04c9b058fe16bb0108d6b77b0b4ad</t>
  </si>
  <si>
    <t>With seal populations increasing significantly in the Baltic Sea, the conflict between seals and fisheries is growing. The most sustainable method for mitigating the seal-fishery conflict is to develop and use seal-safe fishing gear. Although pots have been shown to be a promising alternative to gillnets for catching cod (Gadus morhua), there are indications that cod caught in pots are in poorer condition than those caught in gillnets, potentially making the pots a less-economical alternative. This study investigates whether this difference in condition is consistent over larger spatial scales. Gear-specific cod condition was related to both short-term (determined from stomach contents) and long-term (determined by stable isotope analysis) diet composition. Results indicate that differences in fish condition between gear types are consistent over large areas, possibly due to temporal and spatial differences in feeding strategies. We argue that condition differences between pot- and gillnet-caught cod may be driven by differences in behavioural traits. Consequently, fishing with a certain gear type may have ecological consequences affecting population characteristics, with implications for fisheries management. From the perspective of the seal-fisheries conflict, pots may ultimately have consequences on the catch value of fish. © 2019 International Council for the Exploration of the Sea 2019. All rights reserved. For permissions, please email: journals.permissions@oup.com.</t>
  </si>
  <si>
    <t>SW2_560</t>
  </si>
  <si>
    <t>Tidd A.N.</t>
  </si>
  <si>
    <t>Effective fishing effort indicators and their application to spatial management of mixed demersal fisheries</t>
  </si>
  <si>
    <t>10.1111/fme.12021</t>
  </si>
  <si>
    <t>https://www.scopus.com/inward/record.uri?eid=2-s2.0-84883774449&amp;doi=10.1111%2ffme.12021&amp;partnerID=40&amp;md5=f2f40400239efbd2bafbb2d50f929a8b</t>
  </si>
  <si>
    <t>Since the Common Fisheries Policy reform in 2002, there have been various proposals for designing effective input-management tools in the context of demersal multispecies and multimétier fisheries to augment quota management. The relationship between fishing mortality and effort exerted by the English beam trawl fleet is investigated for two stocks of North Sea demersal fish, plaice, Pleuronectes platessa L., and sole, Solea solea (L.). Catchability was adjusted by accounting for targeting by this gear, seasonal and area effects, and individual vessel variation, using results from a generalised linear mixed-effects model (GLMM) that included random effects (in this case, vessel). Descriptors were standardised in relation to distinct submétiers and their impact on both species. Fishing efficiency was calculated as the ratio between relative nominal landings per unit effort derived from the GLMM and survey indices from a standard survey vessel. Fishing efficiency for sole increased (+0.6% annually) and for plaice decreased (-6.2%), likely because of changes in targeting, fuel costs and regulations. © 2013 Crown.</t>
  </si>
  <si>
    <t>Generalized Linear Mixed-effects model (GLMM)</t>
  </si>
  <si>
    <t>SW2_347</t>
  </si>
  <si>
    <t>Hornborg S., Jonsson P., Sköld M., Ulmestrand M., Valentinsson D., Eigaard O.R., Feekings J., Nielsen J.R., Bastardie F., Lövgren J.</t>
  </si>
  <si>
    <t>New policies may call for new approaches: The case of the Swedish Norway lobster (Nephrops norvegicus) fisheries in the Kattegat and Skagerrak</t>
  </si>
  <si>
    <t>10.1093/icesjms/fsw153</t>
  </si>
  <si>
    <t>https://www.scopus.com/inward/record.uri?eid=2-s2.0-85020880157&amp;doi=10.1093%2ficesjms%2ffsw153&amp;partnerID=40&amp;md5=899c344642af199c38d5d7056a579ee2</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</si>
  <si>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</si>
  <si>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SW2_336</t>
  </si>
  <si>
    <t>Pennino M.G., Vilela R., Bellido J.M.</t>
  </si>
  <si>
    <t>Discard management: A spatial multi-criteria approach</t>
  </si>
  <si>
    <t>10.1016/j.marpol.2016.12.022</t>
  </si>
  <si>
    <t>https://www.scopus.com/inward/record.uri?eid=2-s2.0-85007518509&amp;doi=10.1016%2fj.marpol.2016.12.022&amp;partnerID=40&amp;md5=69c01994ca041cd42e3014689511df61</t>
  </si>
  <si>
    <t>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 © 2016 Elsevier Ltd</t>
  </si>
  <si>
    <t>"Receiver-operating characteristic curve (AUC)"_"True Skill Statistic (TSS)"</t>
  </si>
  <si>
    <t>SW2_186</t>
  </si>
  <si>
    <t>Co-viability of a Mediterranean demersal fishery affected by the discard ban under alternative management scenarios</t>
  </si>
  <si>
    <t>10.1111/fme.12365</t>
  </si>
  <si>
    <t>https://www.scopus.com/inward/record.uri?eid=2-s2.0-85069761740&amp;doi=10.1111%2ffme.12365&amp;partnerID=40&amp;md5=1fb4243159dab01abf00ba87f5961c7d</t>
  </si>
  <si>
    <t>The joint viability, or co-viability, of a Mediterranean Sea mixed demersal fishery was examined by applying a bioeconomic fisheries model to the main seven target stocks of the fishery under biological, social and economic constraints. The stocks of interest were hake, black-bellied angler, deep-water rose shrimp, red mullet, blue and red shrimp, Norway lobster and blue whiting, all of which were assessed as overexploited. Their combined production corresponds to 34% by volume and 52% by value of the landings of the demersal fishery studied. Simulation scenarios based on effort reduction, changes in the selectivity pattern and implementing a fisheries restricted area were compared over the simulation horizon of 2015–2030. The latter two scenarios were also examined in terms of full or partial compliance. The effect of a discard ban on the economy of the fleet was also analysed. The results show that the fishery is not co-viable because some stocks are not viable in the projection period, but social and economic viability was ensured in all cases. As is often the case for mixed fisheries, a unique management measure is unlikely to improve the situation of all stocks simultaneously, but all the management measures tested are better than the status quo. © 2019 John Wiley &amp; Sons Ltd</t>
  </si>
  <si>
    <t>Scenarios Analysis</t>
  </si>
  <si>
    <t xml:space="preserve">short data series (6 years) </t>
  </si>
  <si>
    <t>spawning stock biomass / recruitment (SSB/R) Beverton and Holt model</t>
  </si>
  <si>
    <t>SW2_571</t>
  </si>
  <si>
    <t>Trenkel V.M., Daurès F., Rochet M.-J., Lorance P.</t>
  </si>
  <si>
    <t>Interannual Variability of Fisheries Economic Returns and Energy Ratios Is Mostly Explained by Gear Type</t>
  </si>
  <si>
    <t>10.1371/journal.pone.0070165</t>
  </si>
  <si>
    <t>https://www.scopus.com/inward/record.uri?eid=2-s2.0-84880816286&amp;doi=10.1371%2fjournal.pone.0070165&amp;partnerID=40&amp;md5=ebb058839a5c12ee40773dfd3b62156f</t>
  </si>
  <si>
    <t>According to portfolio theory applied to fisheries management, economic returns are stabilised by harvesting in a portfolio stocks of species whose returns are negatively correlated and for which the portfolio economic return variance is smaller than the sum of stock specific return variances. Also, variability is expected to decrease with portfolio width. Using a range of indicators, these predictions were tested for the French fishing fleets in the Bay of Biscay (Northeast Atlantic) during the period 2001-2009. For this, vessels were grouped into eight fishing fleets based on the gears used and exploited species were grouped into five functional groups. The portfolio width of fleets ranged from 1-3 functional groups, or 4-19 species. Economic fleet returns (sale revenues minus fishing costs) varied strongly between years; the interannual variability was independent of portfolio width (species or functional groups). Energy ratio expressed by the ratio between fuel energy used for fishing and energy contained in landings varied from 0.3 for purse seines to 9.7 for trawlers using bottom trawls alone or in combination with pelagic trawls independent of portfolio width. Interannual variability in total sale revenues was larger than the sum of species specific sales revenue variability, except for fleets using hooks and pelagic trawlers; it increased with the number of species exploited. In conclusion, the interannual variability of economic returns or energy ratios of French fisheries in the Bay of Biscay did not decrease with the number of species or functional groups exploited, though it varied between fleets. © 2013 Trenkel et al.</t>
  </si>
  <si>
    <t>Generalized Additive Models (GAM)</t>
  </si>
  <si>
    <t>the interannual variability of economic returns or energy ratios of French fisheries in the Bay of Biscay did not decrease with the number of species or functional groups exploited, though it varied between fleets</t>
  </si>
  <si>
    <t>SW2_120</t>
  </si>
  <si>
    <t>Rindorf A., Gislason H., Burns F., Ellis J.R., Reid D.</t>
  </si>
  <si>
    <t>Are fish sensitive to trawling recovering in the Northeast Atlantic?</t>
  </si>
  <si>
    <t>10.1111/1365-2664.13693</t>
  </si>
  <si>
    <t>https://www.scopus.com/inward/record.uri?eid=2-s2.0-85087464054&amp;doi=10.1111%2f1365-2664.13693&amp;partnerID=40&amp;md5=777b8397d4a1f7d56b37e0186baa4996</t>
  </si>
  <si>
    <t>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t>
  </si>
  <si>
    <t>SW2_301</t>
  </si>
  <si>
    <t>Christou M., Haralabous J., Stergiou K.I., Damalas D., Maravelias C.D.</t>
  </si>
  <si>
    <t>An evaluation of socioeconomic factors that influence fishers’ discard behaviour in the Greek bottom trawl fishery</t>
  </si>
  <si>
    <t>10.1016/j.fishres.2017.07.003</t>
  </si>
  <si>
    <t>https://www.scopus.com/inward/record.uri?eid=2-s2.0-85024501026&amp;doi=10.1016%2fj.fishres.2017.07.003&amp;partnerID=40&amp;md5=465330baa45cf25290b08e7596d7a1a2</t>
  </si>
  <si>
    <t>A newly introduced regulation renders the discarding of certain commercially important species illegal within the European waters progressively until 2019 (Article 15, EC Regulation 1380/2013). Thorough research is required in order to understand fishers’ perceptions and to achieve effective implementation of the regulation, as it is possible that certain implications might arise within the fishing industry and the associated communities after the shift to the new management regime. In this paper, fishers’ socio-economic behaviour is analyzed in relation to discarding practices under the “discrete choice” framework. Specifically, a variety of socioeconomic attributes, in the form of principal components that may affect the choices of the Greek bottom trawl fishers on three key discards’ drivers are analyzed to identify possible links between these. Utilizing the same attributes, eight hypothetical management tools that can be adopted for a smoother implementation of the discard ban are examined and the main results are discussed afterwards. Consistent patterns were revealed regarding fishers’ behaviour. An association of vessels’ efficiency with the probability to discard due to market limitations was evident, along with the association of different socioeconomic factors, such as the fishers’ age and the vessel's crew size, with the incentives proposed regarding the introduction of awareness seminars. It is important to study these patterns carefully to understand the drivers and fishers’ motivation towards discarding. Their preferences on management tools that can be adopted by the EU member will also be considered, which can lead to a successful introduction of the regulation and a meaningful contribution into an effective management framework within which stakeholders can behave sustainably. © 2017 Elsevier B.V.</t>
  </si>
  <si>
    <t>Principal Component Analysis</t>
  </si>
  <si>
    <t>eight hypothetical management tools that can be adopted for a smoother implementation of the discard ban are
examined and the main results are discussed afterwards. Consistent patterns were revealed regarding fishers’
behaviour. An association of vessels’ efficiency with the probability to discard due to market limitations was
evident, along with the association of different socioeconomic factors, such as the fishers’ age and the vessel’s
crew size, with the incentives proposed regarding the introduction of awareness seminars.</t>
  </si>
  <si>
    <t>SW2_394</t>
  </si>
  <si>
    <t>Mullon C., Steinmetz F., Merino G., Fernandes J.A., Cheung W.W.L., Butenschön M., Barange M.</t>
  </si>
  <si>
    <t>Quantitative pathways for Northeast Atlantic fisheries based on climate, ecological-economic and governance modelling scenarios</t>
  </si>
  <si>
    <t>10.1016/j.ecolmodel.2015.09.027</t>
  </si>
  <si>
    <t>https://www.scopus.com/inward/record.uri?eid=2-s2.0-84946888207&amp;doi=10.1016%2fj.ecolmodel.2015.09.027&amp;partnerID=40&amp;md5=7f4b0354ea884a46342dfe135ed3cbfd</t>
  </si>
  <si>
    <t>Here we present quantitative projections of potential futures for ecosystems in the North Atlantic basin generated from coupling a climate change-driven biophysical model (representing ecosystem and fish populations under climate change) and a scenario-driven ecological-economic model (representing fleets and industries under economic globalization). Four contrasting scenarios (Baseline, Fortress, Global Commons, Free Trade) were defined from the perspective of alternative regional management and governance of the oceanic basin, providing pathways for the future of ecosystems in the Northeast Atlantic basin by 2040. Results indicate that in the time frame considered: (1) the effects of governance and trade decisions are more significant in determining outcomes than the effects of climate change alone, (2) climate change is likely to result in a poleward latitudinal shift of species ranges and thus resources, with implications for exploitation patterns, (3) the level of fisheries regulation is the most important factor in determining the long term evolution of the fisheries system, (4) coupling climate change and governance impacts demonstrates the complex interaction between different components of this social-ecological system, (5) an important driver of change for the future of the North Atlantic and the European fishing fleets appears to be the interplay between wild fisheries and aquaculture development, and finally (6) scenarios demonstrate that the viability and profit of fisheries industries is highly volatile. This study highlights the need to explore basin-scale policy that combines medium to long-term environmental and socio-economic considerations, and the importance of defining alternative sustainable pathways. © 2015 Published by Elsevier B.V.</t>
  </si>
  <si>
    <t>SW2_206</t>
  </si>
  <si>
    <t>Villasante S., Pita P., Antelo M., Neira J.A.</t>
  </si>
  <si>
    <t>Socio-economic impacts of the landing obligation of the European Union Common Fisheries Policy on Galician (NW Spain) small-scale fisheries</t>
  </si>
  <si>
    <t>10.1016/j.ocecoaman.2018.12.029</t>
  </si>
  <si>
    <t>https://www.scopus.com/inward/record.uri?eid=2-s2.0-85059858465&amp;doi=10.1016%2fj.ocecoaman.2018.12.029&amp;partnerID=40&amp;md5=2d4551467113e2b2b47d20c711f13f5a</t>
  </si>
  <si>
    <t>This paper analyses the impacts of the new LO policy on small-scale fishing fleet under the TAC regulation in Galicia, namely focused on Atlantic mackerel (Scomber scombrus), European hake (Merluccius merluccius) and Rays (Rajidae). The paper shows that, as in much of the North Atlantic small-scale fisheries, the volume of discards of these species is relatively small, at 0–5% of the total volume of catches. However, while the volume of discards may increase as quotas allocated to a fleet are exhausted, discards by the small-scale fleet are managed by a combination of effort and minimum size. The main reason given by fishers is that small-scale fishing is highly selective and has a discard ratio significantly lower than that of industrial fishing. Regarding the impacts of the landing obligation (LO), this paper shows that 88% of the Galician small-scale fishers interviewed who harvest species (Atlantic mackerel, European hake and ray) under the European Union TAC regulation. Indeed, 60% of the fishers indicated that the implementation of the LO would mean they would leave small-scale fishing. The main incentive to avoiding discards lies in changing the system of TACs and quotas (based on the principle of relative stability of the EU), promoting small-scale fishing and increasing de “de minimis” exceptions. The fact that many small-scale fishers are not willing to accept the LO highlights the lack of information and dialogue on the part of authorities regarding the impact of the LO on small-scale fishing. Regarding the economic and social impact of the LO on Galician small-scale fisheries, the economic loss for the fleet which harvest species under the TAC regulation is estimated to be 58,753,632 EUR per year. In macroeconomic terms, the direct economic loss will lead to lost income taxes plus the cost of unemployment payments to affected fishers. In microeconomic terms, given the high dependence on fishing revenues of coastal communities, the household incomes of around 3000 small-scale fishers (nearly 11,000 people taking into account family members) would be negatively affected. The effects on other economic branches supplying goods and services to small-scale fisheries are excluded from this estimate. This impact would further aggravate the social and economic crisis of the Galician small-scale fishing sector, which has lost 17% of its fishing vessels and 20% direct employment in the last decade. © 2019 Elsevier Ltd</t>
  </si>
  <si>
    <t>Most of the interviewed Galician small-scale fishers (88.4%) were of the opinion that the LO was not a suitable measure to ensure the sus_x0002_tainability of small-scale fishing. The main reason given was that this
type of fishing is highly selective of species and has a discard ratio well below that of industrial fishing</t>
  </si>
  <si>
    <t>SW2_185</t>
  </si>
  <si>
    <t>Stithou M., Vassilopoulou V., Tsagarakis K., Edridge A., Machias A., Maniopoulou M., Dogrammatzi A., Bellido J.M., Carbonara P., Carbonell A., Lembo G.</t>
  </si>
  <si>
    <t>Discarding in Mediterranean trawl fisheries—a review of potential measures and stakeholder insights</t>
  </si>
  <si>
    <t>10.1007/s40152-018-00131-0</t>
  </si>
  <si>
    <t>https://www.scopus.com/inward/record.uri?eid=2-s2.0-85070781777&amp;doi=10.1007%2fs40152-018-00131-0&amp;partnerID=40&amp;md5=9debfbf53e41db39f382725389eb8d75</t>
  </si>
  <si>
    <t>The multi-species/multi-gear nature of the Mediterranean fisheries, the high number and dispersion of landing points, and the varying motivations for discarding make regulation enforcement in the basin challenging. In this study, reasons for explaining discarding are initially explored and then the main focus is on identifying potential incentive mechanisms and other measures that could reduce unwanted catches in Mediterranean trawl fisheries, in the face of the recent landing obligation. Both literature review and stakeholder engagement are employed, while special emphasis is put on the role of socio-economic tools to influence fishers’ behavior. Results show that although discarding is mainly driven by market demand, a number of factors have a synergistic effect which is sometimes difficult to disentangle and capture. Regarding measures, evidence from involved stakeholders (marine scientists and fishers) shows that economic incentives but also “social measures” such as more involvement of the industry and raising awareness are offering common ground. However, specific concerns have been also expressed on measures applicability. Overall, reducing discards is a complex issue and solutions should involve a combination of management measures designed for specific fleets and regions. However, irrespective of the synthesis of the management options, it is important to create a framework of action that takes into account human behavior as a source of variability. In this context, actions that for example encourage, engage, and enable can incentivize behavioral change in order to achieve specific outcomes. © 2019, Springer-Verlag GmbH Germany, part of Springer Nature.</t>
  </si>
  <si>
    <t>SW2_561</t>
  </si>
  <si>
    <t>Hoff A., Andersen J.L., Christensen A., Mosegaard H.</t>
  </si>
  <si>
    <t>Modelling the economic consequences of Marine Protected Areas using the BEMCOM model</t>
  </si>
  <si>
    <t>Journal of Bioeconomics</t>
  </si>
  <si>
    <t>Scenarios Analysis; Sensitivity Analysis; Simulations</t>
  </si>
  <si>
    <t xml:space="preserve">The present paper explores the potentials of the bioeconomic optimisation model BEMCOM for assessing biological and economic effects of introducing MPAs to management of fish stocks and marine environments. The model identifies optimal fishing patterns over time and space by asking ‘what’s best’ measured in economic terms </t>
  </si>
  <si>
    <t>economic, biological and production variables</t>
  </si>
  <si>
    <t>Nadia Moalla</t>
  </si>
  <si>
    <t>SW2_260</t>
  </si>
  <si>
    <t>Gil M.D.M., Palmer M., Rosselló R., Alós J., Cabanellas-Reboredo M., Grau A.M., Morales-Nin B.</t>
  </si>
  <si>
    <t>Mixed-fish commercial categories as a strategy for reducing discards from the small-scale fleet</t>
  </si>
  <si>
    <t>10.1016/j.fishres.2018.04.011</t>
  </si>
  <si>
    <t>https://www.scopus.com/inward/record.uri?eid=2-s2.0-85046126592&amp;doi=10.1016%2fj.fishres.2018.04.011&amp;partnerID=40&amp;md5=ce479c90c319aa98ebbc3cfeb7cab4a8</t>
  </si>
  <si>
    <t>Mediterranean small-scale fleets catch a substantial amount of untargeted fish that are sold at a low market price. Most of these catches are pooled into mixed-fish boxes (MFBoxes), which are usually labeled and sold as mixed-fish commercial categories (MFCategories). In this paper, we describe the MFBoxes and the MFCategories from the small-scale fleet of Mallorca Island in terms of species composition, size distribution and economic value. We used (i) daily sales records of MFCategories between 2004 and 2015 and (ii) a sample of 141 photographs of MFBoxes, collected over one year (2009–2010). MFCategories represent a non-negligible fraction of the landings, between 18 and 51 tons/year which represents 100–300 K€/year. Some of the sampled MFBoxes were sold as one of the three identified MFCategories, which differ in species composition, size and average price (3.9 €/kg for the category LARGE MORRALLA, 2.2 €/kg for SMALL MORRALLA and 7.0 €/kg for VARIAT). However, more than half (52%) of the sampled MFBoxes were actually labeled and sold not as MFCategories but as one of the most abundant species in the box. This strategy might seem unprofitable because the market price is lower for MFBoxes sold as non-mixed categories than for non-mixed boxes of the same category. However, we observed that the label itself does not affect the selling price, but species composition does. Therefore, when sorting fish into boxes, fishers may be trying to optimize the tradeoff between not selling some low-priced fish and mixing them with other more valued fish. This alternative marketing strategy should be explored in depth and properly assessed, not only to maximize profits but also to promote a zero-discard European policy. © 2018</t>
  </si>
  <si>
    <t>SW2_1060</t>
  </si>
  <si>
    <t>Noack, T; Frandsen, RP; Wieland, K; Krag, LA; Berg, F; Madsen, N</t>
  </si>
  <si>
    <t>Fishing profiles of Danish seiners and bottom trawlers in relation to current EU management regulations</t>
  </si>
  <si>
    <t>FISHERIES MANAGEMENT AND ECOLOGY</t>
  </si>
  <si>
    <t>10.1111/fme.12244</t>
  </si>
  <si>
    <t>D anish seines and bottom trawls operate differently and have different catching processes. Both gears belong to the same legislative category in European fisheries, but different management strategies in other countries and criticism by fishers on grouping Danish seines and trawls together indicate disagreement on current gear classification. This study compared both gears in terms of their fishing characteristics and catches of commercial species based on 16 years of observer data. Danish seining is a specialised fishing method that targeted few species but with higher total catch rates than bottom trawlers. Bottom trawling is a more all-purpose fishing method that targets a larger number of species, and bottom trawlers use larger engines than Danish seiners. A generalised additive mixed model indicated that catch rates of flatfish are generally higher for Danish seines, and catch rates of roundfish species are higher for trawlers. The results do not directly suggest a separation of the gears in terms of legislation as the quantities of fish below current minimum size were similar, but for example future survival studies may reach different conclusions. Additional factors were found to be important in determining catches of both gears.</t>
  </si>
  <si>
    <t>Green Submitted</t>
  </si>
  <si>
    <t>GAMMs</t>
  </si>
  <si>
    <t>SW2_337</t>
  </si>
  <si>
    <t>Bastardie F., Angelini S., Bolognini L., Fuga F., Manfredi C., Martinelli M., Nielsen J.R., Santojanni A., Scarcella G., Grati F.</t>
  </si>
  <si>
    <t>Spatial planning for fisheries in the Northern Adriatic: Working toward viable and sustainable fishing</t>
  </si>
  <si>
    <t>Ecosphere</t>
  </si>
  <si>
    <t>10.1002/ecs2.1696</t>
  </si>
  <si>
    <t>https://www.scopus.com/inward/record.uri?eid=2-s2.0-85014115336&amp;doi=10.1002%2fecs2.1696&amp;partnerID=40&amp;md5=1fffb30fcfdfb1d5a2d8f3a735b70132</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</si>
  <si>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t>
  </si>
  <si>
    <t>DISPLACE</t>
  </si>
  <si>
    <t>SW2_269</t>
  </si>
  <si>
    <t>Eichert M., Campos A., Fonseca P., Lopes P., Marques L., Castro M.</t>
  </si>
  <si>
    <t>Effects of reallocating fishing effort from trawling to creels in a Norway lobster fishery</t>
  </si>
  <si>
    <t>10.1016/j.marpol.2018.03.026</t>
  </si>
  <si>
    <t>https://www.scopus.com/inward/record.uri?eid=2-s2.0-85045456410&amp;doi=10.1016%2fj.marpol.2018.03.026&amp;partnerID=40&amp;md5=6c7e669a9522a1c703f68d2510bcc56e</t>
  </si>
  <si>
    <t>The consequences of reallocating fishing effort from trawling to creels in an area off the West coast of Portugal for the operation of the trawl fleet, as well as on the population dynamics and the global catch value for a high-valued species, the Norway lobster (Nephrops norvegicus) are evaluated. The results suggest that only small portions of the area of interest are used by the trawl fleet, opening the possibility for a trawl ban without major disruption of the trawling activity. Economic benefits are expected, since predictions two scenarios tested, heavy and moderate exploitation, indicate no loss of catch value with much lower operational costs. Social benefits to local communities can also be expected since a much lower investment is needed for creel fishing, making this fishery attractive to small local companies already operating in the region. The proposed ban is consistent with the ecosystem approach to fisheries management and the Common Fisheries Policy (CFP) where the transition towards more responsible fishing practices is encouraged. © 2018 Centro de Ciências do Mar do Algarve</t>
  </si>
  <si>
    <t>SW2_324</t>
  </si>
  <si>
    <t>Mortensen L.O., Ulrich C., Eliasen Sø., Olesen H.J.</t>
  </si>
  <si>
    <t>Reducing discards without reducing profit: Free gear choice in a Danish result-based management trial</t>
  </si>
  <si>
    <t>10.1093/icesjms/fsw209</t>
  </si>
  <si>
    <t>https://www.scopus.com/inward/record.uri?eid=2-s2.0-84998687081&amp;doi=10.1093%2ficesjms%2ffsw209&amp;partnerID=40&amp;md5=d512e1826161b63185fd747561cf920e</t>
  </si>
  <si>
    <t>The 2013 Common Fisheries Policy introduced a landing obligation on a range of species, bringing more focus on the full accountability of all catches. To investigate the potentials and challenges of these paradigm shifts, a 6-months unrestricted gear'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"choke species"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 © International Council for the Exploration of the Sea 2017.</t>
  </si>
  <si>
    <t>SW2_609</t>
  </si>
  <si>
    <t>Crilly R., Esteban A.</t>
  </si>
  <si>
    <t>Small versus large-scale, multi-fleet fisheries: The case for economic, social and environmental access criteria in European fisheries</t>
  </si>
  <si>
    <t>10.1016/j.marpol.2012.04.018</t>
  </si>
  <si>
    <t>https://www.scopus.com/inward/record.uri?eid=2-s2.0-84867334430&amp;doi=10.1016%2fj.marpol.2012.04.018&amp;partnerID=40&amp;md5=26c93ec33d5d256e45d5f6c1b02de199</t>
  </si>
  <si>
    <t>Overfishing is a major problem in global fisheries, plaguing 32% of stocks around the world and a massive 72% in the EU. Despite this, access to public fish resources in the EU and its member states are granted without any social or environmental conditions. Without these, the process of allocating quotas - essentially determining the future health of marine resources and the fishing industry - is blind to virtually all of the impacts of fisheries. Here, the United Kingdom's North Sea cod fishery is studied, comparing the social, environmental and economic impacts of trawlers and gillnets, the two major fishing gears targeting cod in this area. Comparisons are also made on a vessel-length basis to address recent debate concerning the benefits of small-scale fisheries. The results show that, for each tonne of cod landed in these fisheries, all trawlers have impacts that are more costly than the value of their landings. There are also vessel length-specific differences, with the largest trawlers the most destructive (-£1992/tonne and -£2.50/fish). Gillnets, on the other hand, generate positive value to society (+£865/tonne and +£2.16/fish). Despite these impacts, gillnets land only 1% as much cod as trawlers do. The results support the policy implementation of access criteria into the reform of the Common Fisheries Policy, to ensure fishermen generate positive outcomes for society and to provide incentives that align fishermen's interests with conservation objectives. © 2012.</t>
  </si>
  <si>
    <t>SW2_016</t>
  </si>
  <si>
    <t>Prosperi P., Kirwan J., Maye D., Tsakalou E., Vlahos G., Bartolini F., Vergamini D., Brunori G.</t>
  </si>
  <si>
    <t>Adaptive business arrangements and the creation of social capital: Towards small-scale fisheries resilience in different European geographical areas</t>
  </si>
  <si>
    <t>Sociologia Ruralis</t>
  </si>
  <si>
    <t>10.1111/soru.12362</t>
  </si>
  <si>
    <t>https://www.scopus.com/inward/record.uri?eid=2-s2.0-85123583546&amp;doi=10.1111%2fsoru.12362&amp;partnerID=40&amp;md5=ccf50a43e9cc3f5a4e1adbeb4959a552</t>
  </si>
  <si>
    <t>European small-scale fisheries are confronted with several challenges, notably a decrease in the number of people engaged in capture fishing, growing competition from less expensive extra-European Union markets, rising operational costs, strict regulations and the depletion of fishing stocks. Many small-scale fishers must adapt to change to maintain or increase their income using different business strategies. In this respect, we argue that new and diversified institutional arrangements combined with building social capital can help reach long-term economic sustainability for small-scale fisheries businesses, as well as the social-ecological resilience of coastal areas. In order to understand and analyse the multiplicity of strategies applied by small-scale fishers–including expansion towards non–productivist activities, this article examines the role of new institutional arrangements based on small-scale, traditional, quality-orientated, multifunctional business strategies and non-fishing activities. Using a case-study approach, we analyse–in three different European fishery contexts (Greece, Italy and the UK)–how the interplay between building adaptive arrangements and the creation of social capital in selected small-scale fisheries provides relevant prerequisites for resilience. © 2021 European Society for Rural Sociology</t>
  </si>
  <si>
    <t>SW2_289</t>
  </si>
  <si>
    <t>Bellanger M., Macher C., Merzéréaud M., Guyader O., Le Grand C.</t>
  </si>
  <si>
    <t>Investigating trade-offs in alternative catch share systems: An individual-based bio-economic model applied to the bay of biscay sole fishery</t>
  </si>
  <si>
    <t>Canadian Journal of Fisheries and Aquatic Sciences</t>
  </si>
  <si>
    <t>10.1139/cjfas-2017-0075</t>
  </si>
  <si>
    <t>https://www.scopus.com/inward/record.uri?eid=2-s2.0-85049012896&amp;doi=10.1139%2fcjfas-2017-0075&amp;partnerID=40&amp;md5=91a6011fb5def5459f54e184c70dc079</t>
  </si>
  <si>
    <t>An individual-based bio-economic model is presented and applied to the Bay of Biscay sole (Solea solea) fishery to investigate alternative quota management systems from a multicriteria perspective. For this study, the model integrates several institutional arrangements related to catch share management. The current French co-management system with nontransfer-ability of quota is compared with an alternative individual transferable quota (ITQ) system in a context of transition to maximum sustainable yield. Trade-offs between ecological and socioeconomic impacts are highlighted and the effectiveness of governance scenarios is discussed in regard to the challenge of capacity adjustment. Results emphasize that the introduction of ITQs is expected to reduce by 40% the number of vessels in the fishery. While effectively mitigating the economic impacts of the transition phase to maximum sustainable yield, ITQs are also expected to increase substantially the fishing effort by trawlers, which may cause ecological concerns. The scenarios tested also include the simulation of a decommissioning scheme where subsequent decommissioned vessels are considerably different from the vessels that would lease out their quotas in an ITQ system, resulting in differentiated ecological and socioeconomic impacts between scenarios. © 2018, Canadian Science Publishing. All rights reserved.</t>
  </si>
  <si>
    <t>SW2_052</t>
  </si>
  <si>
    <t>Villasante S., Tubío A., Gianelli I., Pita P., García-Allut A.</t>
  </si>
  <si>
    <t>Ever Changing Times: Sustainability Transformations of Galician Small-Scale Fisheries</t>
  </si>
  <si>
    <t>10.3389/fmars.2021.712819</t>
  </si>
  <si>
    <t>https://www.scopus.com/inward/record.uri?eid=2-s2.0-85113171261&amp;doi=10.3389%2ffmars.2021.712819&amp;partnerID=40&amp;md5=18be09d06383182d30bed93e494509d3</t>
  </si>
  <si>
    <t>The Galician small-scale fisheries sector has been experiencing important changes. The presence of a wide range of ecological, economic, social and institutional drivers have forced the statu quo toward new transitions with the potential to generate desirable transformative changes. Sustainability transformations mean that changes fundamentally alter the entire system’s ecological and/or social properties and functions. However, there is a limited understanding of how a transformative change may look in small-scale fisheries, when and by whom it can be triggered, supported, and implemented. To cover this research gap, the objectives of this paper are twofold: to document the current state of the art of Galician small-scale fisheries, and to evaluate the innovations and changes that occurred between 1990 and 2020, to explore whether such changes have scaled-up as seeds of desirable transformative changes and, if not, what obstacles and/or barriers have been identified in the scientific literature. We selected two cases, the Galician shellfisheries and the Marine Protected Area of Fishing Interest Os Miñarzos, to understand when and how profound changes in small-scale fisheries took place. We hypothesize that obstacles for building resilience to consolidate transformative changes once triggered are the still moderate effectiveness of the fisheries management systems, the low progress of incorporation of scientific and traditional knowledge into decision-making processes and policy arenas, the lack of studies about socio-economic contribution to coastal communities and commercialization models, and the presence of persistent ecological and economic drivers hindering desirable transformative changes. © Copyright © 2021 Villasante, Tubío, Gianelli, Pita and García-Allut.</t>
  </si>
  <si>
    <t>SW2_227</t>
  </si>
  <si>
    <t>Trading off co-produced marine ecosystem services: Natural resource industries versus other use and non-use ecosystem service values</t>
  </si>
  <si>
    <t>MAR</t>
  </si>
  <si>
    <t>10.3389/fmars.2019.00102</t>
  </si>
  <si>
    <t>https://www.scopus.com/inward/record.uri?eid=2-s2.0-85065402625&amp;doi=10.3389%2ffmars.2019.00102&amp;partnerID=40&amp;md5=b29017b981113b53a5e928902cc1fed2</t>
  </si>
  <si>
    <t>Ecosystem services (ESs) may be both non-market and market based. Both may provide important input to societal welfare. Using natural resources, or converting nature in the development of market based ES may impact the access to non-market or more conservationist ES, and vice versa. How does the general public trade-off between these two types of ES? We use two valuation studies in Northern Norway to identify the public's preferences for marine industries versus other marine use and non-use values. One study assesses willingness to pay to protect cold-water corals, a relatively abundant, and to some degree, protected resource off the coast of Norway. The other study elicits people's willingness to pay for stricter regulations of industrial activity in the coastal zone, providing more coastal area for recreational activities. Both studies show strong conservation preferences, and willingness to forego blue industrial growth. However, these preferences are heterogeneous across socio-economic characteristics, and, interestingly, educational level is the characteristic that most distinctly separates the population into various preference groups. © 2019 Aanesen and Armstrong.</t>
  </si>
  <si>
    <t>SW2_211</t>
  </si>
  <si>
    <t>Semitiel-García M., Noguera-Méndez P.</t>
  </si>
  <si>
    <t>Fishers’ participation in small-scale fisheries. A structural analysis of the Cabo de Palos-Islas Hormigas MPA, Spain</t>
  </si>
  <si>
    <t>10.1016/j.marpol.2018.04.009</t>
  </si>
  <si>
    <t>https://www.scopus.com/inward/record.uri?eid=2-s2.0-85045841198&amp;doi=10.1016%2fj.marpol.2018.04.009&amp;partnerID=40&amp;md5=f41624ee7aa063d19ea131352456c13e</t>
  </si>
  <si>
    <t>The role of traditional fishing institutions appears, paradoxically, to be waning despite scientific support and rhetoric about the value of fishers’ involvement in local marine management. Relational data of fishers have been used in this paper as a lens through which to explore the status of their participation in Marine Protected Area (MPA) management and to identify structural and contextual barriers to participation. Fieldwork was carried out during 2013–2015 in Cabo de Palos-Islas Hormigas MPA (CPH-MPA) using a mixed method approach involving the collection and analysis of data from institutional surveys and community meetings. The analysis shows that the fishers’ self-perception of having low influence in decision-making is consistent with the perception towards fishers of the wider social system. Several barriers and constraints to participation in CPH-MPA management are identified. The inefficient structure of the information exchange network further explained fishers’ feelings of distrust and marginalisation regarding decision-making. Understanding how structural barriers make it difficult to set in motion a collective learning process – necessary for an efficient decision-making process – breaks new ground for the design of interventions. Recommendations include clarifying the scope for participation in an appropriate institutional setting and careful consideration of the space in which dialogue takes place in order to integrate diverse knowledge and to acknowledge differential power relations. © 2018 Elsevier Ltd</t>
  </si>
  <si>
    <t>SW2_056</t>
  </si>
  <si>
    <t>García-Rodríguez E., Coll M., Vivas M., Bellido J.M., Esteban A., Torres M.Á.</t>
  </si>
  <si>
    <t>A food-web comparative modeling approach highlights ecosystem singularities of the Gulf of Alicante (Western Mediterranean Sea)</t>
  </si>
  <si>
    <t>Journal of Sea Research</t>
  </si>
  <si>
    <t>10.1016/j.seares.2021.102073</t>
  </si>
  <si>
    <t>https://www.scopus.com/inward/record.uri?eid=2-s2.0-85108405292&amp;doi=10.1016%2fj.seares.2021.102073&amp;partnerID=40&amp;md5=2e084b49918d1b62d1ebcb9fd34e3590</t>
  </si>
  <si>
    <t>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 © 2021 Elsevier B.V.</t>
  </si>
  <si>
    <t>GOA model</t>
  </si>
  <si>
    <t>SW2_174</t>
  </si>
  <si>
    <t>Pointin F., Daurès F., Rochet M.-J., Prellezo R.</t>
  </si>
  <si>
    <t>Use of avoidance behaviours to reduce the economic impacts of the EU Landing Obligation: The case study of a mixed trawl fishery</t>
  </si>
  <si>
    <t>10.1093/icesjms/fsz032</t>
  </si>
  <si>
    <t>https://www.scopus.com/inward/record.uri?eid=2-s2.0-85076765972&amp;doi=10.1093%2ficesjms%2ffsz032&amp;partnerID=40&amp;md5=b7f4af7e61e56fd6d846ac5b1f82aac0</t>
  </si>
  <si>
    <t>The EU Landing Obligation (LO) is designed to reduce bycatch (i.e. unwanted catch) through more selective fishing practices, such as avoidance behaviours which consist in allocating fishing effort to other species, fishing grounds or seasons. Incentives for fishers to change their behaviours depend on their economic performances as well as their ability to avoid bycatch. Changes in economic performances under the LO are evaluated based on cost and revenue equations. The nested grid method is then used to explore the spatial and temporal distribution of landings and discards, and to suggest alternative effort allocation to avoid bycatch. This article is focussed specifically on the French otter trawl fishery in the eastern English Channel and southern North Sea. Results suggest that under the LO the choke species problem will curtail fishing activities earlier in the year, leading to significant economic losses. In the absence of significant quota top-ups (at least 75%), a change in fishing practices consisting in reducing overall bycatch by 30% is insufficient to reduce losses. With a particular attention to choke species, more economically efficient avoidance strategies can be found thanks to the nested grid method. © 2019 International Council for the Exploration of the Sea 2019. All rights reserved.</t>
  </si>
  <si>
    <t>Person</t>
  </si>
  <si>
    <t>Economic_Environmental</t>
  </si>
  <si>
    <t>Economic_Social_Environmental</t>
  </si>
  <si>
    <t>Landings (volume)_Total surface of nursery area</t>
  </si>
  <si>
    <t>Trawl_Seine</t>
  </si>
  <si>
    <t>Trawl _ Gillnets</t>
  </si>
  <si>
    <t>Economic_Social</t>
  </si>
  <si>
    <t>Access control_Marine Protected Area (MPA)</t>
  </si>
  <si>
    <t>Economic Performance_Sustainability</t>
  </si>
  <si>
    <t>Economic_Social_Environmental_Governance</t>
  </si>
  <si>
    <t>Economic Performance_Sustainability_Biodiversity</t>
  </si>
  <si>
    <t>Economic Performance_Profitability</t>
  </si>
  <si>
    <t>Economic Performance_Stock Protection</t>
  </si>
  <si>
    <t>Biodiversity_Climate Change</t>
  </si>
  <si>
    <t>Trawl_Hooks_Pots_Seine</t>
  </si>
  <si>
    <t>Biodiversity_Culture_Sustainability_Food quality</t>
  </si>
  <si>
    <t>Social equity_Recreation</t>
  </si>
  <si>
    <t>Trawl_Creel</t>
  </si>
  <si>
    <t>Net Economic Returns_Return on Fixed Tangible Assets</t>
  </si>
  <si>
    <t>Fishing ground selection criteria_Location_date&amp;hour_speed_heading</t>
  </si>
  <si>
    <t>Age-structures population model based on Baranovs catch equation</t>
  </si>
  <si>
    <t>Working conditions_compliance</t>
  </si>
  <si>
    <t>Pots_Gillnets</t>
  </si>
  <si>
    <t>Management Policy Clean</t>
  </si>
  <si>
    <t>Objective of Management Policy Clean</t>
  </si>
  <si>
    <t>Simon Northridge</t>
  </si>
  <si>
    <t>SW2_198</t>
  </si>
  <si>
    <t>Le Manach F., Bisiaux L., Villasante S., Nouvian C.</t>
  </si>
  <si>
    <t>Public subsidies have supported the development of electric trawling in Europe</t>
  </si>
  <si>
    <t>10.1016/j.marpol.2019.03.003</t>
  </si>
  <si>
    <t>https://www.scopus.com/inward/record.uri?eid=2-s2.0-85063199808&amp;doi=10.1016%2fj.marpol.2019.03.003&amp;partnerID=40&amp;md5=d64c7f3a0bf5121513c2f367e6d2b01c</t>
  </si>
  <si>
    <t>In the 2000s, the Dutch beam trawl fleet was in chronic deficit and under pressure to reduce its environmental impact. Instead of converting to selective fishing gears, it successfully lobbied the European Commission with the support of public authorities and scientists to obtain derogations against formal scientific advice to practice a prohibited technique: electric trawling. Since then, electric trawling has expanded beyond regulatory threshold: 84 large trawlers now catch the vast majority of the Dutch flatfish quota, causing detrimental socio-environmental impacts. To assess whether the European Union's fisheries policies fulfilled legal objectives and implemented the 2030 Agenda, it appeared crucial to quantify how much public financial aid had been provided to the Dutch fishing sector for its conversion to electric trawling. The financial information enabling this evaluation was first concealed but was eventually obtained. We show that the institutional opacity surrounding electric trawling was not serendipitous and has served to dissimulate allocations of public monies to a prohibited fishing method (otter trawl), illegal licenses, and falsely ‘scientific’ fishing. In breach of EU laws, 20.8 million EUR of structural funds have so far been granted to this sector in the form of direct subsidies, i.e. over 30 times the amount acknowledged by the fishing industry. The findings presented here lift part of the veil surrounding electric trawling, but the complete reconstruction of the impacts of this fishing method can only be done when decision-makers and scientists disclose all data in full transparency and become the warrants of the public interest. © 2019 The Authors</t>
  </si>
  <si>
    <t>Public subsidies have been used to support an illegal fishery</t>
  </si>
  <si>
    <t>Seems a very partisan interpretation of some limited economic data</t>
  </si>
  <si>
    <t>SW2_251</t>
  </si>
  <si>
    <t>Yletyinen J., Hentati-Sundberg J., Blenckner T., Bodin Ö.</t>
  </si>
  <si>
    <t>Fishing strategy diversification and fishers' ecological dependency</t>
  </si>
  <si>
    <t>10.5751/ES-10211-230328</t>
  </si>
  <si>
    <t>https://www.scopus.com/inward/record.uri?eid=2-s2.0-85056728507&amp;doi=10.5751%2fES-10211-230328&amp;partnerID=40&amp;md5=d4c15e54b2b07e831c448e81e18ab013</t>
  </si>
  <si>
    <t>Sustainable fisheries management plays a critical role in supporting healthy marine ecosystems and the livelihoods of millions of people. An emerging view on fisheries management emphasizes the need to manage fisheries as complex social-ecological systems. Yet, our understanding of the outcomes of fisheries management from a social-ecological perspective is limited in comparison to that provided by either the biophysical or the social perspective alone. In the Baltic Sea, management interventions focused on ecosystem recovery contributed to unintended changes from 1996 to 2009 in the fishing strategy diversity practiced by Swedish fishers. We evaluate how the changes in strategy diversification affected the capacity of Swedish fishers to adapt to future ecosystem changes. To do this, we constructed and analyzed social-ecological fisheries networks. Our analysis confirmed the previously reported development of a narrower combination of fishing strategies among large-scale fishers, parallel with a diversification in small-scale fishers’ strategies. However, the results demonstrated that switching fishing strategies has, in fact, increased in magnitude, and the fishers were more equally distributed in different fishing strategies in 2009 than in 1996. Further, we detected a development toward lower ecological dependency between fishing strategies within the community, although the strategies remained connected through ecological interactions. In conclusion, our analysis of the social-ecological interdependencies suggests that the previously reported changes in the fishing strategy diversity increased the adaptability of the Swedish Baltic Sea fishers to changing ecological conditions. On the other hand, the changes may have made the Baltic Sea more vulnerable to poor management. This empirical study emphasizes the importance of a social-ecological approach on fisheries research and management. Our results show that appreciating the complexity and changing nature of fisher behavior is crucial when assessing fisheries management outcomes, and when designing policies that aim to maintain adaptability in the uncertain and dynamic fish industry. © 2018 by the author(s).</t>
  </si>
  <si>
    <t>social-ecological motifs analysis_social ecological network analysis</t>
  </si>
  <si>
    <t>Management measures drove large scale fisheries to be more specialised and more profitable, while small scale fisheries became more adaptable but less profitable.</t>
  </si>
  <si>
    <t>Network analysis</t>
  </si>
  <si>
    <t>SW2_465</t>
  </si>
  <si>
    <t>Hentati-Sundberg J., Hjelm J., Boonstra W.J., Österblom H.</t>
  </si>
  <si>
    <t>Management Forcing Increased Specialization in a Fishery System</t>
  </si>
  <si>
    <t>Ecosystems</t>
  </si>
  <si>
    <t>10.1007/s10021-014-9811-3</t>
  </si>
  <si>
    <t>https://www.scopus.com/inward/record.uri?eid=2-s2.0-84925539809&amp;doi=10.1007%2fs10021-014-9811-3&amp;partnerID=40&amp;md5=132b172950d0815901b3fa321223c4f6</t>
  </si>
  <si>
    <t>Fisheries systems are shaped by dynamic social-ecological interactions that determine their capacity to provide ecosystem services. Human adaptation is often considered a key uncertainty, and there are few quantitative empirical analyses that address long-term social and ecological change in the analyses of fisheries systems. The aim of this study was twofold: (i) to understand how different drivers influenced the adaptations by fishers, and (ii) to evaluate different consequences of such adaptations, especially with regard to diversity of social and ecological links. We used the Baltic Sea as a case study, a system with different fisheries, largely managed with a single-stock advice, in a top-down basis. The study period 1995–2009 was characterized by profound inter-annual fluctuations in fish stock status and prices, and introduction of new types of management measures. We used multivariate statistical methods to define longitudinal changes in fishing tactics and strategies based on logbook data. Our results indicate that changes in fishing strategies have mainly been driven by regulations, and there were only weak linkages between fishing activities, fish stocks, and price fluctuations. We found contrasting trends between large- and small-scale fishers, where large-scale fishers became more specialized and inflexible, whereas small-scale fishers diversified over time. We conclude that management has had a dominating role in shaping fishing patterns, leading to a reduction of important qualities related to the resilience in this social-ecological system. © 2014, Springer Science+Business Media New York.</t>
  </si>
  <si>
    <t>PCA_MCA_Time series analysis</t>
  </si>
  <si>
    <t>strong and direct links between regulations and fishing strategies; inconclusive or weaker linkages between fishing strategies, fish prices and stock status</t>
  </si>
  <si>
    <t>Seemed to be a lot of assumtion built in but not explored well</t>
  </si>
  <si>
    <t>SW2_616</t>
  </si>
  <si>
    <t>Van Ael E., Covaci A., Blust R., Bervoets L.</t>
  </si>
  <si>
    <t>Persistent organic pollutants in the Scheldt estuary: Environmental distribution and bioaccumulation</t>
  </si>
  <si>
    <t>Environment International</t>
  </si>
  <si>
    <t>10.1016/j.envint.2012.06.017</t>
  </si>
  <si>
    <t>https://www.scopus.com/inward/record.uri?eid=2-s2.0-84864046173&amp;doi=10.1016%2fj.envint.2012.06.017&amp;partnerID=40&amp;md5=c789561c275a55c9398dfe9d9a57a0f8</t>
  </si>
  <si>
    <t>Levels of polychlorinated biphenyls (PCBs), polybrominated diphenyl ethers (PBDEs) and organochlorine pesticides (OCPs) were determined in the sediment and several species (European flounder, Platichthys flesus; common sole, Solea solea; Chinese mitten crab, Eriocheir sinensis; shore crab, Carcinus maenas; brown shrimp, Crangon crangon; blue mussel, Mytilus edulis and bristle worms, Polychaeta) from 7 locations in the Scheldt estuary (SE, the Netherlands-Belgium). Overall POP levels in the sediment were low. The average PCB and PBDE concentrations were respectively 31.5 and 115. ng/g dry weight (dw). Highest sediment loads were measured in the vicinity of Antwerp (368. ng PCBs/g dw), a location with intense harbor and industrial activities. Pollution concentrations in the tissues of biota were species-specific. Blue mussels contained the highest lipid concentrations (2.74 ± 0.55%) and reached the highest contamination levels (from 287 to 1688. ng PCBs/g ww, from 2.09 to 12.4. ng PBDEs/g ww). Lowest tissue loads were measured in brown shrimp (from 3.27 to 39.9. ng PCBs/g ww, from 0.05 to 0.47. ng PBDEs/g ww). The PCB congener profile in most of the species was similar with the pattern found in the sediment. PCB 153 was the most abundant congener (16.5-25.7% in biota, 10.4% in sediment). In the sediment, the total amount of PBDEs consisted for more than 99% of BDE 209. Congener BDE 47 had the highest concentrations in all sampled species (38.5-70.1%). Sediment POP loadings and tissue concentrations were poorly correlated, indicating that a simple linear or non-linear relationship is insufficient to describe this relationship, possible caused by the complexity of the bioaccumulation processes and the variability in exposure. Because of the high PCB levels, regular consumption of fish and seafood, especially mussels, from the Scheldt estuary should be avoided. © 2012 Elsevier Ltd.</t>
  </si>
  <si>
    <t>mass spectometry</t>
  </si>
  <si>
    <t>Regular consumption of fish and seafood from the [Scheldt Estuary] should be avoided</t>
  </si>
  <si>
    <t>this paper corrects values provided in a previous version but does not affect the conclusions</t>
  </si>
  <si>
    <t>SW2_140</t>
  </si>
  <si>
    <t>Briton F., Macher C., Merzeréaud M., Le Grand C., Fifas S., Thébaud O.</t>
  </si>
  <si>
    <t>Providing Integrated Total Catch Advice for the Management of Mixed Fisheries with an Eco-viability Approach</t>
  </si>
  <si>
    <t>Environmental Modeling and Assessment</t>
  </si>
  <si>
    <t>10.1007/s10666-019-09685-7</t>
  </si>
  <si>
    <t>https://www.scopus.com/inward/record.uri?eid=2-s2.0-85076215622&amp;doi=10.1007%2fs10666-019-09685-7&amp;partnerID=40&amp;md5=c66e1cb8eb43f2247957b8786e7df65a</t>
  </si>
  <si>
    <t>Well-established single-species approaches are not adapted to the management of mixed fisheries where multiple species are simultaneously caught in unselective fishing operations. In particular, ignoring joint production when setting total allowable catches (TACs) for individual species is likely to lead to over-quota discards or, when discards are not allowed, to lost fishing opportunities. Furthermore, economic and social objectives have been poorly addressed in the design of fisheries harvest strategies, despite being an explicit objective of ecosystem-based fisheries management in many jurisdictions worldwide. We introduce the notion of operating space as the ensemble of reachable, single-species fishing mortality targets, given joint production in a mixed fishery. We then use the concept of eco-viability to identify TAC combinations which simultaneously account for multiple objectives. The approach is applied to the joint management of hake and sole fishing in the Bay of Biscay, also accounting for catches of Norway lobster, European seabass and anglerfish. Results show that fishing at the upper end of the MSY range for sole and slightly above Fmsy for hake can generate gains in terms of long-term economic viability of the fleets without impeding the biological viability of the stocks, nor the incentives for crews to remain in the fishery. We also identify reachable fishing mortality targets in the MSY ranges for these two species, given existing technical interactions. © 2019, The Author(s).</t>
  </si>
  <si>
    <t>bio-economic model IAM; Integrated ecological economic fisheries model</t>
  </si>
  <si>
    <t xml:space="preserve">The approach presented here lays the foundations for more integrated advice for mixed fisheries under output controls. The eco-viability strategy features as an intermediate strategy, neither too conservative to ensure the economic  viability of the greatest number of segments during the  reproductive capacity of any single stock. </t>
  </si>
  <si>
    <t>SW2_068</t>
  </si>
  <si>
    <t>Cambra E., Bello A., Kayal M., Lenfant P., Vasseur L., Verdoit-Jarraya M.</t>
  </si>
  <si>
    <t>Holistic investigation of shore angler profiles to support marine protected areas management</t>
  </si>
  <si>
    <t>10.1016/j.jenvman.2021.112089</t>
  </si>
  <si>
    <t>https://www.scopus.com/inward/record.uri?eid=2-s2.0-85100806908&amp;doi=10.1016%2fj.jenvman.2021.112089&amp;partnerID=40&amp;md5=c79aff6846aa20912275e164e1121fa6</t>
  </si>
  <si>
    <t>Marine Recreational Fishing (MRF) is growing worldwide in scientific interest, as evidenced by the increasing number of dedicated publications. Studies on the impacts and benefits to socio-ecosystems and mental health are driving this gradual awareness. In the Mediterranean, MRF is currently responsible for 10% of the catches though, in the context of small-scale fisheries decline, it may become dominant. Sustaining this activity represents a universal challenge for the future of mankind. However, the potential influence of anglers' heterogeneity on both the environment and the Catch Per Unit of Effort (CPUE), used internationally to evaluate fish harvest and as a stocks indicator, hinders MRF management. In addition, little data is available on onshore fishing, while the number of practitioners may increase sharply in the context of a socio-economic crisis, especially in marine protected areas (MPA). We conducted a year-round survey in 2017–2018 in a French Mediterranean MPA subject to tourist flows, during which 144 onshore anglers were polled by semi-directive interviews. We used a typology based on technical and socio-economic data of anglers to describe their behaviour diversity and its influence on CPUE and, more broadly, the marine environment in multi-species fisheries. We characterised four onshore angler profiles, segregated in space and time, including one identified as at risk of causing impacts. Our analyses support using total and per species CPUE independently of profiles to evaluate onshore MRF harvest, except for four species. CPUE seem based on the profiles’ skills and self-regulation which induce similar yields between anglers in the absence of control. This demonstrates the importance of taking into account angler behaviour, as each profile could react differently to management actions and highlights that CPUE could be used to detect the effect of changes in regulation in the framework of adaptive management. Our results support that MRF regulations should be simplified and homogenised at the national level and cooperation with fishing shops in MPA co-management should be promoted. © 2021 Elsevier Ltd</t>
  </si>
  <si>
    <t>Multiple correspondences factorial analysis</t>
  </si>
  <si>
    <t>The population of anglers can be considered homogenous when evaluating harvest and analysing CPUE</t>
  </si>
  <si>
    <t>Despite this main claim - they also say that it is very important to classify anglers on a specialisation gradient</t>
  </si>
  <si>
    <t>Ascending Hierarchical Classification</t>
  </si>
  <si>
    <t>SW2_115</t>
  </si>
  <si>
    <t>Ruiz-Díaz R., Liu X., Aguión A., Macho G., deCastro M., Gómez-Gesteira M., Ojea E.</t>
  </si>
  <si>
    <t>Social-ecological vulnerability to climate change in small-scale fisheries managed under spatial property rights systems</t>
  </si>
  <si>
    <t>10.1016/j.marpol.2020.104192</t>
  </si>
  <si>
    <t>https://www.scopus.com/inward/record.uri?eid=2-s2.0-85090150500&amp;doi=10.1016%2fj.marpol.2020.104192&amp;partnerID=40&amp;md5=ad8105ec859a38981dbf83dd5303747c</t>
  </si>
  <si>
    <t>Small-scale fisheries (SSFs), which provide an important source of livelihood for many coastal communities, are at risk from climate change. Benthic organisms are likely to be particularly affected by the impacts of climate change due to their low spatial mobility, which limits their capacity for adaptation. Therefore, SSFs that target sedentary resources (“S-fisheries”) will potentially be among the most impacted types of fishery. The pathways of such impacts can be studied in an integrated approach by means of social-ecological vulnerability assessment. The stalked barnacle (Pollicipes pollicipes) fishery, one of the most important S-fisheries in Galicia (NW Spain), represents a complex social-ecological system rooted within the culture of the region. Along Galician coast, this benthic resource is co-managed by the territorial use rights in fisheries (TURFs) scheme. The vulnerability assessment involves ranking TURF systems according to the exposure of the resource to climate hazards, the sensitivity of dependent people and the capacity of the system to adapt to the impacts. After analyzing 26 stalked barnacle TURFs (79% of all Galician TURFs), we identified the most vulnerable zones (Muxía and O Pindo), as indicated by high levels of ecological vulnerability and social sensitivity and low adaptive capacity. We discuss different ways of increasing the adaptive capacity of TURFs based on local knowledge and literature reviews. Vulnerability assessment represents a powerful tool that can be used to help policy-makers develop adaptation strategies needed at different time scales, ultimately contributing towards better informed, sustainable and efficient fisheries management. © 2020</t>
  </si>
  <si>
    <t>Visual interpreation of scatterplots</t>
  </si>
  <si>
    <t>"Vulnerability assessment" is a powerful tool for identifying those communities that are most susceptible to the impacts of climate change and for exploring the interactions between ecological and social vulnerability</t>
  </si>
  <si>
    <t>Unclear how vulnerability was scored</t>
  </si>
  <si>
    <t>social-ecological vulnerability framework</t>
  </si>
  <si>
    <t>SW2_031</t>
  </si>
  <si>
    <t>Trade-offs between employment and profitability in a Mediterranean Sea mixed bottom trawl fishery</t>
  </si>
  <si>
    <t>10.1016/j.rsma.2021.102020</t>
  </si>
  <si>
    <t>https://www.scopus.com/inward/record.uri?eid=2-s2.0-85122790748&amp;doi=10.1016%2fj.rsma.2021.102020&amp;partnerID=40&amp;md5=23f2ac5019b265d4f7adc3e34dc835c2</t>
  </si>
  <si>
    <t>The exploitation of mixed fisheries leads to trade-offs between fisheries rent, production (landings) and resource conservation because harvest rent cannot be optimized simultaneously for all species. Additionally, the exploitation of mixed fisheries by heterogeneous fleets complicates their management because of the necessity to allocate catch or effort quotas, under some criterion of efficiency or equitability. The allocation of fishing opportunities impacts directly on the availability of jobs in fisheries. To analyse the trade-offs between employment and profits in mixed fisheries, an optimization bioeconomic model was built for the three bottom-trawl fleet segments operating in the Catalonia demersal fishery (NW Mediterranean Sea). The fishery is subject to a multiannual management plan to align fishing effort with the fisheries mortality that would produce the maximum sustainable yield. The optimal effort allocation among the three fleet segments were compared subject to alternative fisheries management policies: (i) maximum sustainable yield, (ii) maximum economic yield, (iii) maximum labour remuneration, (iv) pretty good yield, and (v) equilibrium biomass larger than biomass at maximum sustainable yield, taking into account the multispecies nature of the fishery. The results show that all management policies provide higher profits than current. In the first three scenarios, high profitability can be made compatible with a lower number of better paid jobs, because the optimal allocation of effort in most scenarios would imply a reduction in the number of vessels. The results also show that the current number of vessels and effort distribution (which are the result of a historical process, rather than the results of a management strategy) are far from any optimum. © 2021 The Author(s)</t>
  </si>
  <si>
    <t xml:space="preserve">Optimised bioeconomic simulation model </t>
  </si>
  <si>
    <t>the present "management strategy [reducing effort by 40% to achieve Fmsy] attempting to maximize multi species landings cannot simultaneously provide high wages/profits and high number of jobs"</t>
  </si>
  <si>
    <t>SW2_128</t>
  </si>
  <si>
    <t>García-Santiago X., Franco-Uría A., Antelo L.T., Moreira M.T., Feijoo G., Pérez-Martín R.I.</t>
  </si>
  <si>
    <t>Environmental Implications of Discarding Fish in Northern Spanish Coastal Bottom Otter Trawl Fisheries</t>
  </si>
  <si>
    <t>Fisheries</t>
  </si>
  <si>
    <t>10.1002/fsh.10429</t>
  </si>
  <si>
    <t>https://www.scopus.com/inward/record.uri?eid=2-s2.0-85087164666&amp;doi=10.1002%2ffsh.10429&amp;partnerID=40&amp;md5=2f00925ccaee328257bf1bbaca1f26cf</t>
  </si>
  <si>
    <t>Overfishing contributes to the depletion of fish stocks. Among fishing practices, discarding fish is a waste of valuable resources and results in lost income that is associated with its effects on future stock growth. This practice depends on several factors, although trawl fisheries account for the highest quantity of discards. In this work, the effects of a specific section of the Galician (Northwestern Spain) bottom trawl fishery were evaluated by using the ecological footprint, focusing on the contribution of the rate of discards. We selected fishing grounds and carbon footprints as the categories for the analysis. The results showed that 11.6 global hectares (gha) per metric ton of catch were required for an average fishing trip, ranging between 2.2 and 27.1 gha per metric ton. Discards represented 55% of this value, while the carbon footprint only represented 11%. Therefore, measures are needed to reduce the significant effects of discards, especially in these fisheries. The findings indicate that the discard ban promoted by the Common Fisheries Policy could reduce the ecological footprint of these fisheries by 3.4 gha per metric ton of catch landed on average. © 2020 American Fisheries Society</t>
  </si>
  <si>
    <t>Ecological footprint estimation</t>
  </si>
  <si>
    <t>The results indicated evidence of the significant environmental impact of discards in trawl fisheries and the implications of their reduction.</t>
  </si>
  <si>
    <t>Seems like a lot of back of the envelope calculations based on meagre evidence and no measures of uncertainty</t>
  </si>
  <si>
    <t>trophic level; discards</t>
  </si>
  <si>
    <t>minimum risk levels</t>
  </si>
  <si>
    <t>Type of impact Clean</t>
  </si>
  <si>
    <t>Impact direction Clean</t>
  </si>
  <si>
    <t>Positive or Negative-based on the scenario</t>
  </si>
  <si>
    <t>Impact Scale Clean</t>
  </si>
  <si>
    <t>Maritime Spatial Planning (MSP)</t>
  </si>
  <si>
    <t>Bycatch reduction</t>
  </si>
  <si>
    <t>Ban of certain fishing practices</t>
  </si>
  <si>
    <t>Effort Control</t>
  </si>
  <si>
    <t xml:space="preserve">Social policies </t>
  </si>
  <si>
    <t>Environmental measures and Habitats protection policies</t>
  </si>
  <si>
    <t>Fleet efficiency policies</t>
  </si>
  <si>
    <t>Indicators Clean</t>
  </si>
  <si>
    <t>LCA of the supply chain</t>
  </si>
  <si>
    <t>Bayesian Belief Networks (BBN)</t>
  </si>
  <si>
    <t>Impact Assessment Models (IAM)</t>
  </si>
  <si>
    <t>Cost Benefit Analysis (CBA)</t>
  </si>
  <si>
    <t>Gordon-Schaefer model</t>
  </si>
  <si>
    <t>Indicators analysis</t>
  </si>
  <si>
    <t>Theil index</t>
  </si>
  <si>
    <t>yield per recruit analysis</t>
  </si>
  <si>
    <t>Logit</t>
  </si>
  <si>
    <t>Simulations_multispecies size-structured fish community models</t>
  </si>
  <si>
    <t>Quantitative variables Clean</t>
  </si>
  <si>
    <t>Price per age of fish_Abudance at age</t>
  </si>
  <si>
    <t>Catch per unit of effort (CPUE)_Intensity of the coastal fleet's participation in winter fishery</t>
  </si>
  <si>
    <t>Consumption_Taxes per product_Mixed Income</t>
  </si>
  <si>
    <t>Stomach content_Biomass_Immigration rate</t>
  </si>
  <si>
    <t>Landings (volume)_Fish price</t>
  </si>
  <si>
    <t>Fish price_Landings (volume)_Income</t>
  </si>
  <si>
    <t>Catch (volume)_Catch (size)</t>
  </si>
  <si>
    <t>Catch (volume)_Bycatch (volume)</t>
  </si>
  <si>
    <t>Model_Tool used Clean</t>
  </si>
  <si>
    <t>10.3989_scimar.03434.07I</t>
  </si>
  <si>
    <t>https:__www.scopus.com_inward_record.uri?eid=2-s2.0-84870377855&amp;doi=10.3989%2fscimar.03434.07I&amp;partnerID=40&amp;md5=e2f90c05a2241095ab68653c0ad317be</t>
  </si>
  <si>
    <t>10.1093_icesjms_fsy069</t>
  </si>
  <si>
    <t>https:__www.scopus.com_inward_record.uri?eid=2-s2.0-85056232705&amp;doi=10.1093%2ficesjms%2ffsy069&amp;partnerID=40&amp;md5=8caee0f22c6ab727fde752587c1816c9</t>
  </si>
  <si>
    <t>The reformed Common Fisheries Policy [Regulation (EU) 1380_2013] introduces the obligation to land unwanted catches gradually from 2015 to 2019 with the aim to reduce discards. The ecological and economic consequences of this controversial regulation are evaluated here using an ecosystem model for the North-Eastern Adriatic Sea to quantify the long-term stocks' biomass, landings, and fisheries revenues under future scenarios with and without landing obligation. Results indicate that landings will increase by +13%, causing an increase in fishermen workload, reduction of biomasses at sea (∼-0.20%) for species of both commercial and non-commercial interest, thus a small decrease in fisheries revenue (∼-0.50%). Selling landed unwanted catches for fishmeal production will not compensate the economic losses. Additional adaptation scenarios were tested: (i) introduction of quotas for small pelagics, (ii) reduction of effort for bottom trawlers, (iii) improvement of gear selectivity, and (iv) a combination of (i) and (iii). Improving selectivity and introducing quotas resulted the best alternative but none of the adaptation scenarios compensated the adverse effects of the landing obligation, suggesting that this management measure has ecological and economic negative effects in systems where fisheries are not regulated by quota such as the Mediterranean Sea. © 2018 International Council for the Exploration of the Sea. All rights reserved.</t>
  </si>
  <si>
    <t>10.1016_j.fishres.2013.09.011</t>
  </si>
  <si>
    <t>https:__www.scopus.com_inward_record.uri?eid=2-s2.0-84888197991&amp;doi=10.1016%2fj.fishres.2013.09.011&amp;partnerID=40&amp;md5=00c14f93296d5b04afa5437f05734c26</t>
  </si>
  <si>
    <t>mean ratios of landing values_catch for different fleet segment under management scenarios</t>
  </si>
  <si>
    <t>10.3989_scimar.04715.06A</t>
  </si>
  <si>
    <t>https:__www.scopus.com_inward_record.uri?eid=2-s2.0-85062678348&amp;doi=10.3989%2fscimar.04715.06A&amp;partnerID=40&amp;md5=92c050188d23265a4b7b8ecccb77bbf6</t>
  </si>
  <si>
    <t>10.1007_s10818-012-9135-3</t>
  </si>
  <si>
    <t>https:__www.scopus.com_inward_record.uri?eid=2-s2.0-84883656444&amp;doi=10.1007%2fs10818-012-9135-3&amp;partnerID=40&amp;md5=dbf731397e9ae9311ffb23124ecc9216</t>
  </si>
  <si>
    <t>This paper introduces and describes in detail the bioeconomic optimization model BEMCOM (BioEconomic Model to evaluate the COnsequences of Marine protected areas) that has been developed to assess the economic effects of introducing Marine Protected Areas (MPA) for fisheries. BEMCOM answers the question 'what's best?', i.e. finds the overall optimal effort allocation, from an economic point of view, between multiple harvesting fleets fishing under a subset of restrictions on catches and effort levels. The BEMCOM model is described and applied to the case of the Danish sandeel fishery in the North Sea. It has several times been suggested to close parts of the sandeel fishery in the North Sea out of concern for other species feeding on sandeel and_or spawning in the sandeel habitats. The economic effects of such closures have been assessed using BEMCOM. The results indicate that the model yields reliable estimates of the effect of MPAs, and can thus be a valuable tool when deciding where to locate MPA. © 2012 Springer Science+Business Media, LLC.</t>
  </si>
  <si>
    <t>10.1016_j.marpol.2011.06.004</t>
  </si>
  <si>
    <t>https:__www.scopus.com_inward_record.uri?eid=2-s2.0-79961210372&amp;doi=10.1016%2fj.marpol.2011.06.004&amp;partnerID=40&amp;md5=24987540c7a0a7b48150652b11122789</t>
  </si>
  <si>
    <t>Bycatch reduction technologies (BRTs) have been developed to limit the incidental capture of non-target marine species in fishing gear, especially those species of special concern. However, in the absence of enforcement, the proven effectiveness of a BRT alone does not guarantee its adoption by fishermen. Human factors also play a fundamental role. This case study was directed at evaluating the willingness of Sicilian longline fishermen to use relatively large circle hooks (size 16_0) as a BRT for the loggerhead sea turtle Caretta caretta. Fishermen were involved in testing circle hooks with their fishing vessels and their own commercial fishing gear, and their opinions before and after trials at sea were recorded. The present study showed the importance of creating a positive human context for testing a BRT. Findings provided additional confirmation about the usefulness of relatively large circle hooks to reduce the bycatch of loggerhead sea turtles on drifting longlines. Interviews before and after trials at sea indicated that socio-economic and emotional factors are essential for successful uptake of BRTs. Crews of large fishing vessels stated that they would be willing to use circle hooks in months with a high probability of turtle captures (June-September) if an economic incentive was provided and there was also public acknowledgement of their efforts. The fishermen's cooperatives association involved in the project is currently evaluating the creation of a product label identifying the harbors where fishing was performed using circle hooks. © 2011 Elsevier Ltd.</t>
  </si>
  <si>
    <t>10.1007_s11367-017-1402-z</t>
  </si>
  <si>
    <t>https:__www.scopus.com_inward_record.uri?eid=2-s2.0-85033561713&amp;doi=10.1007%2fs11367-017-1402-z&amp;partnerID=40&amp;md5=23795f00247f911ba0c41185f31170cc</t>
  </si>
  <si>
    <t>10.3389_fmars.2019.00594</t>
  </si>
  <si>
    <t>https:__www.scopus.com_inward_record.uri?eid=2-s2.0-85072921536&amp;doi=10.3389%2ffmars.2019.00594&amp;partnerID=40&amp;md5=c814efb0b5bfc85adf8af7607eb420b5</t>
  </si>
  <si>
    <t xml:space="preserve">presence and extent of nursery areas for target species _end users'ability to modify fishing practices </t>
  </si>
  <si>
    <t>https:__www.scopus.com_inward_record.uri?eid=2-s2.0-84892613692&amp;partnerID=40&amp;md5=355b69f4f04cd96b2e1be4b6f9967e8d</t>
  </si>
  <si>
    <t>10.1016_j.marpol.2015.11.007</t>
  </si>
  <si>
    <t>https:__www.scopus.com_inward_record.uri?eid=2-s2.0-84947717791&amp;doi=10.1016%2fj.marpol.2015.11.007&amp;partnerID=40&amp;md5=3c7fb9486c3a36146ff0b7c4b2163ed5</t>
  </si>
  <si>
    <t>There is an increasing pressure on the fisheries to avoid bycatch and discards. In the EU this is seen in landing obligations in the new Common Fisheries Policy. The European fisheries are thus under pressure to be highly selective both in adjusting catches to the individual or collective quota combinations and to be size selective in order to optimise the economic outcome of the available quota. This paper proposes a strategy of time-place selectivity by sharing real-time data and information between vessels about areas with high abundance of unwanted species and sizes (hotspots). The paper examines use of time-place regulation, risks_benefits of sharing knowledge and experiences from a previous real-time information sharing system as basis for developing the four models for fisher's sharing of information. The models differ with regard to data and information collection methods, who owns and access the data and hotspot warnings. The models are tested through a discussion of the possible application of the models in the context of the nephrops trawl fishery in Kattegat and Skagerrak. Based on this the models are proposed as possible tools for the fishing industry and managers when adjusted to specific local conditions, and a recommendation for policy support of development of information sharing systems is outlined. © 2015 Elsevier Ltd.</t>
  </si>
  <si>
    <t>10.1016_j.marpol.2020.104238</t>
  </si>
  <si>
    <t>https:__www.scopus.com_inward_record.uri?eid=2-s2.0-85092711745&amp;doi=10.1016%2fj.marpol.2020.104238&amp;partnerID=40&amp;md5=9cfc69fbfe4164160fe94ed64eab9277</t>
  </si>
  <si>
    <t>Gillnets are among the most widely used fishing gear in global fisheries because of their simplicity, high operability, catch efficiency and low entrance cost for fishermen. In Norway, the Northeast Atlantic (NEA) cod (Gadus morhua) fishing industry represents the most important economic single species fishery and the gillnet fishery accounts for 24% of the national total allowable catch (TAC) of NEA cod. Despite the importance of the gillnet fishery in Norway, significant amounts of gillnets are lost at sea each year. As gillnets are made of synthetic materials (i.e. nylon) with high breaking strength and durability, lost, abandoned and_or discarded fishing gear (LADFG) continues catching target and non-target species for years. This phenomenon, known as "ghost fishing", cause negative impact on the benthic marine environment and to the fisheries management. Over the last years, the development of biodegradable gillnets to replace traditional nylon gillnets has become particularly sought after in fisheries worldwide. However, biodegradable gillnets are less efficient and more expensive than traditional nylon gillnets. As the urgency to eliminate the negative environmental impacts of LADFG increases, a crucial question remains how to successfully implement biodegradable gillnets to replace the more efficient nylon gillnets currently used in commercial fisheries. In this article we investigate how central elements of fisheries management may be used to implement biodegradable gillnets and how this may challenge the current resource allocation policy among different gear- and vessel groups. © 2020 The Authors</t>
  </si>
  <si>
    <t>Costs (total) _ Discards</t>
  </si>
  <si>
    <t>Discards</t>
  </si>
  <si>
    <t>Linear - NonLinear Programming</t>
  </si>
  <si>
    <t>Input-Output</t>
  </si>
  <si>
    <t>Principal Component Analysis (PCA)</t>
  </si>
  <si>
    <t>Stochastic Analysis</t>
  </si>
  <si>
    <t>ANOVA / PERMANOVA</t>
  </si>
  <si>
    <t>Bioeconomic modelling (BEMCOM, BEMTOOL etc)</t>
  </si>
  <si>
    <t>Lit Review - Questionnaires - Surveys</t>
  </si>
  <si>
    <t>Landings (volume)</t>
  </si>
  <si>
    <t>Fuel costs</t>
  </si>
  <si>
    <t>Landings (value)</t>
  </si>
  <si>
    <t>Costs (variable)_Landings (value)</t>
  </si>
  <si>
    <t>Presence of sensitive species _ Diversity of by-catch species_Sensitive habitat presence and extent _ Population size of target species _Ratio of species low-high resistance to fishing-discarded fraction_ Ratio of species low_high resistance to fishing-landed fraction _ Proportion of target species larger than the mean size at first sexual maturation _ 95th percentile of the fish length distribution of each target species _ Productivity of trophic guilds _Proportion of large-bodied organisms (top of food webs) in the catch _ Abundance of functionally important trophic groups_species _ Diversity of functional traits Redundancy of functional traits_Mean trophic level of the catch _ Production for human consumption_ Ratio of revenues to break even revenue _ Production for non-human consumption_New fish processing plants _ Number of jobs created for full by-catch utilization by gender</t>
  </si>
  <si>
    <t>Earnings Before Interest and Taxes (EBIT)_Fishing Effort (days at sea)_Landings (volume)_Landings (value)</t>
  </si>
  <si>
    <t>Fishing Effort (days at sea)_Turnover</t>
  </si>
  <si>
    <t>Fishing Effort (days at sea)</t>
  </si>
  <si>
    <t>Landings (value)_Fishing Effort (days at sea)</t>
  </si>
  <si>
    <t>Fishing Effort (days at sea)_Costs (fixed)_Costs (variable)_Landings (volume)</t>
  </si>
  <si>
    <t>Cost per unit of fishing effort (CPUE) _Fishing Effort (days at sea) _ Landings (volume) _ engine power</t>
  </si>
  <si>
    <t>Cost per unit of fishing effort (CPUE)</t>
  </si>
  <si>
    <t>Landings (value)_Gross tonnage_kw*days</t>
  </si>
  <si>
    <t>Competition_habits_Spatial constraints</t>
  </si>
  <si>
    <t>Fish price_Fuel costs_Seasonal sea ice extent</t>
  </si>
  <si>
    <t>Landings (volume) _ Landings (value) _ Fish price _ Fishing Effort (days at sea) _ Cost per unit of fishing effort (CPUE)</t>
  </si>
  <si>
    <t>Fishing Effort (days at sea)_Landings (volume)_Fish price</t>
  </si>
  <si>
    <t>Fish price _ Cost per unit of fishing effort (CPUE) _ Bycatch (volume)</t>
  </si>
  <si>
    <t>Number of vessels _Landings (volume)_Continental shelf surface</t>
  </si>
  <si>
    <t>Number of vessels _Engine Capacity (Hp)_Landings (volume)_Total Investment in the fleet_Average Investments per vessel_Average capacity per vessel_Plaice Quotas</t>
  </si>
  <si>
    <t xml:space="preserve">Landings (value)_Costs (variable)_Costs (fixed)_Number of vessels </t>
  </si>
  <si>
    <t>Fishing Effort (days at sea)_Number of vessels _Costs (operational)_Costs (variable)_Costs (others)</t>
  </si>
  <si>
    <t xml:space="preserve">Fishing Effort (days at sea)_Number of vessels </t>
  </si>
  <si>
    <t>Number of vessels _Landings (value)_Landings (volume)</t>
  </si>
  <si>
    <t xml:space="preserve">Number of vessels </t>
  </si>
  <si>
    <t>Fishing Effort (days at sea)_Fishing capacity (Gross Tonnage)_Quota skewness</t>
  </si>
  <si>
    <t xml:space="preserve">Landings (volume)_Landings (value)_Fishing capacity (Gross Tonnage)_Number of vessels </t>
  </si>
  <si>
    <t>Fishing Effort (days at sea)_Catch (volume)_Landings (value)_Fishing capacity (Gross Tonnage)</t>
  </si>
  <si>
    <t xml:space="preserve">Fishing capacity (Gross Tonnage), Number of vessels </t>
  </si>
  <si>
    <t>Profit (gross)</t>
  </si>
  <si>
    <t>Fishing Effort (days at sea)_Profit (operating)_Landings (volume)</t>
  </si>
  <si>
    <t>Costs (operational)_Profit (gross)_Number of vessels _Fishing Effort (days at sea)</t>
  </si>
  <si>
    <t>Profit (gross)_Landings (value)</t>
  </si>
  <si>
    <t>Profit (gross)_Landings (value)_Fishing Effort (days at sea)</t>
  </si>
  <si>
    <t>Escape probability _ Discards _ Landing probability</t>
  </si>
  <si>
    <t>Revenues (total)</t>
  </si>
  <si>
    <t>Unwanted catches_Revenues (total)_Discards_Biomass</t>
  </si>
  <si>
    <t>Landings (volume)_ Revenues (total) _ Fishing Effort (days at sea) _ Landings per unit Effort _ Cost per unit of fishing effort (CPUE)</t>
  </si>
  <si>
    <t>Landings (volume) _ Fishing Effort (days at sea) _ Discards _Revenues (total) _ Spawning stock biomass (SSB)</t>
  </si>
  <si>
    <t>Consumption_Production_Respiration_Unassimilated food</t>
  </si>
  <si>
    <t>Costs (variable)_Fishing Effort (days at sea)_Landings (volume)_Value Added (net)</t>
  </si>
  <si>
    <t>Fishing Effort (days at sea)_Value Added (gross)_Number of vessels _Profit (gross)</t>
  </si>
  <si>
    <t>Value Added (net)</t>
  </si>
  <si>
    <t>Persistent organic pollutants _ Heavy metals</t>
  </si>
  <si>
    <t>Fishing Effort (days at sea)_Fuel costs</t>
  </si>
  <si>
    <t>Costs (operational)_Fishing Effort (days at sea)_Fuel costs</t>
  </si>
  <si>
    <t>Fuel costs_Landings (value)</t>
  </si>
  <si>
    <t>Fuel costs_Fishing gear material_ Catch (volume)</t>
  </si>
  <si>
    <t xml:space="preserve">Fishing Effort (days at sea)_Fuel costs_Landings (volume)_Fuels (consumption)_Number of vessels </t>
  </si>
  <si>
    <t>Fish price_Profit (gross)_Costs (variable)_Cost per unit of fishing effort (CPUE)_Capital value of unit effort (CapPUE)_Costs (depreciation)_Labor cost_Catch (volume)_Landings (volume)_Fishing Effort (days at sea)_Crew share</t>
  </si>
  <si>
    <t>Revenues (total) _ Revenues per unit of effort (RPUE)_ Fish price _ Costs (total) _ Fishing Effort (days at sea)</t>
  </si>
  <si>
    <t>Costs (operational) _ Costs (repair &amp; maintenance) _Fishing Effort (days at sea)_ Landings (value) _ Landings (volume)</t>
  </si>
  <si>
    <t>Fishing Effort (days at sea)_Fuel costs_Profit (net)</t>
  </si>
  <si>
    <t>Fishing Effort (days at sea)_Profit (gross)</t>
  </si>
  <si>
    <t>Fishing Effort (days at sea)_Landings (value)</t>
  </si>
  <si>
    <t>Costs (fixed) _ Costs (variable) _ Costs (operational) _ Costs (other) _ Labor cost _ Number of vessels  _ Landings (value)</t>
  </si>
  <si>
    <t xml:space="preserve">Spawning stock biomass (SSB)_Initial Abundance_Maturity ogive_Mean individual weight_Natural mortality_Fishing mortality_Labor cost_Profit (net)_Fishing Effort (days at sea)_share coefficient_Costs (variable)_Cost per unit of fishing effort (CPUE)_Capital value of unit effort (CapPUE)
</t>
  </si>
  <si>
    <t>Costs (operational)_Fishing Effort (days at sea)_Earnings Before Interest and Taxes (EBIT)_Employment on board (crew)_Fishing capacity (Gross Tonnage)</t>
  </si>
  <si>
    <t>Gross tonnage_Landings (volume)_Total vessel length_Year of vessel construction_Fuel costs_Employment on board (crew)_Fishers age_Discards_Fixed costs (annual)_Engine power_Estimated vessel value</t>
  </si>
  <si>
    <t>Number of vessels  _ Fishing Effort (days at sea) _ Landings (value) _ Value share _ Fish price _ NPV _Employment on board (crew)_ Fuel costs _Labor cost _ Capital costs _ Costs (fixed) _ Landings (volume) _ Sea Surface Salinity (SSS)</t>
  </si>
  <si>
    <t>Costs (operational)_Employment on board (crew)_Fuel costs_Fishers age_Number of vessels _Family members_Costs (repair &amp; maintenance)</t>
  </si>
  <si>
    <t>Employment on board (crew)</t>
  </si>
  <si>
    <t>Labor cost_Social contributions_Taxation_Gross Operating Surplus (GOS)</t>
  </si>
  <si>
    <t>Landings (volume)_Fishing Effort (days at sea)_Costs (variable)_Fuel costs_Costs (fixed)_Taxation_Labor cost_Fish price</t>
  </si>
  <si>
    <t>Earnings Before Interest and Taxes (EBIT)_Landings (value)_Landings (volume)</t>
  </si>
  <si>
    <t>Spawning stock biomass_Catch (volume)_Profit (gross)</t>
  </si>
  <si>
    <t>Gross profit_Profit (net)</t>
  </si>
  <si>
    <t xml:space="preserve">Costs (Total)_Fishing Effort (days at sea)_Employment on board (crew)_Landings (volume)_Profit (gross)_Number of vessels </t>
  </si>
  <si>
    <t>Landings (volume)_Landings (value)_Employment on board (crew)_Fishing capacity (Gross Tonnage)_Length of the fleet</t>
  </si>
  <si>
    <t>Landings (value)_Indirect output value_Employment on board (crew)</t>
  </si>
  <si>
    <t>Landings (value)_Costs (total)_Fuel costs</t>
  </si>
  <si>
    <t>Costs (total)</t>
  </si>
  <si>
    <t>Costs (other)</t>
  </si>
  <si>
    <t>Fuel costs_ Labor cost _ Costs (variable) _ Costs (repair &amp; maintenance) _ Costs (fixed) _ Profit (gross)_ Landings (value)</t>
  </si>
  <si>
    <t>Costs (total)_Income</t>
  </si>
  <si>
    <t>Full reporting of catches_ Discards _ Revenues (total) _ Value Added (gross) _Return on investment _ Landings (volume) _ Investments _ Fuel costs _ Costs (operational) _ Fishing capacity (Gross Tonnage) _ Fishing Effort (days at sea) _ Labor cost _Employment on board (crew) _ Total employed</t>
  </si>
  <si>
    <t>Costs (fixed) _ Costs (operational) _ Costs (others) _ Costs (variable) _ Fishing Effort (days at sea) _ Fuel costs _ Landings (value) _ Landings (volume)_Number of vessels _ Taxation _ Labor cost</t>
  </si>
  <si>
    <t>Revenues (total)_Costs (variable)</t>
  </si>
  <si>
    <t>Costs (fixed)_Costs (operational)_Costs (repair &amp; maintenance)_Fishing Effort (days at sea)_Landings (Value)_Landings (Volume)_Value Added (gross)_Fuel costs_Labor cost_Number of vessels _Costs (variable)_Value Added (net)</t>
  </si>
  <si>
    <t>Profit (gross)_Revenues (total)_Costs (total)_Costs (variable)_Fuel costs_Costs (provision)_Cost of Ice_Cost of sales_Labor cost_Costs (fixed)_Maintenance cost_Insurance cost_Costs (other)_Fish price_Age disaggregated stock numbers_Employment on board (crew)_Landings distribution on cohorts (age) classes_Catch (volume)_Fishing Effort (days at sea)_Number of vessels _Landings (value)_Landings (volume)_Discards</t>
  </si>
  <si>
    <t>Landing costs_Fuel costs_Costs (variable)_Costs (repair &amp; maintenance)_Other fixed costs_Labor cost_Gear and rigging costs</t>
  </si>
  <si>
    <t>[Economic:]Continental Shelf Area vs Total Annual Landings_N. vessels/Km2_N. trawlers/Km2_[Environmental:] TB: Total ecosystem biomass (t/km2)_TC: Total Ecosystem Catches including discards (t/km2/year)_PPR%: ratio primary production required to sustain fisheries to PP_mTLc: mean trophic level of the catch_GE: Gross efficiency (landings/PP)_L index: Loss in secondary production index_Psust: Probability to be sustainably fished</t>
  </si>
  <si>
    <t>Indicator used: Landings per unit effort (lpue) (kg per h fished per vessel per trip per area</t>
  </si>
  <si>
    <t>Economic return = landings (value)-costs_Energy ratio = fule energy/landings energy</t>
  </si>
  <si>
    <t>Break even_Opportunity cost</t>
  </si>
  <si>
    <t>Contribution of Landings to GDP_Exportation/Importation</t>
  </si>
  <si>
    <t>Population biomass</t>
  </si>
  <si>
    <t>Mean total length</t>
  </si>
  <si>
    <t>Economic Performance_Fleet efficiency_Profitability</t>
  </si>
  <si>
    <t>Employment</t>
  </si>
  <si>
    <t>Sustainability_Living Planet Index</t>
  </si>
  <si>
    <t>Sustainability_Spatial habitat data</t>
  </si>
  <si>
    <t>Metier</t>
  </si>
  <si>
    <t>Food safety_Food processing_Health (public)</t>
  </si>
  <si>
    <t>Compliance_ Fleet efficiency</t>
  </si>
  <si>
    <t>Fishing mortality</t>
  </si>
  <si>
    <t>Relative stability_Property rights</t>
  </si>
  <si>
    <t>Age class</t>
  </si>
  <si>
    <t>Compliance, Economic performance, Recreation, Stock Protection</t>
  </si>
  <si>
    <t>catches_population dynamics_Stock Protection_landings_effort_capacity_economic and social parameters</t>
  </si>
  <si>
    <t>Stock Protection</t>
  </si>
  <si>
    <t>Compliance_Recreation_Stock Protection</t>
  </si>
  <si>
    <t>Stock Protection_Economic viability_co-viability</t>
  </si>
  <si>
    <t>Climate Change _ other sectors at sea _ policy</t>
  </si>
  <si>
    <t>Environmental factors_Biological factors</t>
  </si>
  <si>
    <t>Biological factors</t>
  </si>
  <si>
    <t>Biomarkers concentration _ Contamination</t>
  </si>
  <si>
    <t>Economic Performance_Employment_Productivity_CO2 Emission_Damage to seabed</t>
  </si>
  <si>
    <t>Adaptive Capacity_Climate Change_resilience_social security_fishing operations_fishing dependency_poaching_Employment_wellbeing_independency_management strategies_ control</t>
  </si>
  <si>
    <t>Economic Performance_Productivity_Profitability_Stock Protection_Employment</t>
  </si>
  <si>
    <t xml:space="preserve"> Spatial analysis</t>
  </si>
  <si>
    <t>Spatial analysis</t>
  </si>
  <si>
    <t>fish population_Fishing mortality</t>
  </si>
  <si>
    <t>Biomass _ Fishing mortality _ Prey preference probability _ survival probabilities of discard _ amount of prey biomass eaten by predator</t>
  </si>
  <si>
    <t>Fleet efficiency_Fishing mortality</t>
  </si>
  <si>
    <t>Profit (gross)_Consumption _ Cash flow (gross) _ Profit (net)</t>
  </si>
  <si>
    <t>Qualitative variables Clean</t>
  </si>
  <si>
    <t>Fishing tactic</t>
  </si>
  <si>
    <t>Type of Gear Clean</t>
  </si>
  <si>
    <t>Trawl_all other gears</t>
  </si>
  <si>
    <t>Gillnets_Longlines_Pots_Gillnets_Trammel nets_Pole-lines</t>
  </si>
  <si>
    <t>Trawl_Industrial_Otter_Pelagic</t>
  </si>
  <si>
    <t>Seine _ Trawl</t>
  </si>
  <si>
    <t>Gillnets_Trawl_Seine</t>
  </si>
  <si>
    <t>Driftnets</t>
  </si>
  <si>
    <t>Driftnets_ Seine _ Trawl</t>
  </si>
  <si>
    <t>Trawl _ Seine _ Longlines</t>
  </si>
  <si>
    <t>Longlines</t>
  </si>
  <si>
    <t>Trawl_Gillnets_Longlines</t>
  </si>
  <si>
    <t>Trawl_Longlines</t>
  </si>
  <si>
    <t>Netters_Longlines_Traps</t>
  </si>
  <si>
    <t>Trawl_Netters_Longlines</t>
  </si>
  <si>
    <t>Mixed</t>
  </si>
  <si>
    <t>Trawl _ Gillnets _ Longlines</t>
  </si>
  <si>
    <t>Gillnets_Trawl_Longlines_Traps</t>
  </si>
  <si>
    <t>Trawl_Gillnets_Trammel nets_Longlines</t>
  </si>
  <si>
    <t>Gillnets_Handlines_Longlines_Netters_Trammel nets_Traps</t>
  </si>
  <si>
    <t>Netters_ Traps _ Longlines _ Hooks _ Trawl _ Seine</t>
  </si>
  <si>
    <t>Trawl_Longlines_Gillnets</t>
  </si>
  <si>
    <t>Fyke nets_Trawl_Handlines</t>
  </si>
  <si>
    <t>Longlines_Handlines_Seine_Gillnets</t>
  </si>
  <si>
    <t>Longlines_Gillnets _Trawl</t>
  </si>
  <si>
    <t>Gillnets_ Trawl</t>
  </si>
  <si>
    <t>Trawl_Gillnets_Longlines_Driftnet</t>
  </si>
  <si>
    <t>Gillnets_Trammel nets</t>
  </si>
  <si>
    <t>Trawl_Hooks_Pots_Seine_Nets_Mixed trawl_Dredges</t>
  </si>
  <si>
    <t>Gillnets_Trawl _Seine _ Dredges</t>
  </si>
  <si>
    <t>Trawl_Netters_Longlines _ Multi purpose vessels _  Seine</t>
  </si>
  <si>
    <t>Trawl_Netters_Handlines_ Longlines_ Multi purpose vessels _ Seine</t>
  </si>
  <si>
    <t>Trawl_Passive gears</t>
  </si>
  <si>
    <t>Trawls_Passive gears</t>
  </si>
  <si>
    <t>Passive gears _ Active gears</t>
  </si>
  <si>
    <t>Trawl_Seine_Passive gears</t>
  </si>
  <si>
    <t>Trawl_Seine_Passive gears_Dredges</t>
  </si>
  <si>
    <t>Hooks_Handlines_Longlines</t>
  </si>
  <si>
    <t>Hooks_Handlines_Longlines_Jigs</t>
  </si>
  <si>
    <t>Trawl_Seine_Creels_Netters_Hooks_Handlines_Fyke nets</t>
  </si>
  <si>
    <t>Active gears</t>
  </si>
  <si>
    <t>Fleet Scale Clean</t>
  </si>
  <si>
    <t>Purse Seine</t>
  </si>
  <si>
    <t>Various</t>
  </si>
  <si>
    <t>Sustainability-Biodiversity protection</t>
  </si>
  <si>
    <t>Conflict avoidance (Economic, Social, Environmental)</t>
  </si>
  <si>
    <t>Species protection-Discard reduction</t>
  </si>
  <si>
    <t>Improved fishery management</t>
  </si>
  <si>
    <t>Multiple objectives</t>
  </si>
  <si>
    <t>Labor cost _ Profit (gross) _ costs (total) _ Gross Operating Surplus (GOS) _ Value Added (gross)</t>
  </si>
  <si>
    <t>Seasonal closure</t>
  </si>
  <si>
    <t>Profit (operating)</t>
  </si>
  <si>
    <t>Total surface of nursery area</t>
  </si>
  <si>
    <t>Fishing capacity (Gross Tonnage)</t>
  </si>
  <si>
    <t>Fish price</t>
  </si>
  <si>
    <t>Seasonal sea ice extent</t>
  </si>
  <si>
    <t>Labor cost</t>
  </si>
  <si>
    <t>Indirect output value</t>
  </si>
  <si>
    <t>Continental shelf surface</t>
  </si>
  <si>
    <t>Average Investments per vessel</t>
  </si>
  <si>
    <t>Average capacity per vessel</t>
  </si>
  <si>
    <t>Sea Surface Temperature (SST)</t>
  </si>
  <si>
    <t>Sea Surface Salinity (SSS)</t>
  </si>
  <si>
    <t>Spawning stock biomass (SSB)</t>
  </si>
  <si>
    <t>Initial Abundance</t>
  </si>
  <si>
    <t>Maturity ogive</t>
  </si>
  <si>
    <t>Mean individual weight</t>
  </si>
  <si>
    <t>Natural mortality</t>
  </si>
  <si>
    <t>Profit (net)</t>
  </si>
  <si>
    <t>Capital value of unit effort (CapPUE)</t>
  </si>
  <si>
    <t>Gross tonnage</t>
  </si>
  <si>
    <t>Year of vessel construction</t>
  </si>
  <si>
    <t>Engine power</t>
  </si>
  <si>
    <t>Estimated vessel value</t>
  </si>
  <si>
    <t>Length of the fleet</t>
  </si>
  <si>
    <t>Catch (volume)</t>
  </si>
  <si>
    <t>Return on Fixed Tangible Assets</t>
  </si>
  <si>
    <t>Costs (depreciation)</t>
  </si>
  <si>
    <t>Consumption</t>
  </si>
  <si>
    <t>Respiration</t>
  </si>
  <si>
    <t>Unassimilated food</t>
  </si>
  <si>
    <t>Social contributions</t>
  </si>
  <si>
    <t>Taxation</t>
  </si>
  <si>
    <t>Gross Operating Surplus (GOS)</t>
  </si>
  <si>
    <t>Costs (provision)</t>
  </si>
  <si>
    <t>Cost of Ice</t>
  </si>
  <si>
    <t>Cost of sales</t>
  </si>
  <si>
    <t>Bycatch (volume)</t>
  </si>
  <si>
    <t>Fishing gear material</t>
  </si>
  <si>
    <t xml:space="preserve">Return on investment </t>
  </si>
  <si>
    <t>Value Added (gross)</t>
  </si>
  <si>
    <t>Catch (size)</t>
  </si>
  <si>
    <t>Landing probability</t>
  </si>
  <si>
    <t>Revenues per unit of effort (RPUE)</t>
  </si>
  <si>
    <t>Capital costs</t>
  </si>
  <si>
    <t>Cash flow (gross)</t>
  </si>
  <si>
    <t>Landings per unit Effort</t>
  </si>
  <si>
    <t>Escape probability</t>
  </si>
  <si>
    <t>Fish price_Landings (value)_Sea Surface Temperature (SST)_Sea Surface Salinity (SSS)</t>
  </si>
  <si>
    <t>Quota allocation</t>
  </si>
  <si>
    <t>Fishing Effort (days at sea)_Fishing capacity (Gross Tonnage)_Quota allocation</t>
  </si>
  <si>
    <t>Spawning stock biomass (SSB)_Catch (volume)_Profit (gross)</t>
  </si>
  <si>
    <t>Total Investment</t>
  </si>
  <si>
    <t>Revenues (total)_Discards_Spawning stock biomass (SSB)</t>
  </si>
  <si>
    <t>Number of vessels _Engine power_Landings (volume)_Total Investment_Average Investments per vessel_Average capacity per vessel_Quota allocation</t>
  </si>
  <si>
    <t>Cost per unit of fishing effort (CPUE) _Fishing Effort (days at sea) _ Landings (volume) _Engine power</t>
  </si>
  <si>
    <t>Consumption_Landings (volume)</t>
  </si>
  <si>
    <t xml:space="preserve">Spawning stock biomass (SSB)_Initial Abundance_Mean individual weight_Labor cost_Profit (net)_Fishing Effort (days at sea)_Quota allocation_Costs (variable)_Cost per unit of fishing effort (CPUE)_Capital value of unit effort (CapPUE)
</t>
  </si>
  <si>
    <t>Number of vessels  _ Fishing Effort (days at sea) _ Landings (value) _Value Added (gross) _ Fish price _ Return on investment _Employment on board (crew)_ Fuel costs _Labor cost _ Capital costs _ Costs (fixed) _ Landings (volume) _ Sea Surface Salinity (SSS)</t>
  </si>
  <si>
    <t>Return on investment</t>
  </si>
  <si>
    <t>Return on investment _Return on Fixed Tangible Assets</t>
  </si>
  <si>
    <t>Landing costs_Fuel costs_Costs (variable)_Costs (repair &amp; maintenance)_Costs (other)_Labor cost_Costs (operational)</t>
  </si>
  <si>
    <t>Costs (total)_Revenues (total)</t>
  </si>
  <si>
    <t>Fish price_Landings (volume)_Revenues (total)</t>
  </si>
  <si>
    <t>Gross tonnage_Landings (volume)_Length of the fleet_Fuel costs_Employment on board (crew)_Fishers age_Discards_Costs (fixed)_Engine power_Estimated vessel value</t>
  </si>
  <si>
    <t xml:space="preserve">Fishing Effort (days at sea)_Fuel costs_Landings (volume)_Fuel costs_Number of vessels </t>
  </si>
  <si>
    <t>Landings (volume)_Discards _ Revenues (total) _ Value Added (gross) _Return on investment _ Landings (volume) _Total Investment _ Fuel costs _ Costs (operational) _ Fishing capacity (Gross Tonnage) _ Fishing Effort (days at sea) _ Labor cost _Employment on board (crew)</t>
  </si>
  <si>
    <t>Maximum Sustainable Yield (MSY)</t>
  </si>
  <si>
    <t>Maximum Sustainable Yield (MSY) _ Landings (volume)</t>
  </si>
  <si>
    <t>Profit (gross)_Revenues (total)_Costs (total)_Costs (variable)_Fuel costs_Costs (provision)_Cost of Ice_Cost of sales_Labor cost_Costs (fixed)_Costs (repair &amp; maintenance)_Costs (other)_Fish price_Employment on board (crew)_Catch (volume)_Fishing Effort (days at sea)_Number of vessels _Landings (value)_Landings (volume)_Discards</t>
  </si>
  <si>
    <t>Age class of stock</t>
  </si>
  <si>
    <t>Age class of stock_Natural mortality_Fishing mortality_Maturity ogive</t>
  </si>
  <si>
    <t>Landings (value)_Gross tonnage_Fishing Effort (days at sea)</t>
  </si>
  <si>
    <t>Quantitative Variables</t>
  </si>
  <si>
    <t>Qualitative Variables</t>
  </si>
  <si>
    <t>Health (public)</t>
  </si>
  <si>
    <t>Relative stability</t>
  </si>
  <si>
    <t>Property rights</t>
  </si>
  <si>
    <t>Food quality</t>
  </si>
  <si>
    <t>Environmental factors</t>
  </si>
  <si>
    <t>Fishing ground selection criteria</t>
  </si>
  <si>
    <t>Location</t>
  </si>
  <si>
    <t>heading</t>
  </si>
  <si>
    <t>Damage to seabed</t>
  </si>
  <si>
    <t>Competition</t>
  </si>
  <si>
    <t>habits</t>
  </si>
  <si>
    <t>Spatial constraints</t>
  </si>
  <si>
    <t>catches</t>
  </si>
  <si>
    <t>population dynamics</t>
  </si>
  <si>
    <t>capacity</t>
  </si>
  <si>
    <t>Stomach content</t>
  </si>
  <si>
    <t>Immigration rate</t>
  </si>
  <si>
    <t xml:space="preserve">Persistent organic pollutants </t>
  </si>
  <si>
    <t xml:space="preserve">presence and extent of nursery areas for target species </t>
  </si>
  <si>
    <t xml:space="preserve">Biomarkers concentration </t>
  </si>
  <si>
    <t>Spatial habitat data</t>
  </si>
  <si>
    <t>Economic viability</t>
  </si>
  <si>
    <t xml:space="preserve">Trawling footprint </t>
  </si>
  <si>
    <t>social security</t>
  </si>
  <si>
    <t>fishing dependency</t>
  </si>
  <si>
    <t>poaching</t>
  </si>
  <si>
    <t>wellbeing</t>
  </si>
  <si>
    <t>independency</t>
  </si>
  <si>
    <t>Heavy metals</t>
  </si>
  <si>
    <t xml:space="preserve">Other sectors at sea </t>
  </si>
  <si>
    <t xml:space="preserve">Prey preference probability </t>
  </si>
  <si>
    <t>Seabed integrity</t>
  </si>
  <si>
    <t xml:space="preserve">Survival probabilities of discard </t>
  </si>
  <si>
    <t xml:space="preserve">Trawling aggregation </t>
  </si>
  <si>
    <t xml:space="preserve">Untrawled seabed </t>
  </si>
  <si>
    <t>Speed</t>
  </si>
  <si>
    <t>Sustainability-Resilience</t>
  </si>
  <si>
    <t>Biomass _ Fishing mortality _ Prey preference probability _ survival probabilities of discard _ Biomass</t>
  </si>
  <si>
    <t>Economic Performance_Sustainability-Resilience</t>
  </si>
  <si>
    <t>Sustainability-Resilience_Culture_Food quality</t>
  </si>
  <si>
    <t>Biomass_Fleet efficiency_Economic Performance_Profitability_Sustainability-Resilience</t>
  </si>
  <si>
    <t>Sustainability-Resilience_Spatial habitat data</t>
  </si>
  <si>
    <t>Food quality_Health (public)</t>
  </si>
  <si>
    <t>Respiration_Food quality</t>
  </si>
  <si>
    <t>Date&amp;hour</t>
  </si>
  <si>
    <t>Economic and social parameters</t>
  </si>
  <si>
    <t>Effort</t>
  </si>
  <si>
    <t xml:space="preserve">End users'ability to modify fishing practices </t>
  </si>
  <si>
    <t>Fish population</t>
  </si>
  <si>
    <t>Co-viability</t>
  </si>
  <si>
    <t>Economic Performance_Stock Protection_Employment</t>
  </si>
  <si>
    <t>catches_population dynamics_Stock Protection_Landings quality_effort_capacity_economic and social parameters</t>
  </si>
  <si>
    <t>Biomarkers concentration _ Pollution</t>
  </si>
  <si>
    <t>Economic Performance_Employment_Pollution_Damage to seabed</t>
  </si>
  <si>
    <t>Management strategies</t>
  </si>
  <si>
    <t>Adaptive Capacity_Sustainability-Resilience_social security_Fishing tactic_fishing dependency_poaching_Employment_wellbeing_independency_Management strategies</t>
  </si>
  <si>
    <t>Climate Change _ other sectors at sea _Management strategies</t>
  </si>
  <si>
    <t>Fyke nets</t>
  </si>
  <si>
    <t>Handlines</t>
  </si>
  <si>
    <t>Netters</t>
  </si>
  <si>
    <t>Trammel nets</t>
  </si>
  <si>
    <t>Pole-lines</t>
  </si>
  <si>
    <t>Jigs</t>
  </si>
  <si>
    <t>Mixed trawl</t>
  </si>
  <si>
    <t>Dredges</t>
  </si>
  <si>
    <t>Industrial</t>
  </si>
  <si>
    <t>Pelagic</t>
  </si>
  <si>
    <t>Passive gears</t>
  </si>
  <si>
    <t>Creels</t>
  </si>
  <si>
    <t>Multi purpose vessels</t>
  </si>
  <si>
    <t>Trawl_Creels</t>
  </si>
  <si>
    <t>Trawl_Gillnets_Longlines_Driftnets</t>
  </si>
  <si>
    <t>Trawl_Hooks_Pots_Seine_Netters_Mixed trawl_Dredges</t>
  </si>
  <si>
    <t>Trawl_Industrial_Various_Pelagic</t>
  </si>
  <si>
    <t>Trawl_Various</t>
  </si>
  <si>
    <t>(blank)</t>
  </si>
  <si>
    <t>Row Labels</t>
  </si>
  <si>
    <t>Grand Total</t>
  </si>
  <si>
    <t>Column Labels</t>
  </si>
  <si>
    <t>Count of SW ID</t>
  </si>
  <si>
    <t>Mediterranean</t>
  </si>
  <si>
    <t>North Sea</t>
  </si>
  <si>
    <t>Western Waters</t>
  </si>
  <si>
    <t>Baltic Sea</t>
  </si>
  <si>
    <t>Region CS and non-CS</t>
  </si>
  <si>
    <t>CS / non-CS</t>
  </si>
  <si>
    <t>CS</t>
  </si>
  <si>
    <t>non-CS</t>
  </si>
  <si>
    <t>Total</t>
  </si>
  <si>
    <t>Type of gears</t>
  </si>
  <si>
    <t>Capacity</t>
  </si>
  <si>
    <t>N. vessels/Km2</t>
  </si>
  <si>
    <t>N. trawlers/Km2</t>
  </si>
  <si>
    <t>PPR%: ratio primary production required to sustain fisheries to PP</t>
  </si>
  <si>
    <t>mTLc: mean trophic level of the catch</t>
  </si>
  <si>
    <t>GE: Gross efficiency (landings/PP)</t>
  </si>
  <si>
    <t>L index: Loss in secondary production index</t>
  </si>
  <si>
    <t>Psust: Probability to be sustainably fished</t>
  </si>
  <si>
    <t>Break even</t>
  </si>
  <si>
    <t>Opportunity cost</t>
  </si>
  <si>
    <t>Catch per unit of effort (CPUE)</t>
  </si>
  <si>
    <t>Intensity of the coastal fleet's participation in winter fishery</t>
  </si>
  <si>
    <t>Taxes per product</t>
  </si>
  <si>
    <t>Mixed Income</t>
  </si>
  <si>
    <t>Contribution of Landings to GDP</t>
  </si>
  <si>
    <t>Exportation/Importation</t>
  </si>
  <si>
    <t>Economic return = landings (value)-costs</t>
  </si>
  <si>
    <t>Energy ratio = fule energy/landings energy</t>
  </si>
  <si>
    <t xml:space="preserve">Presence of sensitive species </t>
  </si>
  <si>
    <t>Ratio of species low-high resistance to fishing-discarded fraction</t>
  </si>
  <si>
    <t xml:space="preserve">Proportion of large-bodied organisms (top of food webs) in the catch </t>
  </si>
  <si>
    <t xml:space="preserve">New fish processing plants </t>
  </si>
  <si>
    <t>Price per age of fish</t>
  </si>
  <si>
    <t>Continental Shelf Area vs Total Annual Landings</t>
  </si>
  <si>
    <t>Total ecosystem biomass (t/km2)</t>
  </si>
  <si>
    <t>Total Ecosystem Catches including discards (t/km2/year)</t>
  </si>
  <si>
    <t>Environmental cost-effectiveness analysis</t>
  </si>
  <si>
    <t>Landings per unit effort (lpue) (kg per h fished per vessel per trip per area)</t>
  </si>
  <si>
    <t>Mean Catch/day/fisher</t>
  </si>
  <si>
    <t>Mean weighted Intricis Vulnerability Index</t>
  </si>
  <si>
    <t>Weighted Mean Trophic Level Index</t>
  </si>
  <si>
    <t>Mean weighted Economic Value</t>
  </si>
  <si>
    <t>Mean ratios of landing values</t>
  </si>
  <si>
    <t>Catch for different fleet segment under management scenarios</t>
  </si>
  <si>
    <t>Diversity of by-catch species</t>
  </si>
  <si>
    <t xml:space="preserve">Population size of target species </t>
  </si>
  <si>
    <t xml:space="preserve">Proportion of target species larger than the mean size at first sexual maturation </t>
  </si>
  <si>
    <t xml:space="preserve">95th percentile of the fish length distribution of each target species </t>
  </si>
  <si>
    <t xml:space="preserve">Productivity of trophic guilds </t>
  </si>
  <si>
    <t>Abundance of functionally important trophic groups</t>
  </si>
  <si>
    <t>Production for human consumption</t>
  </si>
  <si>
    <t xml:space="preserve">Ratio of revenues to break even revenue </t>
  </si>
  <si>
    <t>Production for non-human consumption</t>
  </si>
  <si>
    <t>Number of jobs created for full by-catch utilization by gender</t>
  </si>
  <si>
    <t>Yield per recruit analysis</t>
  </si>
  <si>
    <t xml:space="preserve">Turn-over by vessel and bycrewmember(in k€ vessel-1 crew-1) </t>
  </si>
  <si>
    <t xml:space="preserve">Turn-over by vessel and by fish trip (in k€ vessel-1 10 h-1) </t>
  </si>
  <si>
    <t xml:space="preserve">Landing by vessel </t>
  </si>
  <si>
    <t xml:space="preserve">Landing by crew </t>
  </si>
  <si>
    <t>Landing by fishing trip</t>
  </si>
  <si>
    <t>Bioeconomic modelling (BEMCOM, BEMTOOL, FLBEIA, MEFISTO, FISHRENT, Impact Assessment Models (IAMS), SMART, EFIMAS)</t>
  </si>
  <si>
    <t>(All)</t>
  </si>
  <si>
    <t>Less than two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</si>
</sst>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9"/>
      <color indexed="81"/>
      <name val="Tahoma"/>
      <family val="2"/>
      <charset val="161"/>
    </font>
    <font>
      <b/>
      <sz val="9"/>
      <color indexed="81"/>
      <name val="Tahoma"/>
      <family val="2"/>
      <charset val="161"/>
    </font>
    <font>
      <u/>
      <sz val="11"/>
      <color theme="10"/>
      <name val="Calibri"/>
      <family val="2"/>
      <scheme val="minor"/>
    </font>
    <font>
      <sz val="11"/>
      <name val="Calibri"/>
      <family val="2"/>
      <scheme val="minor"/>
    </font>
    <font>
      <sz val="11"/>
      <color rgb="FFFF0000"/>
      <name val="Calibri"/>
      <family val="2"/>
      <scheme val="minor"/>
    </font>
    <font>
      <sz val="9"/>
      <name val="AdvPS94BA"/>
    </font>
    <font>
      <sz val="9"/>
      <name val="AdvOT573e0ae2"/>
    </font>
    <font>
      <sz val="8"/>
      <name val="GulliverRM"/>
    </font>
    <font>
      <sz val="8"/>
      <name val="Times"/>
      <family val="1"/>
    </font>
    <font>
      <sz val="8"/>
      <name val="Georgia"/>
      <family val="1"/>
    </font>
    <font>
      <sz val="8"/>
      <name val="AdvOT863180fb"/>
    </font>
    <font>
      <sz val="8"/>
      <name val="AdvOT863180fb+fb"/>
    </font>
    <font>
      <sz val="10"/>
      <name val="MinionPro"/>
    </font>
    <font>
      <sz val="11"/>
      <color theme="1"/>
      <name val="Calibri"/>
      <family val="2"/>
    </font>
    <font>
      <sz val="9"/>
      <color rgb="FF212123"/>
      <name val="Calibri"/>
      <scheme val="minor"/>
    </font>
    <font>
      <i/>
      <sz val="9"/>
      <color rgb="FF212123"/>
      <name val="Calibri"/>
      <scheme val="minor"/>
    </font>
    <font>
      <sz val="11"/>
      <color rgb="FFFF0000"/>
      <name val="Calibri"/>
      <scheme val="minor"/>
    </font>
    <font>
      <b/>
      <sz val="11"/>
      <color theme="1"/>
      <name val="Calibri"/>
      <family val="2"/>
      <charset val="161"/>
      <scheme val="minor"/>
    </font>
  </fonts>
  <fills count="15">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4" tint="-0.499984740745262"/>
        <bgColor indexed="64"/>
      </patternFill>
    </fill>
    <fill>
      <patternFill patternType="solid">
        <fgColor rgb="FFFFC000"/>
        <bgColor indexed="64"/>
      </patternFill>
    </fill>
    <fill>
      <patternFill patternType="solid">
        <fgColor theme="8" tint="0.39997558519241921"/>
        <bgColor indexed="64"/>
      </patternFill>
    </fill>
    <fill>
      <patternFill patternType="solid">
        <fgColor theme="5" tint="0.59999389629810485"/>
        <bgColor indexed="64"/>
      </patternFill>
    </fill>
  </fills>
  <borders count="3">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71">
    <xf numFmtId="0" fontId="0" fillId="0" borderId="0" xfId="0"/>
    <xf numFmtId="0" fontId="1" fillId="3" borderId="0" xfId="0" applyFont="1" applyFill="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xf numFmtId="0" fontId="0" fillId="0" borderId="0" xfId="0" applyFill="1" applyBorder="1" applyAlignment="1"/>
    <xf numFmtId="0" fontId="0" fillId="0" borderId="0" xfId="0" applyFill="1" applyAlignment="1"/>
    <xf numFmtId="0" fontId="9" fillId="0" borderId="0" xfId="0" applyFont="1" applyFill="1" applyAlignment="1"/>
    <xf numFmtId="0" fontId="0" fillId="0" borderId="0" xfId="0" applyFill="1"/>
    <xf numFmtId="0" fontId="0" fillId="0" borderId="0" xfId="0" applyFont="1" applyFill="1"/>
    <xf numFmtId="0" fontId="11" fillId="0" borderId="0" xfId="0" applyFont="1" applyFill="1"/>
    <xf numFmtId="0" fontId="12" fillId="0" borderId="0" xfId="0" applyFont="1" applyFill="1"/>
    <xf numFmtId="0" fontId="13" fillId="0" borderId="0" xfId="0" applyFont="1" applyFill="1"/>
    <xf numFmtId="0" fontId="15" fillId="0" borderId="0" xfId="0" applyFont="1" applyFill="1"/>
    <xf numFmtId="0" fontId="8" fillId="0" borderId="0" xfId="1" applyFill="1" applyAlignment="1"/>
    <xf numFmtId="16" fontId="0" fillId="0" borderId="0" xfId="0" applyNumberFormat="1" applyFill="1" applyAlignment="1"/>
    <xf numFmtId="0" fontId="0" fillId="0" borderId="0" xfId="0" applyFill="1" applyBorder="1"/>
    <xf numFmtId="0" fontId="0" fillId="0" borderId="0" xfId="0" quotePrefix="1" applyFill="1"/>
    <xf numFmtId="0" fontId="8" fillId="0" borderId="0" xfId="1" applyFill="1"/>
    <xf numFmtId="0" fontId="10" fillId="0" borderId="0" xfId="0" applyFont="1" applyFill="1"/>
    <xf numFmtId="0" fontId="20" fillId="0" borderId="0" xfId="0" applyFont="1" applyFill="1" applyAlignment="1">
      <alignment horizontal="left" vertical="center" indent="1"/>
    </xf>
    <xf numFmtId="0" fontId="0" fillId="6" borderId="0" xfId="0" applyFill="1" applyAlignment="1">
      <alignment horizontal="center"/>
    </xf>
    <xf numFmtId="0" fontId="9" fillId="6" borderId="0" xfId="0" applyFont="1" applyFill="1" applyAlignment="1">
      <alignment horizontal="center"/>
    </xf>
    <xf numFmtId="0" fontId="0" fillId="0" borderId="0" xfId="0"/>
    <xf numFmtId="0" fontId="0" fillId="0" borderId="0" xfId="0" applyFill="1"/>
    <xf numFmtId="0" fontId="9" fillId="0" borderId="0" xfId="0" applyFont="1" applyFill="1"/>
    <xf numFmtId="0" fontId="8" fillId="0" borderId="0" xfId="1"/>
    <xf numFmtId="0" fontId="0" fillId="7" borderId="0" xfId="0" applyFill="1" applyAlignment="1">
      <alignment horizontal="center"/>
    </xf>
    <xf numFmtId="0" fontId="0" fillId="0" borderId="0" xfId="0" applyAlignment="1"/>
    <xf numFmtId="0" fontId="8" fillId="0" borderId="0" xfId="1" applyAlignment="1"/>
    <xf numFmtId="0" fontId="0" fillId="7" borderId="0" xfId="0" applyFill="1" applyAlignment="1">
      <alignment horizontal="center" vertical="center"/>
    </xf>
    <xf numFmtId="49" fontId="0" fillId="0" borderId="0" xfId="0" applyNumberFormat="1" applyAlignment="1">
      <alignment vertical="center"/>
    </xf>
    <xf numFmtId="0" fontId="0" fillId="0" borderId="0" xfId="0" applyFill="1" applyAlignment="1">
      <alignment vertical="center"/>
    </xf>
    <xf numFmtId="0" fontId="0" fillId="0" borderId="1" xfId="0" applyFill="1" applyBorder="1" applyAlignment="1"/>
    <xf numFmtId="0" fontId="0" fillId="0" borderId="0" xfId="0" applyFont="1" applyFill="1" applyAlignment="1"/>
    <xf numFmtId="0" fontId="22" fillId="0" borderId="0" xfId="0" applyFont="1" applyFill="1" applyAlignment="1"/>
    <xf numFmtId="0" fontId="20" fillId="0" borderId="0" xfId="0" applyFont="1" applyFill="1" applyAlignment="1">
      <alignment horizontal="left" vertical="center"/>
    </xf>
    <xf numFmtId="0" fontId="14" fillId="0" borderId="0" xfId="0" applyFont="1" applyFill="1" applyAlignment="1"/>
    <xf numFmtId="0" fontId="16" fillId="0" borderId="0" xfId="0" applyFont="1" applyFill="1" applyAlignment="1"/>
    <xf numFmtId="0" fontId="18" fillId="0" borderId="0" xfId="0" applyFont="1" applyFill="1" applyAlignment="1"/>
    <xf numFmtId="0" fontId="0" fillId="9" borderId="0" xfId="0" applyFill="1"/>
    <xf numFmtId="0" fontId="0" fillId="9" borderId="0" xfId="0" applyFill="1" applyAlignment="1"/>
    <xf numFmtId="0" fontId="9" fillId="9" borderId="0" xfId="0" applyFont="1" applyFill="1"/>
    <xf numFmtId="0" fontId="9" fillId="9" borderId="0" xfId="0" applyFont="1" applyFill="1" applyAlignment="1"/>
    <xf numFmtId="0" fontId="10" fillId="0" borderId="0" xfId="0" applyFont="1" applyFill="1" applyAlignment="1"/>
    <xf numFmtId="0" fontId="10" fillId="0" borderId="0" xfId="0" applyFont="1"/>
    <xf numFmtId="0" fontId="10" fillId="0" borderId="0" xfId="0" applyFont="1" applyAlignment="1"/>
    <xf numFmtId="0" fontId="1" fillId="8" borderId="0" xfId="0" applyFont="1" applyFill="1" applyAlignment="1">
      <alignment horizontal="center" vertical="center" wrapText="1"/>
    </xf>
    <xf numFmtId="0" fontId="0" fillId="10" borderId="0" xfId="0" applyFill="1"/>
    <xf numFmtId="0" fontId="0" fillId="0" borderId="0" xfId="0" quotePrefix="1" applyFill="1" applyAlignment="1"/>
    <xf numFmtId="0" fontId="11" fillId="0" borderId="0" xfId="0" applyFont="1" applyFill="1" applyAlignment="1"/>
    <xf numFmtId="0" fontId="12" fillId="0" borderId="0" xfId="0" applyFont="1" applyFill="1" applyAlignment="1"/>
    <xf numFmtId="0" fontId="0" fillId="10" borderId="0" xfId="0" applyFill="1" applyAlignment="1"/>
    <xf numFmtId="0" fontId="0" fillId="0" borderId="0" xfId="0" applyNumberFormat="1"/>
    <xf numFmtId="0" fontId="1" fillId="11" borderId="0" xfId="0" applyFont="1" applyFill="1" applyAlignment="1">
      <alignment horizontal="center" vertical="center" wrapText="1"/>
    </xf>
    <xf numFmtId="0" fontId="1" fillId="12" borderId="0" xfId="0" applyFont="1" applyFill="1" applyAlignment="1">
      <alignment horizontal="center" vertical="center" wrapText="1"/>
    </xf>
    <xf numFmtId="0" fontId="1" fillId="13" borderId="0" xfId="0" applyFont="1" applyFill="1" applyAlignment="1">
      <alignment horizontal="center" vertical="center" wrapText="1"/>
    </xf>
    <xf numFmtId="0" fontId="0" fillId="0" borderId="0" xfId="0" pivotButton="1"/>
    <xf numFmtId="0" fontId="0" fillId="0" borderId="0" xfId="0" applyAlignment="1">
      <alignment horizontal="left"/>
    </xf>
    <xf numFmtId="0" fontId="0" fillId="14" borderId="0" xfId="0" applyFill="1" applyAlignment="1"/>
    <xf numFmtId="0" fontId="0" fillId="14" borderId="0" xfId="0" applyFill="1"/>
    <xf numFmtId="0" fontId="1" fillId="12" borderId="0" xfId="0" applyFont="1" applyFill="1" applyAlignment="1">
      <alignment horizontal="left" vertical="center" wrapText="1"/>
    </xf>
    <xf numFmtId="0" fontId="1" fillId="13" borderId="0" xfId="0" applyFont="1" applyFill="1" applyAlignment="1">
      <alignment horizontal="left" vertical="center" wrapText="1"/>
    </xf>
    <xf numFmtId="0" fontId="23" fillId="0" borderId="2" xfId="0" applyFont="1" applyBorder="1" applyAlignment="1">
      <alignment horizontal="center"/>
    </xf>
    <xf numFmtId="0" fontId="1" fillId="11" borderId="2" xfId="0" applyFont="1" applyFill="1" applyBorder="1" applyAlignment="1">
      <alignment horizontal="left" vertical="center" wrapText="1"/>
    </xf>
    <xf numFmtId="0" fontId="0" fillId="0" borderId="2" xfId="0" applyBorder="1"/>
    <xf numFmtId="0" fontId="0" fillId="0" borderId="0" xfId="0" applyAlignment="1">
      <alignment horizontal="center"/>
    </xf>
    <xf numFmtId="4" fontId="0" fillId="0" borderId="0" xfId="0" applyNumberFormat="1"/>
    <xf numFmtId="0" fontId="0" fillId="2" borderId="0" xfId="0" applyFill="1" applyAlignment="1">
      <alignment horizontal="center"/>
    </xf>
    <xf numFmtId="0" fontId="0" fillId="4" borderId="0" xfId="0" applyFill="1" applyAlignment="1">
      <alignment horizontal="center"/>
    </xf>
    <xf numFmtId="0" fontId="0" fillId="5" borderId="0" xfId="0" applyFill="1" applyAlignment="1">
      <alignment horizontal="center"/>
    </xf>
  </cellXfs>
  <cellStyles count="2">
    <cellStyle name="Hyperlink" xfId="1" builtinId="8"/>
    <cellStyle name="Normal" xfId="0" builtinId="0"/>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21" Type="http://schemas.openxmlformats.org/officeDocument/2006/relationships/externalLink" Target="externalLinks/externalLink1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customXml" Target="../customXml/item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pivotCacheDefinition" Target="pivotCache/pivotCacheDefinition1.xml"/><Relationship Id="rId35" Type="http://schemas.openxmlformats.org/officeDocument/2006/relationships/calcChain" Target="calcChain.xml"/><Relationship Id="rId8" Type="http://schemas.openxmlformats.org/officeDocument/2006/relationships/externalLink" Target="externalLinks/externalLink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[000.DataExtractionForm_WP2_All_clean_to Isabella 2.xlsx]PivotChart!PivotTable3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bar"/>
        <c:grouping val="clustered"/>
        <c:varyColors val="0"/>
        <c:ser>
          <c:idx val="0"/>
          <c:order val="0"/>
          <c:tx>
            <c:strRef>
              <c:f>PivotChart!$B$3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PivotChart!$A$4:$A$58</c:f>
              <c:strCache>
                <c:ptCount val="54"/>
                <c:pt idx="0">
                  <c:v>Bioeconomic modelling (BEMCOM, BEMTOOL, FLBEIA, MEFISTO, FISHRENT, Impact Assessment Models (IAMS), SMART, EFIMAS)</c:v>
                </c:pt>
                <c:pt idx="1">
                  <c:v>Indicators analysis</c:v>
                </c:pt>
                <c:pt idx="2">
                  <c:v>Generalized Linear Models</c:v>
                </c:pt>
                <c:pt idx="3">
                  <c:v>Lit Review - Questionnaires - Surveys</c:v>
                </c:pt>
                <c:pt idx="4">
                  <c:v>Multi-Criteria Decision Analysis</c:v>
                </c:pt>
                <c:pt idx="5">
                  <c:v>Ecopath</c:v>
                </c:pt>
                <c:pt idx="6">
                  <c:v>Regression analysis</c:v>
                </c:pt>
                <c:pt idx="7">
                  <c:v>Logit</c:v>
                </c:pt>
                <c:pt idx="8">
                  <c:v>Time series</c:v>
                </c:pt>
                <c:pt idx="9">
                  <c:v>Bayesian Belief Networks (BBN)</c:v>
                </c:pt>
                <c:pt idx="10">
                  <c:v>Linear - NonLinear Programming</c:v>
                </c:pt>
                <c:pt idx="11">
                  <c:v>Dynamic-state variable model</c:v>
                </c:pt>
                <c:pt idx="12">
                  <c:v>ANOVA / PERMANOVA</c:v>
                </c:pt>
                <c:pt idx="13">
                  <c:v>Stochastic Analysis</c:v>
                </c:pt>
                <c:pt idx="14">
                  <c:v>Exploratory data analysis</c:v>
                </c:pt>
                <c:pt idx="15">
                  <c:v>Positive Mathematical Programming (PMP)</c:v>
                </c:pt>
                <c:pt idx="16">
                  <c:v>Principal Component Analysis (PCA)</c:v>
                </c:pt>
                <c:pt idx="17">
                  <c:v>LCA of the supply chain</c:v>
                </c:pt>
                <c:pt idx="18">
                  <c:v>Cost Benefit Analysis (CBA)</c:v>
                </c:pt>
                <c:pt idx="19">
                  <c:v>Static Equilibrium model</c:v>
                </c:pt>
                <c:pt idx="20">
                  <c:v>rule-based fuzzy cognitive map framework </c:v>
                </c:pt>
                <c:pt idx="21">
                  <c:v>Productiviy susceptanbiity analysis (PSA)</c:v>
                </c:pt>
                <c:pt idx="22">
                  <c:v>High-resolution mapping</c:v>
                </c:pt>
                <c:pt idx="23">
                  <c:v>social-ecological vulnerability framework</c:v>
                </c:pt>
                <c:pt idx="24">
                  <c:v>Data Envelopment Analysis (DEA)</c:v>
                </c:pt>
                <c:pt idx="25">
                  <c:v>Price flexibility (RIDS model)</c:v>
                </c:pt>
                <c:pt idx="26">
                  <c:v>Input-Output</c:v>
                </c:pt>
                <c:pt idx="27">
                  <c:v>REA and assessements criteria</c:v>
                </c:pt>
                <c:pt idx="28">
                  <c:v>InVEST model</c:v>
                </c:pt>
                <c:pt idx="29">
                  <c:v>SELNET</c:v>
                </c:pt>
                <c:pt idx="30">
                  <c:v>ARIMAX model </c:v>
                </c:pt>
                <c:pt idx="31">
                  <c:v>spawning stock biomass / recruitment (SSB/R) Beverton and Holt model</c:v>
                </c:pt>
                <c:pt idx="32">
                  <c:v>decision tree</c:v>
                </c:pt>
                <c:pt idx="33">
                  <c:v>GOA model</c:v>
                </c:pt>
                <c:pt idx="34">
                  <c:v>Gadget modelling framework</c:v>
                </c:pt>
                <c:pt idx="35">
                  <c:v>Gordon-Schaefer model</c:v>
                </c:pt>
                <c:pt idx="36">
                  <c:v>Theil index</c:v>
                </c:pt>
                <c:pt idx="37">
                  <c:v>Random Utility Model</c:v>
                </c:pt>
                <c:pt idx="38">
                  <c:v>GAM_GEE</c:v>
                </c:pt>
                <c:pt idx="39">
                  <c:v>Cobb Douglas production technology</c:v>
                </c:pt>
                <c:pt idx="40">
                  <c:v>Ascending Hierarchical Classification</c:v>
                </c:pt>
                <c:pt idx="41">
                  <c:v>RUM approach</c:v>
                </c:pt>
                <c:pt idx="42">
                  <c:v>Model of Intermedi-ate Complexity for Ecosystem assessments</c:v>
                </c:pt>
                <c:pt idx="43">
                  <c:v>Simulations_multispecies size-structured fish community models</c:v>
                </c:pt>
                <c:pt idx="44">
                  <c:v>CLARA</c:v>
                </c:pt>
                <c:pt idx="45">
                  <c:v>spatiotemporal distribution of fishing effort </c:v>
                </c:pt>
                <c:pt idx="46">
                  <c:v>Network analysis</c:v>
                </c:pt>
                <c:pt idx="47">
                  <c:v>SPiCT (population model, combined with on fleet models and objective function</c:v>
                </c:pt>
                <c:pt idx="48">
                  <c:v>optimisation of an objective function</c:v>
                </c:pt>
                <c:pt idx="49">
                  <c:v>HHI, GINI, Lorenz-curve</c:v>
                </c:pt>
                <c:pt idx="50">
                  <c:v>Population Viability Analysis _ Economic Viability Approach _ Co-Viability Approach</c:v>
                </c:pt>
                <c:pt idx="51">
                  <c:v>mapping</c:v>
                </c:pt>
                <c:pt idx="52">
                  <c:v>Bayesian Network Modelling (Netica)</c:v>
                </c:pt>
                <c:pt idx="53">
                  <c:v>Logit _ Probit _ Gombertz _ Richard</c:v>
                </c:pt>
              </c:strCache>
            </c:strRef>
          </c:cat>
          <c:val>
            <c:numRef>
              <c:f>PivotChart!$B$4:$B$58</c:f>
              <c:numCache>
                <c:formatCode>General</c:formatCode>
                <c:ptCount val="54"/>
                <c:pt idx="0">
                  <c:v>35</c:v>
                </c:pt>
                <c:pt idx="1">
                  <c:v>19</c:v>
                </c:pt>
                <c:pt idx="2">
                  <c:v>16</c:v>
                </c:pt>
                <c:pt idx="3">
                  <c:v>16</c:v>
                </c:pt>
                <c:pt idx="4">
                  <c:v>6</c:v>
                </c:pt>
                <c:pt idx="5">
                  <c:v>6</c:v>
                </c:pt>
                <c:pt idx="6">
                  <c:v>4</c:v>
                </c:pt>
                <c:pt idx="7">
                  <c:v>4</c:v>
                </c:pt>
                <c:pt idx="8">
                  <c:v>3</c:v>
                </c:pt>
                <c:pt idx="9">
                  <c:v>3</c:v>
                </c:pt>
                <c:pt idx="10">
                  <c:v>2</c:v>
                </c:pt>
                <c:pt idx="11">
                  <c:v>2</c:v>
                </c:pt>
                <c:pt idx="12">
                  <c:v>2</c:v>
                </c:pt>
                <c:pt idx="13">
                  <c:v>2</c:v>
                </c:pt>
                <c:pt idx="14">
                  <c:v>2</c:v>
                </c:pt>
                <c:pt idx="15">
                  <c:v>2</c:v>
                </c:pt>
                <c:pt idx="16">
                  <c:v>2</c:v>
                </c:pt>
                <c:pt idx="17">
                  <c:v>2</c:v>
                </c:pt>
                <c:pt idx="18">
                  <c:v>2</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numCache>
            </c:numRef>
          </c:val>
          <c:extLst>
            <c:ext xmlns:c16="http://schemas.microsoft.com/office/drawing/2014/chart" uri="{C3380CC4-5D6E-409C-BE32-E72D297353CC}">
              <c16:uniqueId val="{00000000-16F7-4D23-A9FD-54D23D1D8737}"/>
            </c:ext>
          </c:extLst>
        </c:ser>
        <c:dLbls>
          <c:showLegendKey val="0"/>
          <c:showVal val="0"/>
          <c:showCatName val="0"/>
          <c:showSerName val="0"/>
          <c:showPercent val="0"/>
          <c:showBubbleSize val="0"/>
        </c:dLbls>
        <c:gapWidth val="219"/>
        <c:axId val="958770784"/>
        <c:axId val="949221648"/>
      </c:barChart>
      <c:catAx>
        <c:axId val="95877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949221648"/>
        <c:crosses val="autoZero"/>
        <c:auto val="1"/>
        <c:lblAlgn val="ctr"/>
        <c:lblOffset val="100"/>
        <c:noMultiLvlLbl val="0"/>
      </c:catAx>
      <c:valAx>
        <c:axId val="949221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95877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99908C9F-4C80-4075-B3EE-8D8CAF65333B}">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167639</xdr:colOff>
      <xdr:row>0</xdr:row>
      <xdr:rowOff>60959</xdr:rowOff>
    </xdr:from>
    <xdr:to>
      <xdr:col>15</xdr:col>
      <xdr:colOff>772885</xdr:colOff>
      <xdr:row>46</xdr:row>
      <xdr:rowOff>54428</xdr:rowOff>
    </xdr:to>
    <xdr:graphicFrame macro="">
      <xdr:nvGraphicFramePr>
        <xdr:cNvPr id="2" name="Chart 1">
          <a:extLst>
            <a:ext uri="{FF2B5EF4-FFF2-40B4-BE49-F238E27FC236}">
              <a16:creationId xmlns:a16="http://schemas.microsoft.com/office/drawing/2014/main" id="{E08275DC-174F-4741-9729-943E0B6BB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2792505</xdr:colOff>
      <xdr:row>5</xdr:row>
      <xdr:rowOff>156881</xdr:rowOff>
    </xdr:from>
    <xdr:to>
      <xdr:col>9</xdr:col>
      <xdr:colOff>573740</xdr:colOff>
      <xdr:row>24</xdr:row>
      <xdr:rowOff>62752</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288B2118-9795-48AD-BE45-4F4B1EA9B2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54905" y="1071281"/>
              <a:ext cx="5439335" cy="3380591"/>
            </a:xfrm>
            <a:prstGeom prst="rect">
              <a:avLst/>
            </a:prstGeom>
            <a:solidFill>
              <a:prstClr val="white"/>
            </a:solidFill>
            <a:ln w="1">
              <a:solidFill>
                <a:prstClr val="green"/>
              </a:solidFill>
            </a:ln>
          </xdr:spPr>
          <xdr:txBody>
            <a:bodyPr vertOverflow="clip" horzOverflow="clip"/>
            <a:lstStyle/>
            <a:p>
              <a:r>
                <a:rPr lang="el-GR"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ataExtractionForm_WP2_Giovanni%20Romagnoni_data%20extracted.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ataExtractionForm_WP2_Giuseppe%20Lembo_data%20extracte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ExtractionForm_WP2_Francois%20Bastardi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ataExtractionForm_WP2_Marga%20Andres.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ataExtractionForm_WP2_Sonia%20S&#225;nchez%20Maro&#241;o.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ataExtractionForm_WP2_S&#248;ren%20Qvist%20Eliasen.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ataExtractionForm_WP2_Vanessa%20Stelzenm&#252;ller.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ataExtractionForm_WP2_Katia%20Frangoude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ataExtractionForm_WP2_Rudi%20Voss_.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ataExtractionForm_WP2_Celia%20Vasilopoulou_data%20extracted.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ataExtractionForm_WP2_Isabella%20Bitetto_data%20extrac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2_Paco%20Melia_data%20extracted.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PhK%20Temp\SEAWISE\T2.1%20Systematic%20Review\Data%20extraction\Data%20Extraction%20results\DataExtractionForm_WP2_Uhlmann.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ataExtractionForm_WP2_Nadia%20Papadopoulou_corr.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PhK%20Temp\SEAWISE\T2.1%20Systematic%20Review\Data%20extraction\Data%20Extraction%20results\DataExtractionForm_WP2_Simon%20Northridge_.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PhK%20Temp\SEAWISE\T2.1%20Systematic%20Review\Data%20extraction\Data%20Extraction%20results\DataExtractionForm_WP2_Artemis%20Stratopoulou_.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ExtractionForm_WP2_Marc%20Taylo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P/Documents/0000.%20Sustainability/Projects/SEAWISE/T2.1%20Systematic%20Review/Data%20extraction/Allocation%20to%20persons/DataExtractionForm_WP2_Artemis%20Stratopoulou_.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PhK%20Temp\SEAWISE\T2.1%20Systematic%20Review\Data%20extraction\Data%20Extraction%20results\DataExtractionForm_WP2_Angelos%20Plataniotis_.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DataExtractionForm_WP2_Nadia%20Moalla_.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ataExtractionForm_WP2_Angelos%20Liontakis_data%20extracted.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ataExtractionForm_WP2_Dave%20Reid%20comple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Common"/>
      <sheetName val="Validation"/>
      <sheetName val="Glossary-Fishery Policies"/>
      <sheetName val="Exclusion criteria"/>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os Plataniotis" refreshedDate="44665.970100462961" createdVersion="6" refreshedVersion="6" minRefreshableVersion="3" recordCount="46" xr:uid="{3DD9B044-E67A-43C4-B20D-A210B35A46F2}">
  <cacheSource type="worksheet">
    <worksheetSource ref="A2:S48" sheet="DataExtractionCommon_Excluded"/>
  </cacheSource>
  <cacheFields count="19">
    <cacheField name="Person" numFmtId="0">
      <sharedItems/>
    </cacheField>
    <cacheField name="SW ID" numFmtId="0">
      <sharedItems/>
    </cacheField>
    <cacheField name="SearchID" numFmtId="0">
      <sharedItems/>
    </cacheField>
    <cacheField name="Authors" numFmtId="0">
      <sharedItems/>
    </cacheField>
    <cacheField name="Title" numFmtId="0">
      <sharedItems/>
    </cacheField>
    <cacheField name="Year" numFmtId="0">
      <sharedItems containsSemiMixedTypes="0" containsString="0" containsNumber="1" containsInteger="1" minValue="2007" maxValue="2021"/>
    </cacheField>
    <cacheField name="Source title" numFmtId="0">
      <sharedItems/>
    </cacheField>
    <cacheField name="Volume" numFmtId="0">
      <sharedItems containsString="0" containsBlank="1" containsNumber="1" containsInteger="1" minValue="3" maxValue="776"/>
    </cacheField>
    <cacheField name="Issue" numFmtId="0">
      <sharedItems containsBlank="1" containsMixedTypes="1" containsNumber="1" containsInteger="1" minValue="1" maxValue="11"/>
    </cacheField>
    <cacheField name="Page start" numFmtId="0">
      <sharedItems containsBlank="1" containsMixedTypes="1" containsNumber="1" containsInteger="1" minValue="1" maxValue="6480"/>
    </cacheField>
    <cacheField name="Page end" numFmtId="0">
      <sharedItems containsBlank="1" containsMixedTypes="1" containsNumber="1" containsInteger="1" minValue="10" maxValue="6491"/>
    </cacheField>
    <cacheField name="DOI" numFmtId="0">
      <sharedItems containsBlank="1"/>
    </cacheField>
    <cacheField name="Link" numFmtId="0">
      <sharedItems containsBlank="1"/>
    </cacheField>
    <cacheField name="Abstract" numFmtId="0">
      <sharedItems longText="1"/>
    </cacheField>
    <cacheField name="Language" numFmtId="0">
      <sharedItems/>
    </cacheField>
    <cacheField name="Document Type" numFmtId="0">
      <sharedItems/>
    </cacheField>
    <cacheField name="Open Access" numFmtId="0">
      <sharedItems containsBlank="1"/>
    </cacheField>
    <cacheField name="Database" numFmtId="0">
      <sharedItems containsBlank="1"/>
    </cacheField>
    <cacheField name="Exclusion Criteria" numFmtId="0">
      <sharedItems count="5">
        <s v="Evid"/>
        <s v="Type"/>
        <s v="Targ"/>
        <s v="Lang"/>
        <s v="Lo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os Plataniotis" refreshedDate="44671.451414583331" createdVersion="6" refreshedVersion="6" minRefreshableVersion="3" recordCount="200" xr:uid="{78C3103B-6B5F-45E0-9AB1-BA275495B651}">
  <cacheSource type="worksheet">
    <worksheetSource ref="A2:HG202" sheet="DataExtractionCommon_Included"/>
  </cacheSource>
  <cacheFields count="215">
    <cacheField name="Person" numFmtId="0">
      <sharedItems/>
    </cacheField>
    <cacheField name="SW ID" numFmtId="0">
      <sharedItems/>
    </cacheField>
    <cacheField name="SearchID" numFmtId="0">
      <sharedItems/>
    </cacheField>
    <cacheField name="Authors" numFmtId="0">
      <sharedItems longText="1"/>
    </cacheField>
    <cacheField name="Title" numFmtId="0">
      <sharedItems containsBlank="1" longText="1"/>
    </cacheField>
    <cacheField name="Year" numFmtId="0">
      <sharedItems containsString="0" containsBlank="1" containsNumber="1" containsInteger="1" minValue="2009" maxValue="2022"/>
    </cacheField>
    <cacheField name="Source title" numFmtId="0">
      <sharedItems containsBlank="1"/>
    </cacheField>
    <cacheField name="Volume" numFmtId="0">
      <sharedItems containsBlank="1" containsMixedTypes="1" containsNumber="1" containsInteger="1" minValue="4" maxValue="2014"/>
    </cacheField>
    <cacheField name="Issue" numFmtId="0">
      <sharedItems containsDate="1" containsBlank="1" containsMixedTypes="1" minDate="1899-12-31T04:01:03" maxDate="1899-12-31T00:37:04"/>
    </cacheField>
    <cacheField name="Page start" numFmtId="0">
      <sharedItems containsBlank="1" containsMixedTypes="1" containsNumber="1" containsInteger="1" minValue="1" maxValue="2943"/>
    </cacheField>
    <cacheField name="Page end" numFmtId="0">
      <sharedItems containsBlank="1" containsMixedTypes="1" containsNumber="1" containsInteger="1" minValue="7" maxValue="2957"/>
    </cacheField>
    <cacheField name="DOI" numFmtId="0">
      <sharedItems containsBlank="1"/>
    </cacheField>
    <cacheField name="Link" numFmtId="0">
      <sharedItems containsBlank="1"/>
    </cacheField>
    <cacheField name="Abstract" numFmtId="0">
      <sharedItems containsBlank="1" longText="1"/>
    </cacheField>
    <cacheField name="Language" numFmtId="0">
      <sharedItems containsBlank="1"/>
    </cacheField>
    <cacheField name="Document Type" numFmtId="0">
      <sharedItems containsBlank="1"/>
    </cacheField>
    <cacheField name="Open Access" numFmtId="0">
      <sharedItems containsBlank="1"/>
    </cacheField>
    <cacheField name="Database" numFmtId="0">
      <sharedItems containsBlank="1"/>
    </cacheField>
    <cacheField name="Exclusion Criteria" numFmtId="0">
      <sharedItems containsNonDate="0" containsString="0" containsBlank="1"/>
    </cacheField>
    <cacheField name="Region" numFmtId="0">
      <sharedItems containsBlank="1" count="15">
        <s v="CS - Western Waters"/>
        <s v="Western Waters - non CS"/>
        <s v="CS - North Sea"/>
        <s v="CS - Baltic Sea"/>
        <s v="CS - Mediterranean"/>
        <s v="North Sea - non CS"/>
        <s v="Mediterranean - non CS"/>
        <m/>
        <s v="Baltic Sea - non CS"/>
        <s v="NE-Atlantic"/>
        <s v="Barents Sea"/>
        <s v="Black Sea"/>
        <s v="Norwegian Sea"/>
        <s v="Global"/>
        <s v="European Macaronesia"/>
      </sharedItems>
    </cacheField>
    <cacheField name="Scale - Spatial (m)" numFmtId="0">
      <sharedItems containsBlank="1" count="11">
        <s v="&gt;100,000"/>
        <s v="50,000-100,000"/>
        <s v="10,000-50,000"/>
        <m/>
        <s v="1,000-5,000"/>
        <s v="500-1,000"/>
        <s v="0-5"/>
        <s v="10-50"/>
        <s v="5,000-10,000"/>
        <s v="100-500"/>
        <s v="5-10"/>
      </sharedItems>
    </cacheField>
    <cacheField name="Scale - Temporal" numFmtId="0">
      <sharedItems containsBlank="1"/>
    </cacheField>
    <cacheField name="Resolution - Spatial (m)" numFmtId="0">
      <sharedItems containsBlank="1"/>
    </cacheField>
    <cacheField name="Resolution - Temporal" numFmtId="0">
      <sharedItems containsBlank="1"/>
    </cacheField>
    <cacheField name="Sampling Method used for data collection" numFmtId="0">
      <sharedItems containsBlank="1"/>
    </cacheField>
    <cacheField name="Analytical method used for inference" numFmtId="0">
      <sharedItems containsBlank="1"/>
    </cacheField>
    <cacheField name="Quality - Spatial (relative 1-3)" numFmtId="0">
      <sharedItems containsString="0" containsBlank="1" containsNumber="1" containsInteger="1" minValue="1" maxValue="3"/>
    </cacheField>
    <cacheField name="Quality - Temporal" numFmtId="0">
      <sharedItems containsString="0" containsBlank="1" containsNumber="1" containsInteger="1" minValue="1" maxValue="3"/>
    </cacheField>
    <cacheField name="Quality - Methods" numFmtId="0">
      <sharedItems containsString="0" containsBlank="1" containsNumber="1" containsInteger="1" minValue="1" maxValue="3"/>
    </cacheField>
    <cacheField name="Region CS and non-CS" numFmtId="0">
      <sharedItems/>
    </cacheField>
    <cacheField name="CS / non-CS" numFmtId="0">
      <sharedItems count="2">
        <s v="CS"/>
        <s v="non-CS"/>
      </sharedItems>
    </cacheField>
    <cacheField name="Management Policy Clean" numFmtId="0">
      <sharedItems count="27">
        <s v="RASFF - Food Safety "/>
        <s v="Unspecified"/>
        <s v="Discard ban Policy"/>
        <s v="Landing obligation"/>
        <s v="Environmental measures and Habitats protection policies"/>
        <s v="Total Allowable Catch (TAC)"/>
        <s v="Effort Control"/>
        <s v="Individual Transferable Quota (ITQ)"/>
        <s v="Access control_Marine Protected Area (MPA)"/>
        <s v="Marine Protected Area (MPA)"/>
        <s v="Catch limit"/>
        <s v="Fleet efficiency policies"/>
        <s v="Seasonal closure"/>
        <s v="Maritime Spatial Planning (MSP)"/>
        <s v="Covid-19 pandemic restrictions - Lockdown"/>
        <s v="Transferable Fishing Concessions"/>
        <s v="EBFM"/>
        <s v="overall governance"/>
        <s v="local engagement"/>
        <s v="Bycatch reduction"/>
        <s v="Ban of certain fishing practices"/>
        <s v="Social policies "/>
        <s v="Allocation of rights"/>
        <s v="Spatio-temporal harvesting strategy"/>
        <s v="Fisheries Restricted Area (FRA)"/>
        <s v="Subsidies"/>
        <s v="minimum risk levels"/>
      </sharedItems>
    </cacheField>
    <cacheField name="Objective of Management Policy Clean" numFmtId="0">
      <sharedItems/>
    </cacheField>
    <cacheField name="Type of impact Clean" numFmtId="0">
      <sharedItems/>
    </cacheField>
    <cacheField name="Impact direction Clean" numFmtId="0">
      <sharedItems/>
    </cacheField>
    <cacheField name="Impact Scale Clean" numFmtId="0">
      <sharedItems/>
    </cacheField>
    <cacheField name="Model_Tool used Clean" numFmtId="0">
      <sharedItems count="55">
        <s v="Lit Review - Questionnaires - Surveys"/>
        <s v="Multi-Criteria Decision Analysis"/>
        <s v="Unspecified"/>
        <s v="Bioeconomic modelling (BEMCOM, BEMTOOL, FLBEIA, MEFISTO, FISHRENT, Impact Assessment Models (IAMS), SMART, EFIMAS)"/>
        <s v="Input-Output"/>
        <s v="Generalized Linear Models"/>
        <s v="Data Envelopment Analysis (DEA)"/>
        <s v="Regression analysis"/>
        <s v="Indicators analysis"/>
        <s v="Bayesian Network Modelling (Netica)"/>
        <s v="Time series"/>
        <s v="spawning stock biomass / recruitment (SSB/R) Beverton and Holt model"/>
        <s v="CLARA"/>
        <s v="Linear - NonLinear Programming"/>
        <s v="Ecopath"/>
        <s v="Principal Component Analysis (PCA)"/>
        <s v="Simulations_multispecies size-structured fish community models"/>
        <s v="Static Equilibrium model"/>
        <s v="ANOVA / PERMANOVA"/>
        <s v="Positive Mathematical Programming (PMP)"/>
        <s v="Model of Intermedi-ate Complexity for Ecosystem assessments"/>
        <s v="Price flexibility (RIDS model)"/>
        <s v="rule-based fuzzy cognitive map framework "/>
        <s v="decision tree"/>
        <s v="Logit"/>
        <s v="Dynamic-state variable model"/>
        <s v="Gadget modelling framework"/>
        <s v="HHI, GINI, Lorenz-curve"/>
        <s v="Random Utility Model"/>
        <s v="LCA of the supply chain"/>
        <s v="optimisation of an objective function"/>
        <s v="GAM_GEE"/>
        <s v="Cost Benefit Analysis (CBA)"/>
        <s v="mapping"/>
        <s v="Theil index"/>
        <s v="Cobb Douglas production technology"/>
        <s v="RUM approach"/>
        <s v="Bayesian Belief Networks (BBN)"/>
        <s v="REA and assessements criteria"/>
        <s v="ARIMAX model "/>
        <s v="spatiotemporal distribution of fishing effort "/>
        <s v="Productiviy susceptanbiity analysis (PSA)"/>
        <s v="Gordon-Schaefer model"/>
        <s v="Logit _ Probit _ Gombertz _ Richard"/>
        <s v="Exploratory data analysis"/>
        <s v="InVEST model"/>
        <s v="Population Viability Analysis _ Economic Viability Approach _ Co-Viability Approach"/>
        <s v="Stochastic Analysis"/>
        <s v="SELNET"/>
        <s v="High-resolution mapping"/>
        <s v="SPiCT (population model, combined with on fleet models and objective function"/>
        <s v="GOA model"/>
        <s v="Network analysis"/>
        <s v="Ascending Hierarchical Classification"/>
        <s v="social-ecological vulnerability framework"/>
      </sharedItems>
    </cacheField>
    <cacheField name="Indicators Clean" numFmtId="0">
      <sharedItems longText="1"/>
    </cacheField>
    <cacheField name="Fleet Scale Clean" numFmtId="0">
      <sharedItems/>
    </cacheField>
    <cacheField name="Quantitative variables Clean" numFmtId="0">
      <sharedItems longText="1"/>
    </cacheField>
    <cacheField name="Qualitative variables Clean" numFmtId="0">
      <sharedItems/>
    </cacheField>
    <cacheField name="Type of Gear Clean" numFmtId="0">
      <sharedItems/>
    </cacheField>
    <cacheField name="Average capacity per vessel" numFmtId="0">
      <sharedItems containsSemiMixedTypes="0" containsString="0" containsNumber="1" containsInteger="1" minValue="0" maxValue="1"/>
    </cacheField>
    <cacheField name="Average Investments per vessel" numFmtId="0">
      <sharedItems containsSemiMixedTypes="0" containsString="0" containsNumber="1" containsInteger="1" minValue="0" maxValue="1"/>
    </cacheField>
    <cacheField name="Bycatch (volume)" numFmtId="0">
      <sharedItems containsSemiMixedTypes="0" containsString="0" containsNumber="1" containsInteger="1" minValue="0" maxValue="1"/>
    </cacheField>
    <cacheField name="Capital costs" numFmtId="0">
      <sharedItems containsSemiMixedTypes="0" containsString="0" containsNumber="1" containsInteger="1" minValue="0" maxValue="1"/>
    </cacheField>
    <cacheField name="Capital value of unit effort (CapPUE)" numFmtId="0">
      <sharedItems containsSemiMixedTypes="0" containsString="0" containsNumber="1" containsInteger="1" minValue="0" maxValue="1"/>
    </cacheField>
    <cacheField name="Cash flow (gross)" numFmtId="0">
      <sharedItems containsSemiMixedTypes="0" containsString="0" containsNumber="1" containsInteger="1" minValue="0" maxValue="1"/>
    </cacheField>
    <cacheField name="Catch (size)" numFmtId="0">
      <sharedItems containsSemiMixedTypes="0" containsString="0" containsNumber="1" containsInteger="1" minValue="0" maxValue="1"/>
    </cacheField>
    <cacheField name="Catch (volume)" numFmtId="0">
      <sharedItems containsSemiMixedTypes="0" containsString="0" containsNumber="1" containsInteger="1" minValue="0" maxValue="1"/>
    </cacheField>
    <cacheField name="Consumption" numFmtId="0">
      <sharedItems containsSemiMixedTypes="0" containsString="0" containsNumber="1" containsInteger="1" minValue="0" maxValue="1"/>
    </cacheField>
    <cacheField name="Continental shelf surface" numFmtId="0">
      <sharedItems containsSemiMixedTypes="0" containsString="0" containsNumber="1" containsInteger="1" minValue="0" maxValue="1"/>
    </cacheField>
    <cacheField name="Cost of Ice" numFmtId="0">
      <sharedItems containsSemiMixedTypes="0" containsString="0" containsNumber="1" containsInteger="1" minValue="0" maxValue="1"/>
    </cacheField>
    <cacheField name="Cost of sales" numFmtId="0">
      <sharedItems containsSemiMixedTypes="0" containsString="0" containsNumber="1" containsInteger="1" minValue="0" maxValue="1"/>
    </cacheField>
    <cacheField name="Cost per unit of fishing effort (CPUE)" numFmtId="0">
      <sharedItems containsSemiMixedTypes="0" containsString="0" containsNumber="1" containsInteger="1" minValue="0" maxValue="1"/>
    </cacheField>
    <cacheField name="Costs (depreciation)" numFmtId="0">
      <sharedItems containsSemiMixedTypes="0" containsString="0" containsNumber="1" containsInteger="1" minValue="0" maxValue="1"/>
    </cacheField>
    <cacheField name="Costs (fixed)" numFmtId="0">
      <sharedItems containsSemiMixedTypes="0" containsString="0" containsNumber="1" containsInteger="1" minValue="0" maxValue="1"/>
    </cacheField>
    <cacheField name="Costs (operational)" numFmtId="0">
      <sharedItems containsSemiMixedTypes="0" containsString="0" containsNumber="1" containsInteger="1" minValue="0" maxValue="1"/>
    </cacheField>
    <cacheField name="Costs (other)" numFmtId="0">
      <sharedItems containsSemiMixedTypes="0" containsString="0" containsNumber="1" containsInteger="1" minValue="0" maxValue="1"/>
    </cacheField>
    <cacheField name="Costs (provision)" numFmtId="0">
      <sharedItems containsSemiMixedTypes="0" containsString="0" containsNumber="1" containsInteger="1" minValue="0" maxValue="1"/>
    </cacheField>
    <cacheField name="Costs (repair &amp; maintenance)" numFmtId="0">
      <sharedItems containsSemiMixedTypes="0" containsString="0" containsNumber="1" containsInteger="1" minValue="0" maxValue="1"/>
    </cacheField>
    <cacheField name="Costs (total)" numFmtId="0">
      <sharedItems containsSemiMixedTypes="0" containsString="0" containsNumber="1" containsInteger="1" minValue="0" maxValue="1"/>
    </cacheField>
    <cacheField name="Costs (variable)" numFmtId="0">
      <sharedItems containsSemiMixedTypes="0" containsString="0" containsNumber="1" containsInteger="1" minValue="0" maxValue="1"/>
    </cacheField>
    <cacheField name="Discards" numFmtId="0">
      <sharedItems containsSemiMixedTypes="0" containsString="0" containsNumber="1" containsInteger="1" minValue="0" maxValue="1"/>
    </cacheField>
    <cacheField name="Earnings Before Interest and Taxes (EBIT)" numFmtId="0">
      <sharedItems containsSemiMixedTypes="0" containsString="0" containsNumber="1" containsInteger="1" minValue="0" maxValue="1"/>
    </cacheField>
    <cacheField name="Employment on board (crew)" numFmtId="0">
      <sharedItems containsSemiMixedTypes="0" containsString="0" containsNumber="1" containsInteger="1" minValue="0" maxValue="1"/>
    </cacheField>
    <cacheField name="Engine power" numFmtId="0">
      <sharedItems containsSemiMixedTypes="0" containsString="0" containsNumber="1" containsInteger="1" minValue="0" maxValue="1"/>
    </cacheField>
    <cacheField name="Escape probability" numFmtId="0">
      <sharedItems containsSemiMixedTypes="0" containsString="0" containsNumber="1" containsInteger="1" minValue="0" maxValue="1"/>
    </cacheField>
    <cacheField name="Estimated vessel value" numFmtId="0">
      <sharedItems containsSemiMixedTypes="0" containsString="0" containsNumber="1" containsInteger="1" minValue="0" maxValue="1"/>
    </cacheField>
    <cacheField name="Family members" numFmtId="0">
      <sharedItems containsSemiMixedTypes="0" containsString="0" containsNumber="1" containsInteger="1" minValue="0" maxValue="1"/>
    </cacheField>
    <cacheField name="Fish price" numFmtId="0">
      <sharedItems containsSemiMixedTypes="0" containsString="0" containsNumber="1" containsInteger="1" minValue="0" maxValue="1"/>
    </cacheField>
    <cacheField name="Fishers age" numFmtId="0">
      <sharedItems containsSemiMixedTypes="0" containsString="0" containsNumber="1" containsInteger="1" minValue="0" maxValue="1"/>
    </cacheField>
    <cacheField name="Fishing capacity (Gross Tonnage)" numFmtId="0">
      <sharedItems containsSemiMixedTypes="0" containsString="0" containsNumber="1" containsInteger="1" minValue="0" maxValue="1"/>
    </cacheField>
    <cacheField name="Fishing Effort (days at sea)" numFmtId="0">
      <sharedItems containsSemiMixedTypes="0" containsString="0" containsNumber="1" containsInteger="1" minValue="0" maxValue="1"/>
    </cacheField>
    <cacheField name="Fishing gear material" numFmtId="0">
      <sharedItems containsSemiMixedTypes="0" containsString="0" containsNumber="1" containsInteger="1" minValue="0" maxValue="1"/>
    </cacheField>
    <cacheField name="Fuel costs" numFmtId="0">
      <sharedItems containsSemiMixedTypes="0" containsString="0" containsNumber="1" containsInteger="1" minValue="0" maxValue="1"/>
    </cacheField>
    <cacheField name="Gross Operating Surplus (GOS)" numFmtId="0">
      <sharedItems containsSemiMixedTypes="0" containsString="0" containsNumber="1" containsInteger="1" minValue="0" maxValue="1"/>
    </cacheField>
    <cacheField name="Gross profit" numFmtId="0">
      <sharedItems containsSemiMixedTypes="0" containsString="0" containsNumber="1" containsInteger="1" minValue="0" maxValue="1"/>
    </cacheField>
    <cacheField name="Gross tonnage" numFmtId="0">
      <sharedItems containsSemiMixedTypes="0" containsString="0" containsNumber="1" containsInteger="1" minValue="0" maxValue="1"/>
    </cacheField>
    <cacheField name="Indirect output value" numFmtId="0">
      <sharedItems containsSemiMixedTypes="0" containsString="0" containsNumber="1" containsInteger="1" minValue="0" maxValue="1"/>
    </cacheField>
    <cacheField name="Initial Abundance" numFmtId="0">
      <sharedItems containsSemiMixedTypes="0" containsString="0" containsNumber="1" containsInteger="1" minValue="0" maxValue="1"/>
    </cacheField>
    <cacheField name="Labor cost" numFmtId="0">
      <sharedItems containsSemiMixedTypes="0" containsString="0" containsNumber="1" containsInteger="1" minValue="0" maxValue="1"/>
    </cacheField>
    <cacheField name="Landing probability" numFmtId="0">
      <sharedItems containsSemiMixedTypes="0" containsString="0" containsNumber="1" containsInteger="1" minValue="0" maxValue="1"/>
    </cacheField>
    <cacheField name="Landings (value)" numFmtId="0">
      <sharedItems containsSemiMixedTypes="0" containsString="0" containsNumber="1" containsInteger="1" minValue="0" maxValue="1"/>
    </cacheField>
    <cacheField name="Landings (volume)" numFmtId="0">
      <sharedItems containsSemiMixedTypes="0" containsString="0" containsNumber="1" containsInteger="1" minValue="0" maxValue="1"/>
    </cacheField>
    <cacheField name="Landings per unit Effort" numFmtId="0">
      <sharedItems containsSemiMixedTypes="0" containsString="0" containsNumber="1" containsInteger="1" minValue="0" maxValue="1"/>
    </cacheField>
    <cacheField name="Length of the fleet" numFmtId="0">
      <sharedItems containsSemiMixedTypes="0" containsString="0" containsNumber="1" containsInteger="1" minValue="0" maxValue="1"/>
    </cacheField>
    <cacheField name="Maximum Sustainable Yield (MSY)" numFmtId="0">
      <sharedItems containsSemiMixedTypes="0" containsString="0" containsNumber="1" containsInteger="1" minValue="0" maxValue="1"/>
    </cacheField>
    <cacheField name="Mean individual weight" numFmtId="0">
      <sharedItems containsSemiMixedTypes="0" containsString="0" containsNumber="1" containsInteger="1" minValue="0" maxValue="1"/>
    </cacheField>
    <cacheField name="Number of vessels" numFmtId="0">
      <sharedItems containsSemiMixedTypes="0" containsString="0" containsNumber="1" containsInteger="1" minValue="0" maxValue="1"/>
    </cacheField>
    <cacheField name="Profit (gross)" numFmtId="0">
      <sharedItems containsSemiMixedTypes="0" containsString="0" containsNumber="1" containsInteger="1" minValue="0" maxValue="1"/>
    </cacheField>
    <cacheField name="Profit (net)" numFmtId="0">
      <sharedItems containsSemiMixedTypes="0" containsString="0" containsNumber="1" containsInteger="1" minValue="0" maxValue="1"/>
    </cacheField>
    <cacheField name="Profit (operating)" numFmtId="0">
      <sharedItems containsSemiMixedTypes="0" containsString="0" containsNumber="1" containsInteger="1" minValue="0" maxValue="1"/>
    </cacheField>
    <cacheField name="Quota allocation" numFmtId="0">
      <sharedItems containsSemiMixedTypes="0" containsString="0" containsNumber="1" containsInteger="1" minValue="0" maxValue="1"/>
    </cacheField>
    <cacheField name="Return on Fixed Tangible Assets" numFmtId="0">
      <sharedItems containsSemiMixedTypes="0" containsString="0" containsNumber="1" containsInteger="1" minValue="0" maxValue="1"/>
    </cacheField>
    <cacheField name="Return on investment " numFmtId="0">
      <sharedItems containsSemiMixedTypes="0" containsString="0" containsNumber="1" containsInteger="1" minValue="0" maxValue="1"/>
    </cacheField>
    <cacheField name="Revenues (total)" numFmtId="0">
      <sharedItems containsSemiMixedTypes="0" containsString="0" containsNumber="1" containsInteger="1" minValue="0" maxValue="1"/>
    </cacheField>
    <cacheField name="Revenues per unit of effort (RPUE)" numFmtId="0">
      <sharedItems containsSemiMixedTypes="0" containsString="0" containsNumber="1" containsInteger="1" minValue="0" maxValue="1"/>
    </cacheField>
    <cacheField name="Sea Surface Salinity (SSS)" numFmtId="0">
      <sharedItems containsSemiMixedTypes="0" containsString="0" containsNumber="1" containsInteger="1" minValue="0" maxValue="1"/>
    </cacheField>
    <cacheField name="Sea Surface Temperature (SST)" numFmtId="0">
      <sharedItems containsSemiMixedTypes="0" containsString="0" containsNumber="1" containsInteger="1" minValue="0" maxValue="1"/>
    </cacheField>
    <cacheField name="Seasonal sea ice extent" numFmtId="0">
      <sharedItems containsSemiMixedTypes="0" containsString="0" containsNumber="1" containsInteger="1" minValue="0" maxValue="1"/>
    </cacheField>
    <cacheField name="Social contributions" numFmtId="0">
      <sharedItems containsSemiMixedTypes="0" containsString="0" containsNumber="1" containsInteger="1" minValue="0" maxValue="1"/>
    </cacheField>
    <cacheField name="Socio-economic data" numFmtId="0">
      <sharedItems containsSemiMixedTypes="0" containsString="0" containsNumber="1" containsInteger="1" minValue="0" maxValue="1"/>
    </cacheField>
    <cacheField name="Spawning stock biomass (SSB)" numFmtId="0">
      <sharedItems containsSemiMixedTypes="0" containsString="0" containsNumber="1" containsInteger="1" minValue="0" maxValue="1"/>
    </cacheField>
    <cacheField name="Taxation" numFmtId="0">
      <sharedItems containsSemiMixedTypes="0" containsString="0" containsNumber="1" containsInteger="1" minValue="0" maxValue="1"/>
    </cacheField>
    <cacheField name="Total Investment" numFmtId="0">
      <sharedItems containsSemiMixedTypes="0" containsString="0" containsNumber="1" containsInteger="1" minValue="0" maxValue="1"/>
    </cacheField>
    <cacheField name="Total surface of nursery area" numFmtId="0">
      <sharedItems containsSemiMixedTypes="0" containsString="0" containsNumber="1" containsInteger="1" minValue="0" maxValue="1"/>
    </cacheField>
    <cacheField name="Turnover" numFmtId="0">
      <sharedItems containsSemiMixedTypes="0" containsString="0" containsNumber="1" containsInteger="1" minValue="0" maxValue="1"/>
    </cacheField>
    <cacheField name="Unspecified" numFmtId="0">
      <sharedItems containsSemiMixedTypes="0" containsString="0" containsNumber="1" containsInteger="1" minValue="0" maxValue="1"/>
    </cacheField>
    <cacheField name="Value Added (gross)" numFmtId="0">
      <sharedItems containsSemiMixedTypes="0" containsString="0" containsNumber="1" containsInteger="1" minValue="0" maxValue="1"/>
    </cacheField>
    <cacheField name="Value Added (net)" numFmtId="0">
      <sharedItems containsSemiMixedTypes="0" containsString="0" containsNumber="1" containsInteger="1" minValue="0" maxValue="1"/>
    </cacheField>
    <cacheField name="Adaptive Capacity" numFmtId="0">
      <sharedItems containsSemiMixedTypes="0" containsString="0" containsNumber="1" containsInteger="1" minValue="0" maxValue="1"/>
    </cacheField>
    <cacheField name="Age class of stock" numFmtId="0">
      <sharedItems containsSemiMixedTypes="0" containsString="0" containsNumber="1" containsInteger="1" minValue="0" maxValue="1"/>
    </cacheField>
    <cacheField name="Biological factors" numFmtId="0">
      <sharedItems containsSemiMixedTypes="0" containsString="0" containsNumber="1" containsInteger="1" minValue="0" maxValue="1"/>
    </cacheField>
    <cacheField name="Biomarkers concentration " numFmtId="0">
      <sharedItems containsSemiMixedTypes="0" containsString="0" containsNumber="1" containsInteger="1" minValue="0" maxValue="1"/>
    </cacheField>
    <cacheField name="Biomass" numFmtId="0">
      <sharedItems containsSemiMixedTypes="0" containsString="0" containsNumber="1" containsInteger="1" minValue="0" maxValue="1"/>
    </cacheField>
    <cacheField name="capacity" numFmtId="0">
      <sharedItems containsSemiMixedTypes="0" containsString="0" containsNumber="1" containsInteger="1" minValue="0" maxValue="1"/>
    </cacheField>
    <cacheField name="catches" numFmtId="0">
      <sharedItems containsSemiMixedTypes="0" containsString="0" containsNumber="1" containsInteger="1" minValue="0" maxValue="1"/>
    </cacheField>
    <cacheField name="Coastal development" numFmtId="0">
      <sharedItems containsSemiMixedTypes="0" containsString="0" containsNumber="1" containsInteger="1" minValue="0" maxValue="1"/>
    </cacheField>
    <cacheField name="Competition" numFmtId="0">
      <sharedItems containsSemiMixedTypes="0" containsString="0" containsNumber="1" containsInteger="1" minValue="0" maxValue="1"/>
    </cacheField>
    <cacheField name="Compliance" numFmtId="0">
      <sharedItems containsSemiMixedTypes="0" containsString="0" containsNumber="1" containsInteger="1" minValue="0" maxValue="1"/>
    </cacheField>
    <cacheField name="Co-viability" numFmtId="0">
      <sharedItems containsSemiMixedTypes="0" containsString="0" containsNumber="1" containsInteger="1" minValue="0" maxValue="1"/>
    </cacheField>
    <cacheField name="Culture" numFmtId="0">
      <sharedItems containsSemiMixedTypes="0" containsString="0" containsNumber="1" containsInteger="1" minValue="0" maxValue="1"/>
    </cacheField>
    <cacheField name="Damage to seabed" numFmtId="0">
      <sharedItems containsSemiMixedTypes="0" containsString="0" containsNumber="1" containsInteger="1" minValue="0" maxValue="1"/>
    </cacheField>
    <cacheField name="Date&amp;hour" numFmtId="0">
      <sharedItems containsSemiMixedTypes="0" containsString="0" containsNumber="1" containsInteger="1" minValue="0" maxValue="1"/>
    </cacheField>
    <cacheField name="Discards (proportion and composition)" numFmtId="0">
      <sharedItems containsSemiMixedTypes="0" containsString="0" containsNumber="1" containsInteger="1" minValue="0" maxValue="1"/>
    </cacheField>
    <cacheField name="Economic and social parameters" numFmtId="0">
      <sharedItems containsSemiMixedTypes="0" containsString="0" containsNumber="1" containsInteger="1" minValue="0" maxValue="1"/>
    </cacheField>
    <cacheField name="Economic Performance" numFmtId="0">
      <sharedItems containsSemiMixedTypes="0" containsString="0" containsNumber="1" containsInteger="1" minValue="0" maxValue="1"/>
    </cacheField>
    <cacheField name="Economic viability" numFmtId="0">
      <sharedItems containsSemiMixedTypes="0" containsString="0" containsNumber="1" containsInteger="1" minValue="0" maxValue="1"/>
    </cacheField>
    <cacheField name="Education level" numFmtId="0">
      <sharedItems containsSemiMixedTypes="0" containsString="0" containsNumber="1" containsInteger="1" minValue="0" maxValue="1"/>
    </cacheField>
    <cacheField name="Effort" numFmtId="0">
      <sharedItems containsSemiMixedTypes="0" containsString="0" containsNumber="1" containsInteger="1" minValue="0" maxValue="1"/>
    </cacheField>
    <cacheField name="Employment" numFmtId="0">
      <sharedItems containsSemiMixedTypes="0" containsString="0" containsNumber="1" containsInteger="1" minValue="0" maxValue="1"/>
    </cacheField>
    <cacheField name="End users'ability to modify fishing practices " numFmtId="0">
      <sharedItems containsSemiMixedTypes="0" containsString="0" containsNumber="1" containsInteger="1" minValue="0" maxValue="1"/>
    </cacheField>
    <cacheField name="Environmental factors" numFmtId="0">
      <sharedItems containsSemiMixedTypes="0" containsString="0" containsNumber="1" containsInteger="1" minValue="0" maxValue="1"/>
    </cacheField>
    <cacheField name="Fish population" numFmtId="0">
      <sharedItems containsSemiMixedTypes="0" containsString="0" containsNumber="1" containsInteger="1" minValue="0" maxValue="1"/>
    </cacheField>
    <cacheField name="Fishermens views" numFmtId="0">
      <sharedItems containsSemiMixedTypes="0" containsString="0" containsNumber="1" containsInteger="1" minValue="0" maxValue="1"/>
    </cacheField>
    <cacheField name="fishing dependency" numFmtId="0">
      <sharedItems containsSemiMixedTypes="0" containsString="0" containsNumber="1" containsInteger="1" minValue="0" maxValue="1"/>
    </cacheField>
    <cacheField name="Fishing ground selection criteria" numFmtId="0">
      <sharedItems containsSemiMixedTypes="0" containsString="0" containsNumber="1" containsInteger="1" minValue="0" maxValue="1"/>
    </cacheField>
    <cacheField name="Fishing mortality" numFmtId="0">
      <sharedItems containsSemiMixedTypes="0" containsString="0" containsNumber="1" containsInteger="1" minValue="0" maxValue="1"/>
    </cacheField>
    <cacheField name="Fishing tactic" numFmtId="0">
      <sharedItems containsSemiMixedTypes="0" containsString="0" containsNumber="1" containsInteger="1" minValue="0" maxValue="1"/>
    </cacheField>
    <cacheField name="Fleet efficiency" numFmtId="0">
      <sharedItems containsSemiMixedTypes="0" containsString="0" containsNumber="1" containsInteger="1" minValue="0" maxValue="1"/>
    </cacheField>
    <cacheField name="Food quality" numFmtId="0">
      <sharedItems containsSemiMixedTypes="0" containsString="0" containsNumber="1" containsInteger="1" minValue="0" maxValue="1"/>
    </cacheField>
    <cacheField name="habits" numFmtId="0">
      <sharedItems containsSemiMixedTypes="0" containsString="0" containsNumber="1" containsInteger="1" minValue="0" maxValue="1"/>
    </cacheField>
    <cacheField name="heading" numFmtId="0">
      <sharedItems containsSemiMixedTypes="0" containsString="0" containsNumber="1" containsInteger="1" minValue="0" maxValue="1"/>
    </cacheField>
    <cacheField name="Health (public)" numFmtId="0">
      <sharedItems containsSemiMixedTypes="0" containsString="0" containsNumber="1" containsInteger="1" minValue="0" maxValue="1"/>
    </cacheField>
    <cacheField name="Heavy metals" numFmtId="0">
      <sharedItems containsSemiMixedTypes="0" containsString="0" containsNumber="1" containsInteger="1" minValue="0" maxValue="1"/>
    </cacheField>
    <cacheField name="Immigration rate" numFmtId="0">
      <sharedItems containsSemiMixedTypes="0" containsString="0" containsNumber="1" containsInteger="1" minValue="0" maxValue="1"/>
    </cacheField>
    <cacheField name="independency" numFmtId="0">
      <sharedItems containsSemiMixedTypes="0" containsString="0" containsNumber="1" containsInteger="1" minValue="0" maxValue="1"/>
    </cacheField>
    <cacheField name="kinship relations within Texel fishing community in relation to family firm " numFmtId="0">
      <sharedItems containsSemiMixedTypes="0" containsString="0" containsNumber="1" containsInteger="1" minValue="0" maxValue="1"/>
    </cacheField>
    <cacheField name="Landings quality" numFmtId="0">
      <sharedItems containsSemiMixedTypes="0" containsString="0" containsNumber="1" containsInteger="1" minValue="0" maxValue="1"/>
    </cacheField>
    <cacheField name="Location" numFmtId="0">
      <sharedItems containsSemiMixedTypes="0" containsString="0" containsNumber="1" containsInteger="1" minValue="0" maxValue="1"/>
    </cacheField>
    <cacheField name="Management strategies" numFmtId="0">
      <sharedItems containsSemiMixedTypes="0" containsString="0" containsNumber="1" containsInteger="1" minValue="0" maxValue="1"/>
    </cacheField>
    <cacheField name="Maturity ogive" numFmtId="0">
      <sharedItems containsSemiMixedTypes="0" containsString="0" containsNumber="1" containsInteger="1" minValue="0" maxValue="1"/>
    </cacheField>
    <cacheField name="Metier" numFmtId="0">
      <sharedItems containsSemiMixedTypes="0" containsString="0" containsNumber="1" containsInteger="1" minValue="0" maxValue="1"/>
    </cacheField>
    <cacheField name="Nationality" numFmtId="0">
      <sharedItems containsSemiMixedTypes="0" containsString="0" containsNumber="1" containsInteger="1" minValue="0" maxValue="1"/>
    </cacheField>
    <cacheField name="Natural mortality" numFmtId="0">
      <sharedItems containsSemiMixedTypes="0" containsString="0" containsNumber="1" containsInteger="1" minValue="0" maxValue="1"/>
    </cacheField>
    <cacheField name="Other sectors at sea " numFmtId="0">
      <sharedItems containsSemiMixedTypes="0" containsString="0" containsNumber="1" containsInteger="1" minValue="0" maxValue="1"/>
    </cacheField>
    <cacheField name="Persistent organic pollutants " numFmtId="0">
      <sharedItems containsSemiMixedTypes="0" containsString="0" containsNumber="1" containsInteger="1" minValue="0" maxValue="1"/>
    </cacheField>
    <cacheField name="poaching" numFmtId="0">
      <sharedItems containsSemiMixedTypes="0" containsString="0" containsNumber="1" containsInteger="1" minValue="0" maxValue="1"/>
    </cacheField>
    <cacheField name="Pollution" numFmtId="0">
      <sharedItems containsSemiMixedTypes="0" containsString="0" containsNumber="1" containsInteger="1" minValue="0" maxValue="1"/>
    </cacheField>
    <cacheField name="population dynamics" numFmtId="0">
      <sharedItems containsSemiMixedTypes="0" containsString="0" containsNumber="1" containsInteger="1" minValue="0" maxValue="1"/>
    </cacheField>
    <cacheField name="presence and extent of nursery areas for target species " numFmtId="0">
      <sharedItems containsSemiMixedTypes="0" containsString="0" containsNumber="1" containsInteger="1" minValue="0" maxValue="1"/>
    </cacheField>
    <cacheField name="Presence-absence of the ENGO effect" numFmtId="0">
      <sharedItems containsSemiMixedTypes="0" containsString="0" containsNumber="1" containsInteger="1" minValue="0" maxValue="1"/>
    </cacheField>
    <cacheField name="Prey preference probability " numFmtId="0">
      <sharedItems containsSemiMixedTypes="0" containsString="0" containsNumber="1" containsInteger="1" minValue="0" maxValue="1"/>
    </cacheField>
    <cacheField name="Property rights" numFmtId="0">
      <sharedItems containsSemiMixedTypes="0" containsString="0" containsNumber="1" containsInteger="1" minValue="0" maxValue="1"/>
    </cacheField>
    <cacheField name="Recreation" numFmtId="0">
      <sharedItems containsSemiMixedTypes="0" containsString="0" containsNumber="1" containsInteger="1" minValue="0" maxValue="1"/>
    </cacheField>
    <cacheField name="Relative stability" numFmtId="0">
      <sharedItems containsSemiMixedTypes="0" containsString="0" containsNumber="1" containsInteger="1" minValue="0" maxValue="1"/>
    </cacheField>
    <cacheField name="Respiration" numFmtId="0">
      <sharedItems containsSemiMixedTypes="0" containsString="0" containsNumber="1" containsInteger="1" minValue="0" maxValue="1"/>
    </cacheField>
    <cacheField name="Seabed integrity" numFmtId="0">
      <sharedItems containsSemiMixedTypes="0" containsString="0" containsNumber="1" containsInteger="1" minValue="0" maxValue="1"/>
    </cacheField>
    <cacheField name="Selectivity" numFmtId="0">
      <sharedItems containsSemiMixedTypes="0" containsString="0" containsNumber="1" containsInteger="1" minValue="0" maxValue="1"/>
    </cacheField>
    <cacheField name="Social equity" numFmtId="0">
      <sharedItems containsSemiMixedTypes="0" containsString="0" containsNumber="1" containsInteger="1" minValue="0" maxValue="1"/>
    </cacheField>
    <cacheField name="social security" numFmtId="0">
      <sharedItems containsSemiMixedTypes="0" containsString="0" containsNumber="1" containsInteger="1" minValue="0" maxValue="1"/>
    </cacheField>
    <cacheField name="Spatial analysis" numFmtId="0">
      <sharedItems containsSemiMixedTypes="0" containsString="0" containsNumber="1" containsInteger="1" minValue="0" maxValue="1"/>
    </cacheField>
    <cacheField name="Spatial constraints" numFmtId="0">
      <sharedItems containsSemiMixedTypes="0" containsString="0" containsNumber="1" containsInteger="1" minValue="0" maxValue="1"/>
    </cacheField>
    <cacheField name="Spatial habitat data" numFmtId="0">
      <sharedItems containsSemiMixedTypes="0" containsString="0" containsNumber="1" containsInteger="1" minValue="0" maxValue="1"/>
    </cacheField>
    <cacheField name="Spawning season" numFmtId="0">
      <sharedItems containsSemiMixedTypes="0" containsString="0" containsNumber="1" containsInteger="1" minValue="0" maxValue="1"/>
    </cacheField>
    <cacheField name="Speed" numFmtId="0">
      <sharedItems containsSemiMixedTypes="0" containsString="0" containsNumber="1" containsInteger="1" minValue="0" maxValue="1"/>
    </cacheField>
    <cacheField name="Stock Protection" numFmtId="0">
      <sharedItems containsSemiMixedTypes="0" containsString="0" containsNumber="1" containsInteger="1" minValue="0" maxValue="1"/>
    </cacheField>
    <cacheField name="Stomach content" numFmtId="0">
      <sharedItems containsSemiMixedTypes="0" containsString="0" containsNumber="1" containsInteger="1" minValue="0" maxValue="1"/>
    </cacheField>
    <cacheField name="Survival probabilities of discard " numFmtId="0">
      <sharedItems containsSemiMixedTypes="0" containsString="0" containsNumber="1" containsInteger="1" minValue="0" maxValue="1"/>
    </cacheField>
    <cacheField name="Sustainability-Resilience" numFmtId="0">
      <sharedItems containsSemiMixedTypes="0" containsString="0" containsNumber="1" containsInteger="1" minValue="0" maxValue="1"/>
    </cacheField>
    <cacheField name="Trasnational focus group was build (managers, environmental Ngo's, fishers representatives and scientists)" numFmtId="0">
      <sharedItems containsSemiMixedTypes="0" containsString="0" containsNumber="1" containsInteger="1" minValue="0" maxValue="1"/>
    </cacheField>
    <cacheField name="Trawling aggregation " numFmtId="0">
      <sharedItems containsSemiMixedTypes="0" containsString="0" containsNumber="1" containsInteger="1" minValue="0" maxValue="1"/>
    </cacheField>
    <cacheField name="Trawling footprint " numFmtId="0">
      <sharedItems containsSemiMixedTypes="0" containsString="0" containsNumber="1" containsInteger="1" minValue="0" maxValue="1"/>
    </cacheField>
    <cacheField name="Unassimilated food" numFmtId="0">
      <sharedItems containsSemiMixedTypes="0" containsString="0" containsNumber="1" containsInteger="1" minValue="0" maxValue="0"/>
    </cacheField>
    <cacheField name="Unspecified2" numFmtId="0">
      <sharedItems containsSemiMixedTypes="0" containsString="0" containsNumber="1" containsInteger="1" minValue="0" maxValue="1"/>
    </cacheField>
    <cacheField name="Untrawled seabed " numFmtId="0">
      <sharedItems containsSemiMixedTypes="0" containsString="0" containsNumber="1" containsInteger="1" minValue="0" maxValue="1"/>
    </cacheField>
    <cacheField name="wellbeing" numFmtId="0">
      <sharedItems containsSemiMixedTypes="0" containsString="0" containsNumber="1" containsInteger="1" minValue="0" maxValue="1"/>
    </cacheField>
    <cacheField name="Working conditions" numFmtId="0">
      <sharedItems containsSemiMixedTypes="0" containsString="0" containsNumber="1" containsInteger="1" minValue="0" maxValue="1"/>
    </cacheField>
    <cacheField name="Year of vessel construction" numFmtId="0">
      <sharedItems containsSemiMixedTypes="0" containsString="0" containsNumber="1" containsInteger="1" minValue="0" maxValue="1"/>
    </cacheField>
    <cacheField name="Active gears" numFmtId="0">
      <sharedItems containsSemiMixedTypes="0" containsString="0" containsNumber="1" containsInteger="1" minValue="0" maxValue="1"/>
    </cacheField>
    <cacheField name="Creels" numFmtId="0">
      <sharedItems containsSemiMixedTypes="0" containsString="0" containsNumber="1" containsInteger="1" minValue="0" maxValue="1"/>
    </cacheField>
    <cacheField name="Dredges" numFmtId="0">
      <sharedItems containsSemiMixedTypes="0" containsString="0" containsNumber="1" containsInteger="1" minValue="0" maxValue="1"/>
    </cacheField>
    <cacheField name="Driftnets" numFmtId="0">
      <sharedItems containsSemiMixedTypes="0" containsString="0" containsNumber="1" containsInteger="1" minValue="0" maxValue="1"/>
    </cacheField>
    <cacheField name="Fyke nets" numFmtId="0">
      <sharedItems containsSemiMixedTypes="0" containsString="0" containsNumber="1" containsInteger="1" minValue="0" maxValue="1"/>
    </cacheField>
    <cacheField name="Gillnets" numFmtId="0">
      <sharedItems containsSemiMixedTypes="0" containsString="0" containsNumber="1" containsInteger="1" minValue="0" maxValue="1"/>
    </cacheField>
    <cacheField name="Handlines" numFmtId="0">
      <sharedItems containsSemiMixedTypes="0" containsString="0" containsNumber="1" containsInteger="1" minValue="0" maxValue="1"/>
    </cacheField>
    <cacheField name="Hooks" numFmtId="0">
      <sharedItems containsSemiMixedTypes="0" containsString="0" containsNumber="1" containsInteger="1" minValue="0" maxValue="1"/>
    </cacheField>
    <cacheField name="Industrial" numFmtId="0">
      <sharedItems containsSemiMixedTypes="0" containsString="0" containsNumber="1" containsInteger="1" minValue="0" maxValue="1"/>
    </cacheField>
    <cacheField name="Jigs" numFmtId="0">
      <sharedItems containsSemiMixedTypes="0" containsString="0" containsNumber="1" containsInteger="1" minValue="0" maxValue="1"/>
    </cacheField>
    <cacheField name="Longlines" numFmtId="0">
      <sharedItems containsSemiMixedTypes="0" containsString="0" containsNumber="1" containsInteger="1" minValue="0" maxValue="1"/>
    </cacheField>
    <cacheField name="Mixed trawl" numFmtId="0">
      <sharedItems containsSemiMixedTypes="0" containsString="0" containsNumber="1" containsInteger="1" minValue="0" maxValue="1"/>
    </cacheField>
    <cacheField name="Multi purpose vessels" numFmtId="0">
      <sharedItems containsSemiMixedTypes="0" containsString="0" containsNumber="1" containsInteger="1" minValue="0" maxValue="1"/>
    </cacheField>
    <cacheField name="Netters" numFmtId="0">
      <sharedItems containsSemiMixedTypes="0" containsString="0" containsNumber="1" containsInteger="1" minValue="0" maxValue="1"/>
    </cacheField>
    <cacheField name="Passive gears" numFmtId="0">
      <sharedItems containsSemiMixedTypes="0" containsString="0" containsNumber="1" containsInteger="1" minValue="0" maxValue="1"/>
    </cacheField>
    <cacheField name="Pelagic" numFmtId="0">
      <sharedItems containsSemiMixedTypes="0" containsString="0" containsNumber="1" containsInteger="1" minValue="0" maxValue="1"/>
    </cacheField>
    <cacheField name="Pole-lines" numFmtId="0">
      <sharedItems containsSemiMixedTypes="0" containsString="0" containsNumber="1" containsInteger="1" minValue="0" maxValue="1"/>
    </cacheField>
    <cacheField name="Pots" numFmtId="0">
      <sharedItems containsSemiMixedTypes="0" containsString="0" containsNumber="1" containsInteger="1" minValue="0" maxValue="1"/>
    </cacheField>
    <cacheField name="Seine" numFmtId="0">
      <sharedItems containsSemiMixedTypes="0" containsString="0" containsNumber="1" containsInteger="1" minValue="0" maxValue="1"/>
    </cacheField>
    <cacheField name="Swimmers" numFmtId="0">
      <sharedItems containsSemiMixedTypes="0" containsString="0" containsNumber="1" containsInteger="1" minValue="0" maxValue="1"/>
    </cacheField>
    <cacheField name="Trammel nets" numFmtId="0">
      <sharedItems containsSemiMixedTypes="0" containsString="0" containsNumber="1" containsInteger="1" minValue="0" maxValue="1"/>
    </cacheField>
    <cacheField name="Traps" numFmtId="0">
      <sharedItems containsSemiMixedTypes="0" containsString="0" containsNumber="1" containsInteger="1" minValue="0" maxValue="1"/>
    </cacheField>
    <cacheField name="Trawl" numFmtId="0">
      <sharedItems containsSemiMixedTypes="0" containsString="0" containsNumber="1" containsInteger="1" minValue="0" maxValue="1"/>
    </cacheField>
    <cacheField name="Unspecified3" numFmtId="0">
      <sharedItems containsSemiMixedTypes="0" containsString="0" containsNumber="1" containsInteger="1" minValue="0" maxValue="1"/>
    </cacheField>
    <cacheField name="Variou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 Jan Jaap Poos"/>
    <s v="SW2_397"/>
    <s v="E2"/>
    <s v="Kuparinen A., Roney N.E., Oomen R.A., Hutchings J.A., Olsen E.M."/>
    <s v="Small-scale life history variability suggests potential for spatial mismatches in Atlantic cod management units"/>
    <n v="2016"/>
    <s v="ICES Journal of Marine Science"/>
    <n v="73"/>
    <n v="2"/>
    <n v="286"/>
    <n v="292"/>
    <s v="10.1093/icesjms/fsv181"/>
    <s v="https://www.scopus.com/inward/record.uri?eid=2-s2.0-84964851220&amp;doi=10.1093%2ficesjms%2ffsv181&amp;partnerID=40&amp;md5=13cc04cbfac1f7e3ebfbf611c637661a"/>
    <s v="A basic challenge to successful management and conflict resolution is to correctly identify the spatial scale at which strategies for harvesting are developed. For commercially exploited marine fish, distributional boundaries of many stocks are based on the premise that productivity is similar at spatial scales that represent a small fraction of an individual's potential migration distance. Within such confined geographic regions, differences among individual life history traits - primary determinants of population productivity - are assumed to be negligible. The empirical basis for these assumptions bears re-examination for some widely distributed species, such as Atlantic cod (Gadus morhua L.), for which there is evidence that life history structuring is evident at much finer scales than previously thought. Here, we focus on a unique system in the Norwegian Skagerrak, divided into inner and outer fjord habitats between which cod movement across distances of a few kilometres is limited and populations show signals of genetic differentiation. Based on back-calculated length-at-age data, cod in the inner fjord are systematically smaller at young ages (1-5 years) and are characterized by shorter asymptotic body lengths than cod in the outer fjord. Our work on growth and life history supports genetic analyses which indicate that productivity and resilience of widely distributed marine fish are likely to differ at considerably smaller spatial scales than those delineated by traditional stock management boundaries. © International Council for the Exploration of the Sea 2015."/>
    <s v="English"/>
    <s v="Article"/>
    <s v="All Open Access, Bronze"/>
    <s v="Scopus"/>
    <x v="0"/>
  </r>
  <r>
    <s v=" Jan Jaap Poos"/>
    <s v="SW2_374"/>
    <s v="E2"/>
    <s v="Krag L.A., Herrmann B., Feekings J., Karlsen J.D."/>
    <s v="Escape panels in trawls-a consistent management tool?"/>
    <n v="2016"/>
    <s v="Aquatic Living Resources"/>
    <n v="29"/>
    <n v="3"/>
    <m/>
    <m/>
    <s v="10.1051/alr/2016028"/>
    <s v="https://www.scopus.com/inward/record.uri?eid=2-s2.0-85007130659&amp;doi=10.1051%2falr%2f2016028&amp;partnerID=40&amp;md5=ef2e0b040f5ae81182c9ce718ca2d1fa"/>
    <s v="Reducing discards of unwanted sizes and species which have a low survival rate is one of the major challenges in fisheries worldwide today. Numerous devices and fishing gears aiming at improving both species and size selectivity have been developed and implemented by various fisheries. Selective gears are often developed in collaboration between scientists and fishers. Part of the development is a controlled scientific test documenting the selectivity effect. In this study, we compared two versions of a mandatory escape panel that were introduced into the mixed species fishery in the Skagerrak in 2013: the version implemented in the legislation (pre-implementation version) and the version the industry was using one year after its implementation, the post-implementation version (post-version). The post-version went through some simple adjustments that resulted in a panel section with a larger vertical distance between the upper panel (escape panel) and the bottom panel compared to the pre-version. Both designs are legal and considered identical. The results of this study showed significantly higher catches (lower selectivity) for the post-version for all five species examined; cod (Gadus morhua), saithe (Pollachius virens), haddock (Melanogrammus aeglefinus), plaice (Pleuronectes platessa) and Norway lobster (Nephrops norvegicus). Thus the modification by fishers of certain gear properties not specified in the legislation can significantly influence the efficiency of an escape panel. We discuss to what extent catch quotas instead of the former landings quotas could provide the economic incentives for fishers to actively use selective gear designs more optimally and thereby play an active role in the management of fisheries. © 2016 EDP Sciences."/>
    <s v="English"/>
    <s v="Article"/>
    <s v="All Open Access, Green"/>
    <s v="Scopus"/>
    <x v="0"/>
  </r>
  <r>
    <s v=" Jan Jaap Poos"/>
    <s v="SW2_1002"/>
    <s v="E2"/>
    <s v="Garza-Gil M.D., Pérez-Pérez M.I., Varela-Lafuente M.M., Surís-Regueiro J.C."/>
    <s v="Ecological interdependence in marine habitats: Bio-economic management of a Spanish mixed fishery"/>
    <n v="2016"/>
    <s v="Advances in Marine Biology, Volume 1"/>
    <m/>
    <m/>
    <n v="183"/>
    <n v="202"/>
    <m/>
    <s v="https://www.scopus.com/inward/record.uri?eid=2-s2.0-85030235180&amp;partnerID=40&amp;md5=0b4e35abbe606f12f751654b928fdcbe"/>
    <s v="Ecological interactions amongst fish stocks can play a dominant role in how marine ecosystems are structured, and they can have a significant impact on the populations’ growth dynamics. The analytical framework for proposing management guidelines has been developed based on bioeconomic models that only account for a single species, both in terms of biological and well as economic aspects, and this diminishes the importance of interactions among the various marine community components. Bearing in mind the implications of the ecological dependencies that are created in multi-species fisheries, that bioeconomic model can be extended. A better understanding of trophic relationships among fish stocks enables the development of management models for multi-species fisheries-that is, for most European fisheries. This chapter examines a fishery encompassing two of the Spanish fleet’s target species that exhibit a significant ecological predatory interdependence: the blue whiting and the southern stock of European hake. Such interactions should be considered when establishing the Total Allowable Catch (TAC) because the catch level for one species will alter populations of the other, thereby affecting long-run sustainability of commercial fishing and of the marine environment. Within this fishery, both the catch and the spawning biomass for each species are trending downward. The trophic interaction between predator (hake) and prey (blue whiting) is included into the management problem of jointly determining fishing quotas for each species. The estimations indicate that increases in blue whiting biomass (prey) have generated a positive effect on hake biomass along that period 1988-2014, it is represented by a plus sign in the parameter for interdependence in the hake growth function. However, increases in hake biomass (predator) lead to a reduction in blue whiting biomass and this is represented by a minus sign in the parameter for interdependence in the blue whiting growth function. These results are consistent with a relationship of interdependence predator-prey. Incorporating this interaction into stock dynamics for both species and applying optimum control theory, we obtain the optimal spawning stock biomass values for both species and the corresponding catch values. The results show catch levels are lower than prevailing EU-determined levels for both species. In addition, as the social discount rate increases and, therefore society’s preferences in the near future, the biomass of both species decreases, while catches or potential landings increase. © 2016 Nova Science Publishers, Inc."/>
    <s v="English"/>
    <s v="Book Chapter"/>
    <m/>
    <s v="Scopus"/>
    <x v="1"/>
  </r>
  <r>
    <s v="Alexander Kempf"/>
    <s v="SW2_051"/>
    <s v="E2"/>
    <s v="Russo E., Anelli Monti M., Toninato G., Silvestri C., Raffaetà A., Pranovi F."/>
    <s v="Lockdown: How the COVID-19 Pandemic Affected the Fishing Activities in the Adriatic Sea (Central Mediterranean Sea)"/>
    <n v="2021"/>
    <s v="Frontiers in Marine Science"/>
    <n v="8"/>
    <m/>
    <m/>
    <m/>
    <s v="10.3389/fmars.2021.685808"/>
    <s v="https://www.scopus.com/inward/record.uri?eid=2-s2.0-85114240424&amp;doi=10.3389%2ffmars.2021.685808&amp;partnerID=40&amp;md5=32a952017d6e1bd9f2d2cd48ebf5981e"/>
    <s v="The coronavirus disease 2019 (COVID-19) has brought a global socio-economic crisis to almost all sectors including the fishery. To limit the infection, governments adopted several containment measures. In Italy, Croatia, and Slovenia, a lockdown period was imposed from March to May 2020, during which many activities, including restaurants had to close or limit their business. All of this caused a strong reduction in seafood requests and consequently, a decrease in fishing activities. The aim of this study is to investigate the effects of the COVID-19 in the Northern and Central Adriatic fleet, by comparing the fishing activities in three periods (before, during, and after the lockdown) of 2019 and 2020. The use of the Automatic Identification System (AIS) data allowed us to highlight the redistribution of the fishing grounds of the trawlers, mainly located near the coasts during the 2020 lockdown period, as well as a reduction of about 50% of fishing effort. This reduction resulted higher for the Chioggia trawlers (−80%) and, in terms of fishing effort decrease, the large bottom otter trawl was the fishing segment mainly affected by the COVID-19 event. Moreover, by analysing the landings of the Chioggia fleet and the Venice lagoon fleets, it was possible to point out a strong reduction both in landings and profits ranging from −30%, for the small-scale fishery operating at sea, to −85%, for the small bottom otter trawl. © Copyright © 2021 Russo, Anelli Monti, Toninato, Silvestri, Raffaetà and Pranovi."/>
    <s v="English"/>
    <s v="Article"/>
    <s v="All Open Access, Gold, Green"/>
    <s v="Scopus"/>
    <x v="0"/>
  </r>
  <r>
    <s v="Angelos Plataniotis"/>
    <s v="SW2_1064"/>
    <s v="E2"/>
    <s v="Calderwood, J; Pedreschi, D; Reid, DG"/>
    <s v="Technical and tactical measures to reduce unwanted catches in mixed fisheries: Do the opinions of Irish fishers align with management advice?"/>
    <n v="2021"/>
    <s v="MARINE POLICY"/>
    <n v="123"/>
    <s v=""/>
    <s v=""/>
    <s v=""/>
    <s v="10.1016/j.marpol.2020.104290"/>
    <m/>
    <s v="The introduction of the Landing Obligation in Europe has increased the need for fishers to adopt more selective fishing practices, to avoid unwanted catches that would previously have been legally discarded. Modelling, experiments and trials have been conducted by scientists, often in collaboration with industry, to determine how gear modifications, changes in fishing tactics, and alterations to spatio-temporal exploitation patterns can assist in reducing unwanted catches. Yet voluntary uptake of resultant recommendations is often poor or slow. During semi-structured interviews with fishers and industry representatives from the Irish demersal fishing industry we discussed their views with regard to the effectiveness of such measures in reducing unwanted catches. Opinions varied between respondents. There was broad agreement that larger mesh sizes are vital for reducing discards, which aligns with current management advice. Other selectivity devices were viewed less favourably due to the difficulties associated with correctly setting up and maintaining gear to ensure effective operation. The benefits of spatio-temporal solutions were recognised despite a lack of formal management advice with regards to such measures. A lack of trust between fishers, as well as fear of providing additional information to authorities which could be used against them, led to a guarded response for resources such as more formal information sharing schemes. While our results indicate individuals have their own tactics and preferences to reduce unwanted catches, understanding broad industry perspectives towards technical and tactical measures to reduce discards is important if scientists and policy makers are to best support industry to increase selectivity."/>
    <s v="English"/>
    <s v="Article"/>
    <s v=""/>
    <m/>
    <x v="0"/>
  </r>
  <r>
    <s v="Angelos Plataniotis"/>
    <s v="SW2_125"/>
    <s v="E2"/>
    <s v="Kraan M., Groeneveld R., Pauwelussen A., Haasnoot T., Bush S.R."/>
    <s v="Science, subsidies and the politics of the pulse trawl ban in the European Union"/>
    <n v="2020"/>
    <s v="MARINE POLICY"/>
    <n v="118"/>
    <m/>
    <m/>
    <m/>
    <s v="10.1016/j.marpol.2020.103975"/>
    <s v="https://www.scopus.com/inward/record.uri?eid=2-s2.0-85084073897&amp;doi=10.1016%2fj.marpol.2020.103975&amp;partnerID=40&amp;md5=2667747c22bff3b60f8000f9cd361e54"/>
    <s v="The decision to ban the pulse trawl by the European Parliament in early 2019 was influenced by public debate over its scientific and political legitimacy. In their 2019 paper in Marine Policy, Le Manach et al. continued this debate by making three claims. First, that the pulse trawl has substantial negative social and environmental impacts. Second, that it received ‘illegal’ subsidies from the European Union amounting to €20.8 million. And third, that the Dutch government and industry did not provide adequate transparency in the allocation of subsidies. These claims are misleading and, in some instances, demonstrably false: the ongoing science on the effects of the pulse trawl shows relatively positive impacts; following the conventional definitions of “harmful” and “fisheries subsidies” in the economic literature, harmful subsidies provided to pulse trawling only amount to €0.3 million, or less than 2% of Le Manach et al.‘s estimate; and there is no evidence of intentional non-disclosure of information related to the distribution of subsidies by the Dutch government. Finally, we reflect on the consequences of the inaccuracies presented by Le Manach et al. in the governance of fishing gear innovation and their wider effect on the legitimacy of advocacy-based science. © 2020"/>
    <s v="English"/>
    <s v="Article"/>
    <s v="All Open Access, Hybrid Gold"/>
    <s v="Scopus"/>
    <x v="1"/>
  </r>
  <r>
    <s v="Angelos Plataniotis"/>
    <s v="SW2_524"/>
    <s v="E2"/>
    <s v="Goetz S., Read F.L., Santos M.B., Pita C., Pierce G.J."/>
    <s v="Cetacean-fishery interactions in Galicia (NW Spain): Results and management implications of a face-to-face interview survey of local fishers"/>
    <n v="2014"/>
    <s v="ICES Journal of Marine Science"/>
    <n v="71"/>
    <n v="3"/>
    <n v="604"/>
    <n v="617"/>
    <s v="10.1093/icesjms/fst149"/>
    <s v="https://www.scopus.com/inward/record.uri?eid=2-s2.0-84899098438&amp;doi=10.1093%2ficesjms%2ffst149&amp;partnerID=40&amp;md5=bc55ba99d58842a8f5740b423247391c"/>
    <s v="Galicia (NW Spain) is an important fishing region with a high potential for cetacean-fishery interactions. Cetacean depredation on catch and damage to fishing gear can potentially lead to substantial economic loss for fishers, while cetacean bycatch raises conservation concerns. With the aim of gathering information on the types and scale of interactions and of suggesting possible management strategies, we conducted face-to-face interviews with fishers in local fishing harbours, in particular to identify specific problematic interactions and to quantify the level of economic loss and bycatch rates associated with these interactions. We found that cetacean-fishery interactions are frequent, although damage to catch and fishing gear by cetaceans was mostly reported as small. Nevertheless, substantial economic loss can result from common bottlenose dolphins (Tursiops truncatus) damaging coastal gillnets and from short-beaked common dolphins (Delphinus delphis) scattering fish in purse-seine fisheries. Cetacean bycatch mortality was reported to be highest for trawls and set gillnets, and probably exceeds sustainable levels for local common and bottlenose dolphin populations. Although interview data may be biased due to the perceptions of interviewees, and therefore should be interpreted with care, the methodology allowed us to cover multiple sites and fisheries within a reasonable time frame. Minimizing cetacean-fishery interactions requires the implementation of case-specific management strategies with the active participation of fishers. For set gillnet and purse-seine fisheries, the use of acoustic deterrent devices (pingers) may prevent cetaceans from approaching and getting trapped in the nets. For trawl fisheries, where bycatch appears to be particularly high at night in water depths of 100-300 m, possible solutions include the implementation of time/area closures and the relocation of some fishing effort to deeper waters. © 2013 International Council for the Exploration of the Sea."/>
    <s v="English"/>
    <s v="Article"/>
    <s v="All Open Access, Bronze, Green"/>
    <s v="Scopus"/>
    <x v="0"/>
  </r>
  <r>
    <s v="Angelos Plataniotis"/>
    <s v="SW2_446"/>
    <s v="E2"/>
    <s v="Voss R., Quaas M.F., Schmidt J., Kapaun U."/>
    <s v="Ocean acidification may aggravate social-ecological trade-offs in coastal fisheries"/>
    <n v="2015"/>
    <s v="PLoS ONE"/>
    <n v="10"/>
    <n v="3"/>
    <m/>
    <m/>
    <s v="10.1371/journal.pone.0120376"/>
    <s v="https://www.scopus.com/inward/record.uri?eid=2-s2.0-84924943993&amp;doi=10.1371%2fjournal.pone.0120376&amp;partnerID=40&amp;md5=5bb37514b8b577d085e813509153e311"/>
    <s v="Ocean Acidification (OA) will influence marine ecosystems by changing species abundance and composition. Major effects are described for calcifying organisms, which are significantly impacted by decreasing pH values. Direct effects on commercially important fish are less well studied. The early life stages of fish populations often lack internal regulatory mechanisms to withstand the effects of abnormal pH. Negative effects can be expected on growth, survival, and recruitment success. Here we study Norwegian coastal cod, one of the few stocks where such a negative effect was experimentally quantified, and develop a framework for coupling experimental data on OA effects to ecological-economic fisheries models. In this paper, we scale the observed physiological responses to the population level by using the experimentally determined mortality rates as part of the stock-recruitment relationship. We then use an ecological-economic optimization model, to explore the potential effect of rising CO2 concentration on ecological (stock size), economic (profits), consumer-related (harvest) and social (employment) indicators, with scenarios ranging from present day conditions up to extreme acidification. Under the assumptions of our model, yields and profits could largely be maintained under moderate OA by adapting future fishing mortality (and related effort) to changes owing to altered pH. This adaptation comes at the costs of reduced stock size and employment, however. Explicitly visualizing these ecological, economic and social tradeoffs will help in defining realistic future objectives. Our results can be generalized to any stressor (or stressor combination), which is decreasing recruitment success. The main findings of an aggravation of trade-offs will remain valid. This seems to be of special relevance for coastal stocks with limited options for migration to avoid unfavorable future conditions and subsequently for coastal fisheries, which are often small scale local fisheries with limited operational ranges. © 2015 Voss et al."/>
    <s v="English"/>
    <s v="Article"/>
    <s v="All Open Access, Gold, Green"/>
    <s v="Scopus"/>
    <x v="0"/>
  </r>
  <r>
    <s v="Angelos Plataniotis"/>
    <s v="SW2_167"/>
    <s v="E2"/>
    <s v="Ljungberg P., Ovegård M., Öhman K., Königson S."/>
    <s v="Correlation between catch method, condition, and diet patterns in Atlantic cod (Gadus morhua)"/>
    <n v="2020"/>
    <s v="ICES Journal of Marine Science"/>
    <n v="77"/>
    <n v="1"/>
    <n v="267"/>
    <n v="277"/>
    <s v="10.1093/icesjms/fsz167"/>
    <s v="https://www.scopus.com/inward/record.uri?eid=2-s2.0-85082044508&amp;doi=10.1093%2ficesjms%2ffsz167&amp;partnerID=40&amp;md5=20b04c9b058fe16bb0108d6b77b0b4ad"/>
    <s v="With seal populations increasing significantly in the Baltic Sea, the conflict between seals and fisheries is growing. The most sustainable method for mitigating the seal-fishery conflict is to develop and use seal-safe fishing gear. Although pots have been shown to be a promising alternative to gillnets for catching cod (Gadus morhua), there are indications that cod caught in pots are in poorer condition than those caught in gillnets, potentially making the pots a less-economical alternative. This study investigates whether this difference in condition is consistent over larger spatial scales. Gear-specific cod condition was related to both short-term (determined from stomach contents) and long-term (determined by stable isotope analysis) diet composition. Results indicate that differences in fish condition between gear types are consistent over large areas, possibly due to temporal and spatial differences in feeding strategies. We argue that condition differences between pot- and gillnet-caught cod may be driven by differences in behavioural traits. Consequently, fishing with a certain gear type may have ecological consequences affecting population characteristics, with implications for fisheries management. From the perspective of the seal-fisheries conflict, pots may ultimately have consequences on the catch value of fish. © 2019 International Council for the Exploration of the Sea 2019. All rights reserved. For permissions, please email: journals.permissions@oup.com."/>
    <s v="English"/>
    <s v="Article"/>
    <s v="All Open Access, Bronze"/>
    <s v="Scopus"/>
    <x v="0"/>
  </r>
  <r>
    <s v="Angelos Plataniotis"/>
    <s v="SW2_347"/>
    <s v="E2"/>
    <s v="Hornborg S., Jonsson P., Sköld M., Ulmestrand M., Valentinsson D., Eigaard O.R., Feekings J., Nielsen J.R., Bastardie F., Lövgren J."/>
    <s v="New policies may call for new approaches: The case of the Swedish Norway lobster (Nephrops norvegicus) fisheries in the Kattegat and Skagerrak"/>
    <n v="2017"/>
    <s v="ICES Journal of Marine Science"/>
    <n v="74"/>
    <n v="1"/>
    <n v="134"/>
    <n v="145"/>
    <s v="10.1093/icesjms/fsw153"/>
    <s v="https://www.scopus.com/inward/record.uri?eid=2-s2.0-85020880157&amp;doi=10.1093%2ficesjms%2ffsw153&amp;partnerID=40&amp;md5=899c344642af199c38d5d7056a579ee2"/>
    <s v="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
    <s v="English"/>
    <s v="Article"/>
    <m/>
    <s v="Scopus"/>
    <x v="0"/>
  </r>
  <r>
    <s v="Artemis Stratopoulou"/>
    <s v="SW2_378"/>
    <s v="E2"/>
    <s v="Bastari A., Micheli F., Ferretti F., Pusceddu A., Cerrano C."/>
    <s v="Large marine protected areas (LMPAs) in the Mediterranean Sea: The opportunity of the Adriatic Sea"/>
    <n v="2016"/>
    <s v="MARINE POLICY"/>
    <n v="68"/>
    <m/>
    <n v="165"/>
    <n v="177"/>
    <s v="10.1016/j.marpol.2016.03.010"/>
    <s v="https://www.scopus.com/inward/record.uri?eid=2-s2.0-84960110358&amp;doi=10.1016%2fj.marpol.2016.03.010&amp;partnerID=40&amp;md5=839dcad5eafe200bb5a75b141206cd79"/>
    <s v="The aim of this paper is to highlight current opportunities and expected benefits of establishing a transboundary large marine protected area (LMPA)-specifically a no-trawl area - in one of the most exploited sectors of the Mediterranean, the Adriatic Sea. A no-trawl area is examined as a strategy to foster recovery of the local marine ecosystems and economies, and to meet international conservation targets and EU legal mandates. Based on a review of published studies documenting the positive outcomes of previous trawling bans in other regions, and of current initiatives and opportunities within the Mediterranean region, it is concluded that large-scale protection of the Adriatic with a no-trawl zone is a promising and feasible approach for reversing ecological and socioeconomic losses in this basin. In particular, ecosystem protection can be established in the Mediterranean through a proposal for a Fisheries Restricted Area (FRA) to the general Fisheries Commission for the Mediterranean (GFCM). The successful establishment and function of a FRA or LMPA will depend on its support by the governments of the surrounding countries, as well as involvement and participation of key user groups. © 2016 Elsevier Ltd."/>
    <s v="English"/>
    <s v="Article"/>
    <m/>
    <s v="Scopus"/>
    <x v="1"/>
  </r>
  <r>
    <s v="Artemis Stratopoulou"/>
    <s v="SW2_151"/>
    <s v="E2"/>
    <s v="Sánchez Lizaso J.L., Sola I., Guijarro-García E., Bellido J.M., Franquesa R."/>
    <s v="A new management framework for western Mediterranean demersal fisheries"/>
    <n v="2020"/>
    <s v="MARINE POLICY"/>
    <n v="112"/>
    <m/>
    <m/>
    <m/>
    <s v="10.1016/j.marpol.2019.103772"/>
    <s v="https://www.scopus.com/inward/record.uri?eid=2-s2.0-85075435839&amp;doi=10.1016%2fj.marpol.2019.103772&amp;partnerID=40&amp;md5=f45033a9377f8ece520940701a63c121"/>
    <s v="The Common Fisheries Policy in the Mediterranean has been so far based on technical measures that have been relatively stable for a long time, and it did not prevent the efficiency increase in both vessels and gears that have counterbalanced the fleet reduction. The new Multiannual Plan for Demersal fish stocks in the western Mediterranean Sea introduces a fishing effort regime as a new approach to reduce significantly fishing time, allowing stocks to approach MSY in the medium term. However, different approaches to reduce fishing time may have different socio-economic impacts that have to be considered. The reduction of fishing time has to be complemented with selectivity improvements, temporal and permanent closures and local co-management plans to protect both juveniles and spawners. The combination of several measures will soften the need for effort reduction and it will contribute significantly to the sustainability of Mediterranean Fisheries. © 2019 The Authors"/>
    <s v="English"/>
    <s v="Article"/>
    <s v="All Open Access, Hybrid Gold, Green"/>
    <s v="Scopus"/>
    <x v="1"/>
  </r>
  <r>
    <s v="Artemis Stratopoulou"/>
    <s v="SW2_120"/>
    <s v="E2"/>
    <s v="Rindorf A., Gislason H., Burns F., Ellis J.R., Reid D."/>
    <s v="Are fish sensitive to trawling recovering in the Northeast Atlantic?"/>
    <n v="2020"/>
    <s v="Journal of Applied Ecology"/>
    <n v="57"/>
    <n v="10"/>
    <n v="1936"/>
    <n v="1947"/>
    <s v="10.1111/1365-2664.13693"/>
    <s v="https://www.scopus.com/inward/record.uri?eid=2-s2.0-85087464054&amp;doi=10.1111%2f1365-2664.13693&amp;partnerID=40&amp;md5=777b8397d4a1f7d56b37e0186baa4996"/>
    <s v="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
    <s v="English"/>
    <s v="Article"/>
    <s v="All Open Access, Green"/>
    <s v="Scopus"/>
    <x v="0"/>
  </r>
  <r>
    <s v="Artemis Stratopoulou"/>
    <s v="SW2_394"/>
    <s v="E2"/>
    <s v="Mullon C., Steinmetz F., Merino G., Fernandes J.A., Cheung W.W.L., Butenschön M., Barange M."/>
    <s v="Quantitative pathways for Northeast Atlantic fisheries based on climate, ecological-economic and governance modelling scenarios"/>
    <n v="2016"/>
    <s v="Ecological Modelling"/>
    <n v="320"/>
    <m/>
    <n v="273"/>
    <n v="291"/>
    <s v="10.1016/j.ecolmodel.2015.09.027"/>
    <s v="https://www.scopus.com/inward/record.uri?eid=2-s2.0-84946888207&amp;doi=10.1016%2fj.ecolmodel.2015.09.027&amp;partnerID=40&amp;md5=7f4b0354ea884a46342dfe135ed3cbfd"/>
    <s v="Here we present quantitative projections of potential futures for ecosystems in the North Atlantic basin generated from coupling a climate change-driven biophysical model (representing ecosystem and fish populations under climate change) and a scenario-driven ecological-economic model (representing fleets and industries under economic globalization). Four contrasting scenarios (Baseline, Fortress, Global Commons, Free Trade) were defined from the perspective of alternative regional management and governance of the oceanic basin, providing pathways for the future of ecosystems in the Northeast Atlantic basin by 2040. Results indicate that in the time frame considered: (1) the effects of governance and trade decisions are more significant in determining outcomes than the effects of climate change alone, (2) climate change is likely to result in a poleward latitudinal shift of species ranges and thus resources, with implications for exploitation patterns, (3) the level of fisheries regulation is the most important factor in determining the long term evolution of the fisheries system, (4) coupling climate change and governance impacts demonstrates the complex interaction between different components of this social-ecological system, (5) an important driver of change for the future of the North Atlantic and the European fishing fleets appears to be the interplay between wild fisheries and aquaculture development, and finally (6) scenarios demonstrate that the viability and profit of fisheries industries is highly volatile. This study highlights the need to explore basin-scale policy that combines medium to long-term environmental and socio-economic considerations, and the importance of defining alternative sustainable pathways. © 2015 Published by Elsevier B.V."/>
    <s v="English"/>
    <s v="Article"/>
    <m/>
    <s v="Scopus"/>
    <x v="0"/>
  </r>
  <r>
    <s v="Artemis Stratopoulou"/>
    <s v="SW2_185"/>
    <s v="E2"/>
    <s v="Stithou M., Vassilopoulou V., Tsagarakis K., Edridge A., Machias A., Maniopoulou M., Dogrammatzi A., Bellido J.M., Carbonara P., Carbonell A., Lembo G."/>
    <s v="Discarding in Mediterranean trawl fisheries—a review of potential measures and stakeholder insights"/>
    <n v="2019"/>
    <s v="Maritime Studies"/>
    <n v="18"/>
    <n v="2"/>
    <n v="225"/>
    <n v="238"/>
    <s v="10.1007/s40152-018-00131-0"/>
    <s v="https://www.scopus.com/inward/record.uri?eid=2-s2.0-85070781777&amp;doi=10.1007%2fs40152-018-00131-0&amp;partnerID=40&amp;md5=9debfbf53e41db39f382725389eb8d75"/>
    <s v="The multi-species/multi-gear nature of the Mediterranean fisheries, the high number and dispersion of landing points, and the varying motivations for discarding make regulation enforcement in the basin challenging. In this study, reasons for explaining discarding are initially explored and then the main focus is on identifying potential incentive mechanisms and other measures that could reduce unwanted catches in Mediterranean trawl fisheries, in the face of the recent landing obligation. Both literature review and stakeholder engagement are employed, while special emphasis is put on the role of socio-economic tools to influence fishers’ behavior. Results show that although discarding is mainly driven by market demand, a number of factors have a synergistic effect which is sometimes difficult to disentangle and capture. Regarding measures, evidence from involved stakeholders (marine scientists and fishers) shows that economic incentives but also “social measures” such as more involvement of the industry and raising awareness are offering common ground. However, specific concerns have been also expressed on measures applicability. Overall, reducing discards is a complex issue and solutions should involve a combination of management measures designed for specific fleets and regions. However, irrespective of the synthesis of the management options, it is important to create a framework of action that takes into account human behavior as a source of variability. In this context, actions that for example encourage, engage, and enable can incentivize behavioral change in order to achieve specific outcomes. © 2019, Springer-Verlag GmbH Germany, part of Springer Nature."/>
    <s v="English"/>
    <s v="Article"/>
    <m/>
    <s v="Scopus"/>
    <x v="0"/>
  </r>
  <r>
    <s v="Celia Vassilopoulou"/>
    <s v="SW2_234"/>
    <s v="E2"/>
    <s v="Villasante S., Antelo M., Christou M., Fauconnet L., Frangoudes K., Maynou F., Morato T., Pita C., Pita P., Stergiou K.I., Teixeira C., Tserpes G., Vassilopoulou V."/>
    <s v="The implementation of the landing obligation in small-scale fisheries of southern european union countries"/>
    <n v="2018"/>
    <s v="The European Landing Obligation: Reducing Discards in Complex, Multi-Species and Multi-Jurisdictional Fisheries"/>
    <m/>
    <m/>
    <n v="89"/>
    <n v="108"/>
    <s v="10.1007/978-3-030-03308-8_5"/>
    <s v="https://www.scopus.com/inward/record.uri?eid=2-s2.0-85085158388&amp;doi=10.1007%2f978-3-030-03308-8_5&amp;partnerID=40&amp;md5=526d5ac87a9123fb0ffe9849d3db7102"/>
    <s v="In the European Union, discards represent a major source of undocumented mortality, contributing to the overfishing of European fish stocks. However, little attention has been given by the scientific community to discards in the European Union's small-scale fisheries (SSF). This is mainly due to the fact that discards are mostly generated by industrial fisheries, while SSFs were generally thought to have lower discard rates than industrial fisheries. A Landing Obligation (LO) is being introduced in European waters with the reform of the Common Fisheries Policy (CFP) (Article 15, EU regulation 1380/2013) to limit/reduce discarding. However, management recommendations are required to support its implementation. The reality and challenges to enforce the LO in SSF are analyzed in this chapter, gathering information from different small-scale fisheries and fishers from the Atlantic Ocean and Mediterranean Sea who were asked about their perceptions toward the LO. The objectives of this chapter are to (a) identify the reasons for discarding and (b) investigate the multiple ecological, economic, social, and institutional drivers which act as a barrier toward the implementation of the LO in SSF. Given the high importance of SSF in the southern countries of Europe, different case studies of SSF from France, Greece, Portugal, and Spain coasts are used to illustrate the reasons for discarding, the impacts of the LO on SSF, and the barriers for its implementation. © The Author(s) 2019."/>
    <s v="English"/>
    <s v="Book Chapter"/>
    <s v="All Open Access, Hybrid Gold, Green"/>
    <s v="Scopus"/>
    <x v="1"/>
  </r>
  <r>
    <s v="Celia Vassilopoulou"/>
    <s v="SW2_062"/>
    <s v="E2"/>
    <s v="Stelzenmüller V., Gimpel A., Haslob H., Letschert J., Berkenhagen J., Brüning S."/>
    <s v="Sustainable co-location solutions for offshore wind farms and fisheries need to account for socio-ecological trade-offs"/>
    <n v="2021"/>
    <s v="Science of the Total Environment"/>
    <n v="776"/>
    <m/>
    <m/>
    <m/>
    <s v="10.1016/j.scitotenv.2021.145918"/>
    <s v="https://www.scopus.com/inward/record.uri?eid=2-s2.0-85101530203&amp;doi=10.1016%2fj.scitotenv.2021.145918&amp;partnerID=40&amp;md5=8f1f1c03e9e68d6ae7c6bc4e2b5896b7"/>
    <s v="The spatial expansion of offshore wind farms (OWFs) is key for the transition to a carbon free energy sector. In the North Sea, the sprawl of OWFs is regulated by marine spatial planning (MSP) and results in an increasing loss of space for other sectors such as fisheries. Understanding fisheries benefits of OWFs and mitigating the loss of fishing grounds is key for co-location solutions in MSP. For the German exclusive economic zone (EEZ) of the North Sea we conducted a novel socio-ecological assessment of fisheries benefits which combines exploring potential spill-over from an OWF with an experimental brown crab (Cancer pagurus) pot fishery and an economic viability analysis of such a fishery. We arrayed a total of 205 baited pots along transects from an OWF located near the island of Helgoland. After a soaking time of 24 h we retrieved the pots and measured the carapace width (mm), weight (g), and sex of each individual crab. To conclude on cumulative spill-over potentials from all OWFs in the German EEZ and drivers of passive gear fisheries we analysed vessel monitoring system (VMS)-data and computed random forest regressions. Local spill-over mechanisms occurred up to distances of 300 to 500 m to the nearest turbines and revealed an increasing attraction of pot fishing activities to particular OWFs. This corresponds to the observation of constantly increasing fishing effort targeting brown crab likely due to both a growing international demand and stable resource populations at suitable habitats, including OWFs. Our break-even scenarios showed that beam trawlers have the capacities to conduct during summer an opportunistic but economically viable pot fishery. We argue that particularly in the North Sea, where space becomes limited, integrated assessments of the wider environmental and socio-economic effects of planning are crucial for a sustainable co-location of OWFs and fisheries. © 2021 Elsevier B.V."/>
    <s v="English"/>
    <s v="Article"/>
    <m/>
    <s v="Scopus"/>
    <x v="2"/>
  </r>
  <r>
    <s v="Celia Vassilopoulou"/>
    <s v="SW2_565"/>
    <s v="E2"/>
    <s v="Olsen G.H., Klok C., Hendriks A.J., Geraudie P., De Hoop L., De Laender F., Farmen E., Grøsvik B.E., Hansen B.H., Hjorth M., Jansen C.R., Nordtug T., Ravagnan E., Viaene K., Carroll J."/>
    <s v="Toxicity data for modeling impacts of oil components in an Arctic ecosystem"/>
    <n v="2013"/>
    <s v="Marine Environmental Research"/>
    <n v="90"/>
    <m/>
    <n v="9"/>
    <n v="17"/>
    <s v="10.1016/j.marenvres.2013.05.007"/>
    <s v="https://www.scopus.com/inward/record.uri?eid=2-s2.0-84883051961&amp;doi=10.1016%2fj.marenvres.2013.05.007&amp;partnerID=40&amp;md5=3c7eb908320aca2cad2c0720c1c8228c"/>
    <s v="Ecological impact assessment modeling systems are valuable support tools for managing impacts from commercial activities on marine habitats and species. The inclusion of toxic effects modeling in these systems is predicated on the availability and quality of ecotoxicology data. Here we report on a data gathering exercise to obtain toxic effects data on oil compounds for a selection of cold-water marine species of fish and plankton associated with the Barents Sea ecosystem. Effects data were collated from historical and contemporary literature resources for the endpoints mortality, development, growth, bioaccumulation and reproduction. Evaluating the utility and applicability of these data for modeling, we find that data coverage is limited to a sub-set of the required endpoints. There is a need for new experimental studies for zooplankton focused on the endpoints development and bioaccumulation and for larvae and juvenile fish focused on growth and development. © 2013 The Authors."/>
    <s v="English"/>
    <s v="Article"/>
    <s v="All Open Access, Hybrid Gold, Green"/>
    <s v="Scopus"/>
    <x v="0"/>
  </r>
  <r>
    <s v="Francois Bastardie"/>
    <s v="SW2_117"/>
    <s v="E2"/>
    <s v="Maltby K.M., Rutterford L.A., Tinker J., Genner M.J., Simpson S.D."/>
    <s v="Projected impacts of warming seas on commercially fished species at a biogeographic boundary of the European continental shelf"/>
    <n v="2020"/>
    <s v="Journal of Applied Ecology"/>
    <n v="57"/>
    <n v="11"/>
    <n v="2222"/>
    <n v="2233"/>
    <s v="10.1111/1365-2664.13724"/>
    <s v="https://www.scopus.com/inward/record.uri?eid=2-s2.0-85089186181&amp;doi=10.1111%2f1365-2664.13724&amp;partnerID=40&amp;md5=5d0fdf0bc59d7145f441406db75c1d49"/>
    <s v="Projecting the future effects of climate change on marine fished populations can help prepare the fishing industry and management systems for resulting ecological, social and economic changes. Generating projections using multiple climate scenarios can provide valuable insights for fisheries stakeholders regarding uncertainty arising from future climate data. Using a range of climate projections based on the Intergovernmental Panel on Climate Change A1B, RCP4.5 and RCP8.5 climate scenarios, we modelled abundance of eight commercially important bottom dwelling fish species across the Celtic Sea, English Channel and southern North Sea through the 21st century. This region spans a faunal boundary between cooler northern waters and warmer southern waters, where mean sea surface temperatures are projected to rise by 2 to 4°C by 2098. For each species, Generalized Additive Models were trained on spatially explicit abundance data from six surveys between 2001 and 2010. Annual and seasonal temperatures were key drivers of species abundance patterns. Models were used to project species abundance for each decade through to 2090. Projections suggest important future changes in the availability and catchability of fish species, with projected increases in abundance of red mullet Mullus surmuletus L., Dover sole Solea solea L., John dory Zeus faber L. and lemon sole Microstomus kitt L. and decreases in abundance of Atlantic cod Gadus morhua L., anglerfish Lophius piscatorius L. and megrim Lepidorhombus whiffiagonis L. European plaice Pleuronectes platessa L. appeared less affected by projected temperature changes. Most projected abundance responses were comparable among climate projections, but uncertainty in the rate and magnitude of changes often increased substantially beyond 2040. Synthesis and applications. These results indicate potential risks as well as some opportunities for demersal fisheries under climate change. These changes will challenge current management systems, with implications for decisions on target fishing mortality rates, fishing effort and allowable catches. Increasingly flexible and adaptive approaches that reduce climate impacts on species while also supporting industry adaptation are required. © 2020 The Authors. Journal of Applied Ecology published by John Wiley &amp; Sons Ltd on behalf of British Ecological Society"/>
    <s v="English"/>
    <s v="Article"/>
    <s v="All Open Access, Hybrid Gold, Green"/>
    <s v="Scopus"/>
    <x v="0"/>
  </r>
  <r>
    <s v="Giuseppe Lembo"/>
    <s v="SW2_176"/>
    <s v="E2"/>
    <s v="Moya-Urbano E., Urra J., Marina P., Gallardo-Núñez M., García Raso J.E., Bárcenas P., Serna Quintero J.M., Giráldez A., García T., Baro J., Rueda J.L."/>
    <s v="Biodiversity and spatio-temporal changes of benthic and demersal assemblages of circalittoral soft bottoms of the Bay of Málaga (northern Alboran Sea)"/>
    <n v="2019"/>
    <s v="Journal of the Marine Biological Association of the United Kingdom"/>
    <n v="99"/>
    <n v="8"/>
    <n v="1709"/>
    <n v="1720"/>
    <s v="10.1017/S0025315419000766"/>
    <s v="https://www.scopus.com/inward/record.uri?eid=2-s2.0-85072651930&amp;doi=10.1017%2fS0025315419000766&amp;partnerID=40&amp;md5=0835871edf124e59f8f883069c4c3f0c"/>
    <s v="The Bay of Málaga is located in a high biodiversity and productivity area that harbours a wide variety of commercial species exploited by different fishing fleets. Benthic and demersal fauna from circalittoral soft bottoms have been studied using a benthic dredge (BD) (8 sampling stations) and an otter trawl (OT) (8 sampling stations on a seasonal basis). Some sediment and water column variables, as well as the trawling activity, have also been studied and used for analysing their linkage with the fauna. A total of 287 species have been found in these bottoms and fish, molluscs and crustaceans represented the most diverse and abundant faunistic groups. A new record of the decapod Hippolyte leptometrae for Spanish waters is also included in this study. Some multivariate analyses using BD samples indicated the presence of three assemblages, but these seem to represent different facies of a single benthic community due to the absence of acute sediment changes and significant differences in the fauna. OT samples only displayed differences related to seasons but not to sediment types or depth. These seasonal differences seem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álaga. © Marine Biological Association of the United Kingdom 2019."/>
    <s v="English"/>
    <s v="Article"/>
    <m/>
    <s v="Scopus"/>
    <x v="0"/>
  </r>
  <r>
    <s v="Giuseppe Lembo"/>
    <s v="SW2_539"/>
    <s v="E2"/>
    <s v="Coll M., Cury P., Azzurro E., Bariche M., Bayadas G., Bellido J.M., Chaboud C., Claudet J., El-Sayed A.-F., Gascuel D., Knittweis L., Pipitone C., Samuel-Rhoads Y., Taleb S., Tudela S., Valls A."/>
    <s v="The scientific strategy needed to promote a regional ecosystem-based approach to fisheries in the Mediterranean and Black Seas"/>
    <n v="2013"/>
    <s v="Reviews in Fish Biology and Fisheries"/>
    <n v="23"/>
    <n v="4"/>
    <n v="415"/>
    <n v="434"/>
    <s v="10.1007/s11160-013-9305-y"/>
    <s v="https://www.scopus.com/inward/record.uri?eid=2-s2.0-84887619521&amp;doi=10.1007%2fs11160-013-9305-y&amp;partnerID=40&amp;md5=7bafe278a2fce889eb2b1ea53da35939"/>
    <s v="This manuscript is an outcome of the workshop entitled &quot;Scientific Strategy for a Global Approach to Promote Regional Ecosystem-based Approach to Fisheries (EAF) in the Mediterranean and Black Seas&quot; held in Sète (France) in July 2012. The workshop was organized by Work-Package 6 of the coordination action &quot;Coordinating Research in Support to Application of Ecosystem Approach to Fisheries and Management Advice in the Mediterranean and Black Seas&quot; (CREAM), funded by the EU Seventh Framework Programme. The main aim of the workshop was to discuss what is needed to advance on a robust scientific strategy to promote EAF in the Mediterranean and Black Seas. Participants discussed a series of scientific recommendations for promoting the coordination of initiatives with the aim of contributing to an operational EAF. Discussion was carried out on (i) what can be learnt from case studies that promote EAF worldwide, (ii) how a scientific strategy for EAF can be built, and (iii) which are the future scientific networking activities to promote EAF. Here we summarize the discussions and conclusions of the workshop, and we present the recommendations and future initiatives proposed to advance EAF in the Mediterranean and Black Seas region. Participants to the workshop agreed that the achievement of a common vision regarding the Mediterranean and Black Seas region should be one of the first and most important elements towards a successful EAF. A common vision should recognise the need to promote the reconciliation of conservation and exploitation, and to aim for a good socioeconomic and ecological status. The vision should also promote the recovery of ecosystems and rebuilding of marine commercial stocks and predator species. EAF initiatives, carried out worldwide, illustrated that whilst the development of relevant science is essential to render the EAF process operational, the involvement of stakeholders is the key factor that characterises successful initiatives. This is especially important in the Mediterranean and Black Sea context, where many stakeholders show conflicting interests and associated trade-offs. During the workshop, it became clear that numerous overlapping and poorly coordinated initiatives for EAF exist in the region. The group discussed the integration of the existing initiatives in a coordinated manner and arrived to the conclusion that a scientific network to promote coordinated and operational EAF initiatives created by the scientific community is needed. Ultimately, the discussion was focused on how to build such a scientific network and how to proceed to consolidate the regional scientific vision, with a clear scientific strategy and roadmap, including a diversified toolbox. In the short term, the proposed EAF scientific network should (i) document and coordinate scientific initiatives, (ii) promote the sharing of scientific information and capabilities, (iii) promote data availability, integration, harmonization, and interoperability, (iv) promote training capabilities and capacity building of the scientific community and stakeholders, (v) establish mechanisms to disseminate knowledge, and communicate EAF benefits, and (vi) promote concrete regional scientific initiatives. In the long run, the network should promote scientific advice on EAF to inform adaptive management, and promote EAF implementation at different geographical scales (from local to regional) using a transversal approach. The ultimate goal of the network should be to link management advice to good scientific information providing useful advice to address management objectives (i.e. present the trade-offs), and creating a knowledge-based management approach. © 2013 Springer Science+Business Media Dordrecht."/>
    <s v="English"/>
    <s v="Review"/>
    <m/>
    <s v="Scopus"/>
    <x v="1"/>
  </r>
  <r>
    <s v="Katell Hamon"/>
    <s v="SW2_283"/>
    <s v="E2"/>
    <s v="Zuyev G.V., Bondarev V.A., Samotoi Iu.V."/>
    <s v="Local overfishing of the black sea sprat (Sprattus Sprattus: Clupeidae, Pisces) and intraspecies differentiation [ЛОКАЛЬНЫЙ ПЕРЕЛОВ ЧЕРНОМОРСКОГО ШПРОТА (SPRATTUS SPRATTUS: CLUPEIDAE, PISCES) И ВНУТРИВИДОВАЯ ДИФФЕРЕНЦИАЦИЯ]"/>
    <n v="2018"/>
    <s v="Marine Biological Journal"/>
    <n v="3"/>
    <n v="1"/>
    <n v="35"/>
    <n v="45"/>
    <s v="10.21072/MBJ.2018.03.1.04"/>
    <s v="https://www.scopus.com/inward/record.uri?eid=2-s2.0-85079650707&amp;doi=10.21072%2fMBJ.2018.03.1.04&amp;partnerID=40&amp;md5=1376a596da9ba8fc34671f780707f856"/>
    <s v="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
    <s v="Russian"/>
    <s v="Article"/>
    <s v="All Open Access, Gold"/>
    <s v="Scopus"/>
    <x v="3"/>
  </r>
  <r>
    <s v="Katell Hamon"/>
    <s v="SW2_1029"/>
    <s v="E2"/>
    <s v="Versmisse D., Macher C., Ramat É., Soulié J.C., Thébaud O."/>
    <s v="Developing a bioeconomic simulation tool of fisheries dynamics: A case study"/>
    <n v="2007"/>
    <s v="MODSIM07 - Land, Water and Environmental Management: Integrated Systems for Sustainability, Proceedings"/>
    <m/>
    <m/>
    <n v="2799"/>
    <n v="2805"/>
    <m/>
    <s v="https://www.scopus.com/inward/record.uri?eid=2-s2.0-80052946257&amp;partnerID=40&amp;md5=fa4d2da63365a84e5fc9298271ba53a6"/>
    <s v="The purpose of this article is to present a simulation tool developed by our team in order to help answer problems of mixed fisheries modelling and simulation. This work deals with the context of the CHALOUPE Biodiversity project funded by the NRA (French National Research Agency). The aim is to model and simulate the Bay of Biscay nephrops-hakes fisheries. In this article we will, first, present the technical part of our work. Indeed, we have to take into account different parameters: economic, technical, and biological factors. Difficulties relate, in particular, to the complex dependencies between the various components of the model. The goal, here, is to provide a tool that allows quick development, modification and use of fisheries models. In particular, the modelling tool includes the repetitive and complex tasks of parameterization using standard data format. Main technologies used are: DEVS formalism, the XML language, the C++ language, the embedded possibilities of PYTHON, and our own simulation platform: VLE (acronym for Virtual Laboratory Environment). Second, we present simulation preliminary results concerning the management of the Bay of Biscay hake-nephrops fishery. This fishery is characterized by technical interactions between trolling for nephrops and for the hake fishery. We simulate the potential impact changes in technical regulations concerning nephrops harvesting and analyze the implications for the fleet harvesting both hake and nephrops."/>
    <s v="English"/>
    <s v="Conference Paper"/>
    <m/>
    <s v="Scopus"/>
    <x v="1"/>
  </r>
  <r>
    <s v="Katell Hamon"/>
    <s v="SW2_197"/>
    <s v="E2"/>
    <s v="Moland E., Carlson S.M., Villegas-Ríos D., Ree Wiig J., Moland Olsen E."/>
    <s v="Harvest selection on multiple traits in the wild revealed by aquatic animal telemetry"/>
    <n v="2019"/>
    <s v="Ecology and Evolution"/>
    <n v="9"/>
    <n v="11"/>
    <n v="6480"/>
    <n v="6491"/>
    <s v="10.1002/ece3.5224"/>
    <s v="https://www.scopus.com/inward/record.uri?eid=2-s2.0-85067414734&amp;doi=10.1002%2fece3.5224&amp;partnerID=40&amp;md5=0c67558212f295339711cd74dc435937"/>
    <s v="Harvesting can have profound impacts on the ecology and evolution of marine populations. However, little is known about the strength and direction of fisheries-induced selection acting on multiple traits in the wild. Here, we used acoustic telemetry to directly monitor individual behavior and fate in an intensively harvested species, the European lobster (Homarus gammarus, n = 100), in southern Norway. Overall, 24% of the tracked lobsters survived the two-month harvest season within the study area. Our results indicated that local survival was not random with respect to phenotype. We found no clear support for fisheries-induced selection acting directly on body size. However, lobsters with large crusher claws relative to their body size, typical of socially dominant individuals, appeared at higher risk of being captured in the conventional trap fishery. We also detected a fine-scale spatial gradient in survival. After accounting for this gradient, individuals displaying larger home ranges were more likely to survive the harvest season. Finally, we found significant repeatabilities for lobster behavior on a monthly timescale, indicating that individual behavioral attributes tended to persist and may reflect personality. Our study therefore provides empirical support for the need to consider an evolutionary enlightened approach to fisheries management that considers the influence of harvest on multiple traits of target species. © 2019 The Authors. Ecology and Evolution published by John Wiley &amp; Sons Ltd."/>
    <s v="English"/>
    <s v="Article"/>
    <s v="All Open Access, Gold, Green"/>
    <s v="Scopus"/>
    <x v="0"/>
  </r>
  <r>
    <s v="Katia Frangoudes"/>
    <s v="SW2_426"/>
    <s v="E2"/>
    <s v="Heimstad E.S., Grønstøl G., Hetland K.T., Alarcon J.M., Rylander C., Mariussen E."/>
    <s v="A survey of dioxin-like contaminants in fish from recreational fishing"/>
    <n v="2015"/>
    <s v="Environmental Monitoring and Assessment"/>
    <n v="187"/>
    <n v="8"/>
    <m/>
    <m/>
    <s v="10.1007/s10661-015-4728-7"/>
    <s v="https://www.scopus.com/inward/record.uri?eid=2-s2.0-84938085340&amp;doi=10.1007%2fs10661-015-4728-7&amp;partnerID=40&amp;md5=b664085c299a48ce99c8dcd4413d5b52"/>
    <s v="The dioxin and dioxin-like compounds are regarded as one of the most toxic group of environmental contaminants. Food for the commercial market is regularly monitored for their dioxin levels and the concentration allowed in food is strictly regulated. Less is known about locally caught fish from recreational fishing, which is often brought home for consumption. This can be fish caught from nearby lakes or streams or fish with marine origin close to industrial areas or harbours that are not regularly monitored for their dioxin levels. In this study, we established collaboration with schools in 13 countries. We received 203 samples of 29 different fish species of which Atlantic cod was the most abundant followed by brown trout and pollock. In general, the majority of samples from the participating countries had low concentrations (between 0.1 and 0.2 pg/g chemical-activated luciferase gene expression toxic equivalency wet weight (CALUX TEQ w.w.)) of dioxins and dioxin-like PCBs. Only 18 samples had concentrations above 1 pg/g CALUX TEQ w.w., and only 2 dab samples had concentration above maximum levels set by the European Commission. The Atlantic cod samples showed a significant reduction in the concentrations of dioxins with increasing latitude indicating less contamination of dioxin and dioxin-like compounds in the north of Norway. The results indicate that a moderate consumption of self-caught fish at presumed non-contaminated sites does not represent a major risk for exposure to dioxins or dioxin-like compounds at concentrations associated with adverse health effects. Recreational fishermen should, however, obtain knowledge about local fish consumption advice. © 2015, The Author(s)."/>
    <s v="English"/>
    <s v="Article"/>
    <s v="All Open Access, Hybrid Gold, Green"/>
    <s v="Scopus"/>
    <x v="2"/>
  </r>
  <r>
    <s v="Katia Frangoudes"/>
    <s v="SW2_284"/>
    <s v="E2"/>
    <s v="Baeta M., Breton F., Ubach R., Ariza E."/>
    <s v="A socio-ecological approach to the declining Catalan clam fisheries"/>
    <n v="2018"/>
    <s v="Ocean and Coastal Management"/>
    <n v="154"/>
    <m/>
    <n v="143"/>
    <n v="154"/>
    <s v="10.1016/j.ocecoaman.2018.01.012"/>
    <s v="https://www.scopus.com/inward/record.uri?eid=2-s2.0-85041434506&amp;doi=10.1016%2fj.ocecoaman.2018.01.012&amp;partnerID=40&amp;md5=bb0511fa277fa86f86ceb212ad6d621a"/>
    <s v="The world demand for marine bivalves continuously increased from 1980 to 2014. Their fisheries landings in the Mediterranean Sea also increased, until they began to drop in the last decade. This trend was particularly intense in the western Mediterranean Sea, where landings dropped from 4046 t (1996) to 425 t (2012). Since then, they have never recovered. We examined the status of the main commercial clam species in Catalonia (NW Mediterranean) one of the main productive areas of the western Mediterranean Sea, and analyzed the social and ecological context of the different small scale clam fisheries as an example of the Mediterranean as a whole to detect the possible causes of this negative trend. Our results reveal the critical status of all clam fisheries along the entire coast, where most clam stocks are currently collapsed or close to collapse. This trend mirrors the evolution of bivalve fisheries in the western Mediterranean. Many management failures and factors inhibiting the sustainability of clam fisheries over time were detected (i.e. the nearly absence of resource monitoring or control of rules enforcement; lack of conflict resolution mechanisms among fishermen and other coastal users; the incongruence between appropriation and provision regulations, and deficient nested enterprises), suggesting that inadequate and incongruent management is largely to blame for the precarious present situation. However, our results also suggest that undetermined additional factors (e.g. pathologies, pollution, climate change etc.) have also affected what were already highly stressed populations. © 2018 Elsevier Ltd"/>
    <s v="English"/>
    <s v="Article"/>
    <m/>
    <s v="Scopus"/>
    <x v="2"/>
  </r>
  <r>
    <s v="Marc Taylor"/>
    <s v="SW2_439"/>
    <s v="E2"/>
    <s v="Damalas D., Vassilopoulou V., Pantazi M."/>
    <s v="Fishery indicators for policy use in the mediterranean and black sea"/>
    <n v="2015"/>
    <s v="Progressive Engineering Practices in Marine Resource Management"/>
    <m/>
    <m/>
    <n v="183"/>
    <n v="208"/>
    <s v="10.4018/978-1-4666-8333-4.ch005"/>
    <s v="https://www.scopus.com/inward/record.uri?eid=2-s2.0-84958601778&amp;doi=10.4018%2f978-1-4666-8333-4.ch005&amp;partnerID=40&amp;md5=95c39108a7d518694d70ea224e6e3336"/>
    <s v="The pursuit of sustainable fisheries development as a policy objective has become increasingly important in recent years and policy makers are requiring more information on how to measure progress towards sustainable development goals. In order to accomplish an effective fisheries management, the understanding of how a combination of the aforementioned multiple pressures reduce sustainable limits of harvest is considered a necessity. The multi-species and multi-gears nature of the Mediterranean fisheries hampers the implementation of management processes based on single species analyses. Therefore, the development of methods to integrate information of the fishery systems complexity could be proven advantageous. Among the different approaches, the application of indicators consist a valuable tool for tracking changes and monitoring the implementation of relevant policies. By reviewing the current state of Mediterranean fisheries and linking it to the legal status of fisheries management, a broad spectrum of available indicators, useful for policy, were further considered. © 2015, IGI Global."/>
    <s v="English"/>
    <s v="Book Chapter"/>
    <m/>
    <s v="Scopus"/>
    <x v="1"/>
  </r>
  <r>
    <s v="Marc Taylor"/>
    <s v="SW2_455"/>
    <s v="E2"/>
    <s v="Gonzalvo J., Giovos I., Moutopoulos D.K."/>
    <s v="Fishermen's perception on the sustainability of small-scale fisheries and dolphin-fisheries interactions in two increasingly fragile coastal ecosystems in western Greece"/>
    <n v="2015"/>
    <s v="Aquatic Conservation: Marine and Freshwater Ecosystems"/>
    <n v="25"/>
    <n v="1"/>
    <n v="91"/>
    <n v="106"/>
    <s v="10.1002/aqc.2444"/>
    <s v="https://www.scopus.com/inward/record.uri?eid=2-s2.0-84923009122&amp;doi=10.1002%2faqc.2444&amp;partnerID=40&amp;md5=3a026a1f961c54c1c97d9dd579ede127"/>
    <s v="Despite their geographic proximity, the Gulf of Ambracia and the Inner Ionian Sea Archipelago are remarkably different in terms of environmental features, human activities, and dolphin species composition and densities. Interviews of small-scale professional fishermen (n=100) showed that younger generations do not see any future in fisheries and that the traditionally-oriented fishing community is rapidly changing. Fish captures have reportedly decreased dramatically during the last 20years. The main factors having an adverse impact on the sustainability of small-scale fisheries differed significantly between areas. Net damage as a consequence of dolphin predation was almost unanimously reported. Hence, fishermen seemed genuinely interested in collaborating in future research initiatives to evaluate the damage caused by dolphins and to explore potential mitigation strategies. Dolphins were not the only animals held responsible for net damage, nor those reportedly causing the largest economic loss to small-scale fisheries, which was attributed to either sea turtles or the critically endangered monk seal, depending on the area. The fishermen of the Gulf of Ambracia advocated the introduction of measures to curtail habitat degradation as the top priority, while their colleagues of the Inner Ionian Sea Archipelago identified fisheries management measures and effective law enforcement as the most urgently needed actions. Given the high dependency of local communities on fisheries, ensuring their sustainability is crucial to providing local fishers with sufficient income. The top management measures identified by local small-scale fishermen perfectly match the priorities set out within the Natura 2000 network, achievable through an ecosystem-based approach. Failure to take action in a timely manner may lead to irreversible environmental damage coupled with the need for harsher regulatory measures. © 2014 John Wiley &amp; Sons, Ltd."/>
    <s v="English"/>
    <s v="Article"/>
    <m/>
    <s v="Scopus"/>
    <x v="0"/>
  </r>
  <r>
    <s v="Marga Andres"/>
    <s v="SW2_576"/>
    <s v="E2"/>
    <s v="Cissé A.A., Gourguet S., Doyen L., Blanchard F., Péreau J.-C."/>
    <s v="A bio-economic model for the ecosystem-based management of the coastal fishery in French Guiana"/>
    <n v="2013"/>
    <s v="Environment and Development Economics"/>
    <n v="18"/>
    <n v="3"/>
    <n v="245"/>
    <n v="269"/>
    <s v="10.1017/S1355770X13000065"/>
    <s v="https://www.scopus.com/inward/record.uri?eid=2-s2.0-84877760339&amp;doi=10.1017%2fS1355770X13000065&amp;partnerID=40&amp;md5=649707788d086e1c1dbc41ae3eaf3397"/>
    <s v="This paper offers a theoretical and empirical model of ecosystem-based fishery management. A multi-species and multi-fleet model integrating Lotka-Volterra trophic dynamics as well as production and profit assessments is developed and applied to the coastal fishery of French Guiana. This small-scale fishery constitutes a challenging example with high fish biodiversity, several non-selective fleets and a potentially increasing local food demand due to demographic growth. The dynamic model is calibrated with 13 species and four fleets using monthly catch and effort data from 2006 to 2009. Several contrasted fishing scenarios including status quo, total closure, economic and viable strategies are then simulated. They are compared from the viewpoints of both biodiversity preservation and socioeconomic performance, assuming fixed landing prices and fixed costs. We show that fishing outputs, including food supply and fleet profitability, can be sustained on average but a loss of species cannot be avoided. Copyright © Cambridge University Press 2013."/>
    <s v="English"/>
    <s v="Article"/>
    <s v="All Open Access, Green"/>
    <s v="Scopus"/>
    <x v="4"/>
  </r>
  <r>
    <s v="Nadia Papadopoulou"/>
    <s v="SW2_351"/>
    <s v="E2"/>
    <s v="Caveen A.J., Lart W., Duggan H., Pickerell T."/>
    <s v="The Risk Assessment for Sourcing Seafood (RASS): Empowering businesses to buy responsibly"/>
    <n v="2017"/>
    <s v="MARINE POLICY"/>
    <n v="75"/>
    <m/>
    <n v="1"/>
    <n v="10"/>
    <s v="10.1016/j.marpol.2016.10.005"/>
    <s v="https://www.scopus.com/inward/record.uri?eid=2-s2.0-84992075150&amp;doi=10.1016%2fj.marpol.2016.10.005&amp;partnerID=40&amp;md5=2f553cf6f9ae6bb07a30b52aec56c7f8"/>
    <s v="The RASS web-based tool has been developed by the UK Sea Fish Industry Authority to inform UK seafood businesses and retailers about four environmental risks when sourcing wild-capture seafood; fish stock status, management efficacy, bycatch, and habitat impact. These risks are scored on a five-point scale (1 – very low, 5 – very high risk) against criteria outlined in this paper. RASS allows seafood buyers to identify products that align with their corporate social responsibility commitments (CSR), but unlike other ‘fish lists’, it does not say “buy” or “avoid”. In other words, RASS is informative rather than prescriptive, and puts decision-making back into businesses’ hands. The RASS website has been designed for a range of different users, and in addition to risk scores, risk summaries, outlooks, and further evidence are also provided, all of which are freely accessible. The creation of new fishery profiles (and future developments) in RASS is guided through feedback from a seafood industry steering group composed of technical managers and buyers. Ultimately, the RASS tool will improve seafood businesses’ capacity to navigate the complexities of fisheries science and management, and commercial realities, when carrying out their CSR commitments. © 2016"/>
    <s v="English"/>
    <s v="Article"/>
    <m/>
    <s v="Scopus"/>
    <x v="0"/>
  </r>
  <r>
    <s v="Nadia Papadopoulou"/>
    <s v="SW2_208"/>
    <s v="E2"/>
    <s v="Baudron A.R., Serpetti N., Fallon N.G., Heymans J.J., Fernandes P.G."/>
    <s v="Can the common fisheries policy achieve good environmental status in exploited ecosystems: The west of Scotland demersal fisheries example"/>
    <n v="2019"/>
    <s v="Fisheries Research"/>
    <n v="211"/>
    <m/>
    <n v="217"/>
    <n v="230"/>
    <s v="10.1016/j.fishres.2018.10.024"/>
    <s v="https://www.scopus.com/inward/record.uri?eid=2-s2.0-85057047009&amp;doi=10.1016%2fj.fishres.2018.10.024&amp;partnerID=40&amp;md5=e704d8995001203ec4cae9fc87491b7f"/>
    <s v="The latest reform of the Common Fisheries Policy (CFP) which regulates the exploitation of fish stocks in European waters entails a move from the traditional single stock management towards Ecosystem Based Fisheries Management (EBFM). Meanwhile the Marine Strategy Framework Directive dictates that Good Environmental Status (GES) should be achieved in European waters by 2020. Here we apply an EBFM approach to the west of Scotland demersal fisheries which are currently facing several management issues: depleted stocks of cod (Gadus morhua) and whiting (Merlangius merlangus), increased predation from grey seals (Halichoerus grypus), and large bycatch of juvenile whiting by crustacean fisheries. A food web ecosystem model was employed to simulate the outcomes of applying the traditional single stock fishing mortalities (F), and management scenarios which explored F ranges in accordance with the CFP. Ecosystem indicators were calculated to assess the performance of these scenarios towards achieving GES. Our results highlight the importance of considering prey-predator interactions, in particular the impact of the top predators, cod and saithe (Pollachius virens), on juvenile cod and whiting. The traditional single stock approach would likely recover cod, but not whiting. Exploring the F ranges revealed that a drastic reduction of juvenile whiting bycatch is necessary for the whiting stock to recover. Predation from grey seals had little impact overall, but did affect the timing of cod and whiting recovery. With the exception of whiting, little difference was observed between the single stock scenario, and the best scenario identified towards achieving GES. The findings advocate for the use of ecosystem modelling alongside the traditional single stock assessment models used for tactical decision making in order to better inform fisheries management. © 2018 Elsevier B.V."/>
    <s v="English"/>
    <s v="Article"/>
    <s v="All Open Access, Green"/>
    <s v="Scopus"/>
    <x v="0"/>
  </r>
  <r>
    <s v="Nadia Papadopoulou"/>
    <s v="SW2_517"/>
    <s v="E2"/>
    <s v="Tsagarakis K., Palialexis A., Vassilopoulou V."/>
    <s v="Mediterranean fishery discards: Review of the existing knowledge"/>
    <n v="2014"/>
    <s v="ICES Journal of Marine Science"/>
    <n v="71"/>
    <n v="5"/>
    <n v="1219"/>
    <n v="1234"/>
    <s v="10.1093/icesjms/fst074"/>
    <s v="https://www.scopus.com/inward/record.uri?eid=2-s2.0-84903164975&amp;doi=10.1093%2ficesjms%2ffst074&amp;partnerID=40&amp;md5=07059713cb1c30d750403f2d88b2d572"/>
    <s v="A considerable amount of the existing knowledge of discards in the Mediterranean Sea is presented. Discarding highly varies along the basin both geographically and among the different fishing gears with bottom trawls being responsible for the bulk of discards, since they are characterized by high discards ratios. Midwater trawls, purse-seines, and small-scale fisheries, despite their less proportion of discards per se, produce overall high discards quantities, since they are responsible for the majority of the landings. Based on the collected information, a rough Mediterranean-wide estimate of discards around 230 000 t or 18.6% (13.3-26.8%) of the catch is produced. Discarding in the Mediterranean is regulated by market demands rather than by legal constraints, and marketable bycatch may constitute an important supplemental source of income. A pattern in resource use related to socio-cultural characteristics is apparent, with welfare communities discarding more in terms of percentages. Natural conditions (e.g. environmental gradients) and fishers' strategies also substantially affect discarding. Mitigation tools mainly comprise selectivity improvement and spatio-temporal closures. Despite the progress in studying discards, needs are evident to expand monitoring schemes, apply analytical techniques, and establish objectives of the discards issue under the framework of ecosystem approach to fisheries. © 2014 International Council for the Exploration of the Sea. All rights reserved."/>
    <s v="English"/>
    <s v="Review"/>
    <m/>
    <s v="Scopus"/>
    <x v="0"/>
  </r>
  <r>
    <s v="Nadia Papadopoulou"/>
    <s v="SW2_139"/>
    <s v="E2"/>
    <s v="Gatti P., Méhault S., Morandeau F., Morfin M., Robert M."/>
    <s v="Reducing discards of demersal species using a 100 mm square mesh cylinder: Size selectivity and catch comparison analysis"/>
    <n v="2020"/>
    <s v="MARINE POLICY"/>
    <n v="116"/>
    <m/>
    <m/>
    <m/>
    <s v="10.1016/j.marpol.2019.103777"/>
    <s v="https://www.scopus.com/inward/record.uri?eid=2-s2.0-85077155537&amp;doi=10.1016%2fj.marpol.2019.103777&amp;partnerID=40&amp;md5=518623b785c36ca7d3d18d4da6116db0"/>
    <s v="We assessed the impact of an additional 100 mm square mesh cylinder (SMC) on the selective property of the demersal whitefish trawl in the Celtic Sea. Sea trials were conducted on board a French trawler using twin trawl rigging. We tested the effects of the position of the SMC (in front of and behind the mandatory 100 mm square mesh panel) and of the insertion of a dispersive float. Selectivity analysis revealed the 50% retention length (L50) to be greater than the Minimum Conservation Reference Sizes regardless of species (haddock, whiting or megrim) or rigging configuration. Results did not reveal a clear effect of the SMC position. However, the insertion of the float led to a decrease in selection ranges suggesting enhanced contact probabilities with the square meshes. With the largest L50 values, the SMC placed in the front position (and without the float) proved to be the most selective rigging configuration and was then tested under commercial conditions. Catch comparisons revealed that the test gear retained less fish across all size classes than the commercial gear. For haddock, the test gear retained less fish below 50 cm in length. Catch comparisons also indicated significant discards of fish above the MCRS, i.e. “high-grading” practices. Under the requirements of the landing obligation (LO), unwanted catches must be stored on-board and landed regardless of economic value. The SMC is thus a valuable tool to mitigate the impact of the LO on the demersal whitefish fishing fleets operating in the Celtic Sea. © 2019 Elsevier Ltd"/>
    <s v="English"/>
    <s v="Article"/>
    <s v="All Open Access, Green"/>
    <s v="Scopus"/>
    <x v="0"/>
  </r>
  <r>
    <s v="Nadia Papadopoulou"/>
    <s v="SW2_239"/>
    <s v="E2"/>
    <s v="Jorde P.E., Kleiven A.R., Sodeland M., Olsen E.M., Ferter K., Jentoft S., Knutsen H., Grant W.S."/>
    <s v="Who is fishing on what stock: Population-of-origin of individual cod (Gadus morhua) in commercial and recreational fisheries"/>
    <n v="2018"/>
    <s v="ICES Journal of Marine Science"/>
    <n v="75"/>
    <n v="6"/>
    <n v="2153"/>
    <n v="2162"/>
    <s v="10.1093/icesjms/fsy080"/>
    <s v="https://www.scopus.com/inward/record.uri?eid=2-s2.0-85059251422&amp;doi=10.1093%2ficesjms%2ffsy080&amp;partnerID=40&amp;md5=a20d3427032e367e5ed30bc92de42baa"/>
    <s v="Atlantic cod (Gadus morhua) in Skagerrak are structured into distinct ecotypes or stock components that have been severely depleted over the past decades. To improve our understanding of how local commercial and recreational fisheries influence cod stocks, we investigated whether these user groups target different stock components of cod. Cod were sampled from the recreational rod and line fishery and from commercial shrimp trawlers catching cod as by-catch. Based on a large set of single nucleotide polymorphisms (SNPs), we defined a subset of 27 semi-diagnostic SNPs designed to discriminate between two cod stock components: &quot;inner fjord&quot; cod and &quot;North Sea&quot; cod, designated by their dominant habitat preferences. Genetic assignments of fishery-caught cod indicated that 4% of individuals caught by shrimp trawlers belonged to the inner fjord cod component and 96% to the North Sea, whereas among cod caught by recreational fishers, the estimated percentages were 11.8 and 88.2%, respectively. Our findings confirm the existence of two sympatric cod stock components in coastal Skagerrak, indicating that existing management units are biologically inappropriate and should be reconsidered. Furthermore, more attention should be given to recreational angling to reduce fishing mortality on the depleted inner fjord cod component. © 2018 International Council for the Exploration of the Sea. All rights reserved."/>
    <s v="English"/>
    <s v="Article"/>
    <m/>
    <s v="Scopus"/>
    <x v="0"/>
  </r>
  <r>
    <s v="Paco Melia"/>
    <s v="SW2_168"/>
    <s v="E2"/>
    <s v="Said A., MacMillan D."/>
    <s v="‘Re-grabbing’ marine resources: a blue degrowth agenda for the resurgence of small-scale fisheries in Malta"/>
    <n v="2020"/>
    <s v="Sustainability Science"/>
    <n v="15"/>
    <n v="1"/>
    <n v="91"/>
    <n v="102"/>
    <s v="10.1007/s11625-019-00769-7"/>
    <s v="https://www.scopus.com/inward/record.uri?eid=2-s2.0-85077149085&amp;doi=10.1007%2fs11625-019-00769-7&amp;partnerID=40&amp;md5=db04dfde67529183a69cca86c63bf6bd"/>
    <s v="The era of blue growth, underpinned by neoliberal policy discourses, has been pervasive in the promulgation of European marine governance and policies in the past decade, with little or no regard for the sustainability of small-scale fisheries. In this paper, we engage with theoretical and empirical observations to reflect on how the promise of sustainable economic growth arising from the convergence of international conservation policies and the blue growth paradigm, has failed to materialise and caused huge social and economic inequities among local fishing communities and the catastrophic disruption of the socio-ecological system of fisheries. Drawing on various interventions in Malta, we illustrate how neoliberal policies, lauded and promoted as part of a national blue growth strategy, are suffocating and marginalising small-scale fishingcommunities by concentrating fishing opportunities into fewer, larger corporate hands, and by a hegemonic anti-small scale fishing narrative that seeks to replace traditional fishing with the ‘darlings of the new blue economy’, aquaculture and coastal tourism. With artisanal-commercial fishing in Malta on the verge of extinction, we call for reversal of neo-liberal policy measures to re-create a more resilient and stable fisheries economy through specific blue degrowth measures including improved access to fisheries resources and markets, and the establishment of marine protected areas that recognize the value of small-scale fisheries to conservation. This could be achieved through equity-based governance systems, including improved profit distribution systems within community economies, that grant small-scale fisheries the possibility of re-institutionalizing their sector and promoting their existence and viability into the future. Ultimately, we demonstrate that through a blue economy roadmap for small-scale fisheries, small-islands states like Malta, can rescue an important component of their maritime traditions, and be better placed to reach the obligations set out within the United Nations sustainable development goals. © 2019, Springer Japan KK, part of Springer Nature."/>
    <s v="English"/>
    <s v="Article"/>
    <s v="All Open Access, Green"/>
    <s v="Scopus"/>
    <x v="1"/>
  </r>
  <r>
    <s v="Paco Melia"/>
    <s v="SW2_1079"/>
    <s v="E2"/>
    <s v="Baez, JC; Macias, D; de Castro, M; Gomez-Gesteira, M; Gimeno, L; Real, R"/>
    <s v="Assessing the response of exploited marine populations in a context of rapid climate change: the case of blackspot seabream from the Strait of Gibraltar"/>
    <n v="2014"/>
    <s v="ANIMAL BIODIVERSITY AND CONSERVATION"/>
    <n v="37"/>
    <n v="1"/>
    <n v="35"/>
    <n v="47"/>
    <s v=""/>
    <m/>
    <s v="There is a growing concern over the decline of fisheries and the possibility of the decline becoming worse due to climate change. Studies on small scale fisheries could help to improve our understanding of the effect of climate on the ecology of exploited stocks. The Strait of Gibraltar is an important fishery ground for artisanal fleets. In this area, blackspot seabream (Pagellus bogaraveo) is the main species targeted by artisanal fisheries in view of its relevance in landed weight. The aims of this study were to explore the possible effects of two atmospheric oscillations, the North Atlantic Oscillation (NAO) and the Arctic Oscillation (AO), on the capture of blackspot seabream in the Strait of Gibraltar, to determine their association with oceanographic conditions, and to improve our knowledge about the possible effects of climate change on fisheries ecology so that fishery management can be improved. We used two types of data from different sources: (i) landings per unit of effort reported from a second working group between Morocco and Spain on Pagellus bogaraveo in the Gibraltar Strait area, for the period 1983-2011, and (ii) the recorded blackspot seabream landings obtained from the annual fisheries statistics published by the Junta de Andalucia (Andalusian Regional Government). Our results indicate that the long term landing of blackspot seabream in the Strait of Gibraltar is closely associated with atmospheric oscillations. Thus, prolonged periods of positive trends in the NAO and AO could favour high fishery yields. In contrast, negative trends in NAO and AO could drastically reduce yield."/>
    <s v="English"/>
    <s v="Article"/>
    <s v=""/>
    <m/>
    <x v="0"/>
  </r>
  <r>
    <s v="Paco Melia"/>
    <s v="SW2_392"/>
    <s v="E2"/>
    <s v="Veiga P., Pita C., Rangel M., Gonçalves J.M.S., Campos A., Fernandes P.G., Sala A., Virgili M., Lucchetti A., Brčić J., Villasante S., Ballesteros M.A., Chapela R., Santiago J.L., Agnarsson S., Ögmundarson Ó., Erzini K."/>
    <s v="The EU landing obligation and European small-scale fisheries: What are the odds for success?"/>
    <n v="2016"/>
    <s v="MARINE POLICY"/>
    <n v="64"/>
    <m/>
    <n v="64"/>
    <n v="71"/>
    <s v="10.1016/j.marpol.2015.11.008"/>
    <s v="https://www.scopus.com/inward/record.uri?eid=2-s2.0-84947983559&amp;doi=10.1016%2fj.marpol.2015.11.008&amp;partnerID=40&amp;md5=8ffffe9258fe532a1ab6c00a1de276ce"/>
    <s v="A landing obligation was formally implemented in the European Union (EU) for the first time, as part of the recent reform of the EU Common Fisheries Policy (CFP). Given the reasonable success of the landing obligation in some countries such as the Faroe Islands, Iceland and Norway, this policy is seen as a viable approach to tackle the long-recognized discarding problem in EU waters. However, there has been some debate on whether there is sufficient evidence to support the feasibility of such a measure in the EU-CFP. The EU landing obligation will implicitly include all small-scale fisheries (SSF) provided the species captured are subject to catch limits or minimum sizes (in the case of the Mediterranean). SSF were included irrespective of the fact that the discarding problem in the EU has been historically associated with medium- to large-scale fleets (in particular largely mixed species trawl fisheries). Additionally, past experiences with a discard ban policy are still limited to specific countries and/or specific fisheries. This paper examined the appropriateness and feasibility of the recently implemented EU landing obligation in SSF. The effects in the long-term are unpredictable, but available evidence suggests that in the short to medium-term a landing obligation is likely to bring more negative social, economic and ecological impacts than benefits. © 2015 Elsevier Ltd."/>
    <s v="English"/>
    <s v="Article"/>
    <m/>
    <s v="Scopus"/>
    <x v="1"/>
  </r>
  <r>
    <s v="Paco Melia"/>
    <s v="SW2_053"/>
    <s v="E2"/>
    <s v="Schadeberg A., Kraan M., Hamon K.G."/>
    <s v="Beyond métiers: Social factors influence fisher behaviour"/>
    <n v="2021"/>
    <s v="ICES Journal of Marine Science"/>
    <n v="78"/>
    <n v="4"/>
    <n v="1530"/>
    <n v="1541"/>
    <s v="10.1093/icesjms/fsab050"/>
    <s v="https://www.scopus.com/inward/record.uri?eid=2-s2.0-85114142865&amp;doi=10.1093%2ficesjms%2ffsab050&amp;partnerID=40&amp;md5=2b9acf7a50fbce7f39e91e15c3d95763"/>
    <s v="Fisheries management is usually supported by technical and financial measurements (i.e. logbooks and market data), which are helpful for ecological or economic assessments. Yet this information is not able to address social heterogeneity and fisher motivations, which are key to understanding fisher behaviour. This case study of the demersal segment in the Netherlands shows that combining quantitative analysis of logbooks with qualitative data collected by engaging with fishers can capture both fishing activity and its motivations, generating a more social understanding of fisher behaviour. A métier analysis of logbook data describes five dominant fishing practices among the selected segment. Twenty-five in-depth interviews with fishers along with focus groups including other experts identify three social factors that influence fisher behaviour in the Dutch demersal fleet: business structure, working rhythm, and polyvalence. The results show that motivations for fisher behaviour are more complex than complying with regulations or seeking profit: social factors also influence fishing activity. Furthermore, these social factors have real implications for the impacts of management measures on both the fishing communities and the environment, especially in times of change. These results are useful for management strategy development or evaluation because they are feasibly observable through existing data collection protocols. © 2021 International Council for the Exploration of the Sea 2021."/>
    <s v="English"/>
    <s v="Article"/>
    <s v="All Open Access, Hybrid Gold, Green"/>
    <s v="Scopus"/>
    <x v="1"/>
  </r>
  <r>
    <s v="Rudi Voss"/>
    <s v="SW2_066"/>
    <s v="E2"/>
    <s v="Engen S., Hausner V.H., Gurney G.G., Broderstad E.G., Keller R., Lundberg A.K., Murguzur F.J.A., Salminen E., Raymond C.M., Falk-Andersson J., Fauchald P."/>
    <s v="Blue justice: A survey for eliciting perceptions of environmental justice among coastal planners' and small-scale fishers in Northern-Norway"/>
    <n v="2021"/>
    <s v="PLoS ONE"/>
    <n v="16"/>
    <s v="5 May"/>
    <m/>
    <m/>
    <s v="10.1371/journal.pone.0251467"/>
    <s v="https://www.scopus.com/inward/record.uri?eid=2-s2.0-85105813327&amp;doi=10.1371%2fjournal.pone.0251467&amp;partnerID=40&amp;md5=161039fdaffd3cbdec8065045746c35b"/>
    <s v="Ocean-based economic development arising from an increasing interest in the 'blue economy' is placing ecosystems and small-scale fisheries under pressure. The dominant policy response for dealing with multiple uses is the allocation of coastal space through coastal zone planning (CZP). Recent studies have shown that the rush to develop the blue economy and regulate coastal activity can result in social injustices and the exclusion of less powerful and unrecognized groups (e.g., small-scale fishers, women, Indigenous peoples and youth). To achieve a primary goal of the 2030 sustainable development agenda to &quot;leave no one behind&quot;, it is important to understand the implications of coastal planning and development for these groups. Here, we present a social survey protocol for examining perceptions of justice related to small-scale fisheries (SSF) in the context of the blue economy in coastal areas. Specifically, we designed the survey instrument and sampling protocol to assess whether decisions about the use of the coastal zone over the last five years have i) followed principles of good governance, ii) recognized fishers' knowledge, culture and rights and iii) been attentive to impacts of changed coastal zone use on fisheries. The survey will engage coastal planners (N = app. 120) and fishers (N = app. 4300) in all the coastal municipalities (N = 81) in Northern-Norway. The sampling protocol is designed to ensure representation of different sectors of society, including those defined by gender, age, ethnicity and occupation (e.g., small-scale fishers, large-scale fishers, coastal planners). © 2021 Engen et al. This is an open access article distributed under the terms of the Creative Commons Attribution License, which permits unrestricted use, distribution, and reproduction in any medium, provided the original author and source are credited."/>
    <s v="English"/>
    <s v="Article"/>
    <s v="All Open Access, Gold, Green"/>
    <s v="Scopus"/>
    <x v="4"/>
  </r>
  <r>
    <s v="Sebastian Uhlmann"/>
    <s v="SW2_663"/>
    <s v="E2"/>
    <s v="Hermansen T., Isaksen J.R., Dreyer B."/>
    <s v="Challenging spatial and seasonal distribution of fish landings-Experiences from vertically integrated trawlers and delivery obligations in Norway"/>
    <n v="2012"/>
    <s v="MARINE POLICY"/>
    <n v="36"/>
    <n v="1"/>
    <n v="206"/>
    <n v="213"/>
    <s v="10.1016/j.marpol.2011.05.005"/>
    <s v="https://www.scopus.com/inward/record.uri?eid=2-s2.0-79961208391&amp;doi=10.1016%2fj.marpol.2011.05.005&amp;partnerID=40&amp;md5=9735fecef48200c7c12bcc87a0a9854e"/>
    <s v="The highly seasonal Norwegian cod fisheries give rise to problems downstream in the value chain and the authorities have introduced several schemes to counter the strong incentives for seasonal harvesting. This paper studies how the trawler delivery obligation (TDO) regime influences aspects of the harvesting pattern, focusing on the temporal and geographic distribution of landings. The analysis shows that the trawlers as a group have far less seasonal variations in their cod landings compared to the coastal fleet. While the Norwegian fleet lands about 75% during the first half-year, the corresponding share for trawlers is about 50%. Contrary to the initial hypothesis, the independent trawlers fished the most off-season; about 57% of their total landings. Trawlers controlled by vertically integrated firms landed considerably less (about 45%) and independently owned trawlers with landing obligations fell between these two strategic groups (about 50%). Vertically integrated vessels have a higher fulfilment of their landing obligations than the independently owned. The differences between the strategic groups are relatively high, at 68% vs. 38%. These results indicate that delivery obligations alone are not sufficient to provide control over the geographic distribution. © 2011 Elsevier Ltd."/>
    <s v="English"/>
    <s v="Article"/>
    <m/>
    <s v="Scopus"/>
    <x v="1"/>
  </r>
  <r>
    <s v="Sebastian Uhlmann"/>
    <s v="SW2_241"/>
    <s v="E2"/>
    <s v="Quattrocchi F., Maynou F."/>
    <s v="Spatial structures and temporal patterns of purse seine fishing effort in the NW Mediterranean Sea estimated using VMS data"/>
    <n v="2018"/>
    <s v="Fisheries Management and Ecology"/>
    <n v="25"/>
    <n v="6"/>
    <n v="501"/>
    <n v="511"/>
    <s v="10.1111/fme.12325"/>
    <s v="https://www.scopus.com/inward/record.uri?eid=2-s2.0-85056316469&amp;doi=10.1111%2ffme.12325&amp;partnerID=40&amp;md5=281a69b7b11d80ce80b45a64bf078ccd"/>
    <s v="Vessel monitoring systems (VMS) represent a tool that can provide information on the spatial and temporal distribution of fishing activity and a quantitative evaluation of the fishing effort at both spatial and temporal scales. The aim of this study was to characterise the spatio-temporal structure of the Catalan purse seiner fishing effort directed towards anchovy or sardine, which was estimated by filtering VMS data (from 2012 to 2014) by species and seasons. The results showed that the mean location of the fishing effort directed towards anchovy did not vary among the summer seasons, in contrast to the efforts in spring and autumn, whereas the mean location of the effort directed towards sardine was constant over the seasons. The concentration curves indicated that similar fishing effort patterns occurred during all seasons when directed towards sardine, whereas the effort directed towards anchovy was more concentrated in summer. The ranges of the variograms indicated that the fishing effort directed towards both species formed patches. The dimensions of these patches changed from season to season, with the smallest magnitudes during the summer seasons. In this study, a seasonal distribution pattern of the fishing efforts was recognised that adequately captured the features of the distributions of small pelagic populations. © 2018 John Wiley &amp; Sons Ltd"/>
    <s v="English"/>
    <s v="Article"/>
    <m/>
    <s v="Scopus"/>
    <x v="0"/>
  </r>
  <r>
    <s v="Sebastian Uhlmann"/>
    <s v="SW2_386"/>
    <s v="E2"/>
    <s v="Haasnoot T., Kraan M., Bush S.R."/>
    <s v="Fishing gear transitions: Lessons from the Dutch flatfish pulse trawl"/>
    <n v="2016"/>
    <s v="ICES Journal of Marine Science"/>
    <n v="73"/>
    <n v="4"/>
    <n v="1235"/>
    <n v="1243"/>
    <s v="10.1093/icesjms/fsw002"/>
    <s v="https://www.scopus.com/inward/record.uri?eid=2-s2.0-84964699601&amp;doi=10.1093%2ficesjms%2ffsw002&amp;partnerID=40&amp;md5=d5b85887ec3c1138d0a1ec7bf26c1a9b"/>
    <s v="This paper focuses on the transition in the Dutch cutter fleet-targeting flatfish, from the conventional beam trawl to the pulse trawl fishing gear. In doing so, we explore the process of gear transition, presenting the challenges that fishers and policy-makers face. The pulse trawl technique represents a particularly controversial gear transition as it makes use of electricity, which has been banned by the European Union since 1988. However, it is seen by those developing it in the Netherlands as an important alternative fishing gear to the conventional beam trawl technique, which is becoming increasingly inefficient with rising fuel prices and well-documented impact on benthic habitats. By using a multi-level perspective on socio-technical transitions as the analytical framework, we explore the development of the pulse trawl and the interaction between different levels. We also discuss the influence of technology-push on its transition into practice and regulation. This paper demonstrates the importance of social dimensions in the adoption of new fishing gears and in doing so contributes to our knowledge on how technological transitions in fisheries can be managed. © 2016 International Council for the Exploration of the Sea."/>
    <s v="English"/>
    <s v="Article"/>
    <s v="All Open Access, Bronze"/>
    <s v="Scopus"/>
    <x v="1"/>
  </r>
  <r>
    <s v="Sonia Sánchez Maroño"/>
    <s v="SW2_081"/>
    <s v="E2"/>
    <s v="Bastardie F., Brown E.J., Andonegi E., Arthur R., Beukhof E., Depestele J., Döring R., Eigaard O.R., García-Barón I., Llope M., Mendes H., Piet G., Reid D."/>
    <s v="A Review Characterizing 25 Ecosystem Challenges to Be Addressed by an Ecosystem Approach to Fisheries Management in Europe"/>
    <n v="2021"/>
    <s v="Frontiers in Marine Science"/>
    <n v="7"/>
    <m/>
    <m/>
    <m/>
    <s v="10.3389/fmars.2020.629186"/>
    <s v="https://www.scopus.com/inward/record.uri?eid=2-s2.0-85099610071&amp;doi=10.3389%2ffmars.2020.629186&amp;partnerID=40&amp;md5=c1d2ad0fb385edf16956121dab6d503c"/>
    <s v="The impacts of fisheries on ocean resources are no longer considered in isolation but should account for broader ecosystem effects. However, ongoing ecosystem-wide changes added to the inherent dynamics of marine ecosystems, create challenges for fisheries and fisheries management by affecting our ability to ensure future fishing opportunities and sustainable use of the seas. By reviewing a corpus of fisheries science literature, we contribute to informing managers and policymakers with considerations of the various threats to fisheries and the marine ecosystems that support them. We identify and describe 25 ecosystem challenges and 7 prominent families of management options to address them. We capture the challenges acting within three broad categories: (i) fishing impacts on the marine environments and future fishing opportunities, (ii) effects of environmental conditions on fish and fishing opportunities, and (iii) effects of context in terms of socioeconomics, fisheries management, and institutional set-up on fisheries. Our review shows that, while most EU fisheries are facing a similar array of challenges, some of them are specific to regions or individual fisheries. This is reflected in selected regional cases taking different perspectives to exemplify the challenges along with fishery-specific cases. These cases include the dramatic situation of the Baltic Sea cod, facing an array of cumulative pressures, the multiple and moving ecosystem interactions that rely on the North Sea forage fish facing climate change, the interaction of fishing and fish stocks in a fluctuating mixed fishery in the Celtic Sea, the bycatch of marine mammals and seabirds and habitat degradation in the Bay of Biscay, and finally the under capacity and lack of fundamental knowledge on some features of the EU Outermost Regions. In addition to these ecoregion specific findings, we discuss the outcomes of our review across the whole of European waters and we conclude by recognizing that there are knowledge gaps regarding the direction of causality, nonlinear responses, and confounding effects. All of the challenges we identify and characterize may guide further data collection and research coordination to improve our fundamental understanding of the system and to monitor real changes within it, both of which are required to inform an Ecosystem Approach to Fisheries Management (EAFM). An European EAFM could build upon an array of management measures currently tailored for fisheries management only, including promoting funding interdisciplinary research and ecosystem monitoring. Such integrative management should reduce uncertainties in environmental, social and economic trends, and lower the risk for disruptive events or ecosystem effects with far-reaching consequences, including a shift toward less productive marine ecosystems. © Copyright © 2021 Bastardie, Brown, Andonegi, Arthur, Beukhof, Depestele, Döring, Eigaard, García-Barón, Llope, Mendes, Piet and Reid."/>
    <s v="English"/>
    <s v="Review"/>
    <s v="All Open Access, Gold, Green"/>
    <s v="Scopus"/>
    <x v="1"/>
  </r>
  <r>
    <s v="Søren Qvist Eliasen"/>
    <s v="SW2_363"/>
    <s v="E2"/>
    <s v="Carlucci R., Fanizza C., Cipriano G., Paoli C., Russo T., Vassallo P."/>
    <s v="Modeling the spatial distribution of the striped dolphin (Stenella coeruleoalba) and common bottlenose dolphin (Tursiops truncatus) in the Gulf of Taranto (Northern Ionian Sea, Central-eastern Mediterranean Sea)"/>
    <n v="2016"/>
    <s v="Ecological Indicators"/>
    <n v="69"/>
    <m/>
    <n v="707"/>
    <n v="721"/>
    <s v="10.1016/j.ecolind.2016.05.035"/>
    <s v="https://www.scopus.com/inward/record.uri?eid=2-s2.0-84971636032&amp;doi=10.1016%2fj.ecolind.2016.05.035&amp;partnerID=40&amp;md5=adef41846a55e9be9760247870621353"/>
    <s v="Although the EU Marine Strategy Framework Directive (MSFD) is largely based on the establishment of environmental targets and associated proxies to achieve Good Environmental Status (GES), a full suite of ecological indicators for all the ecosystem components is not currently available for ongoing assessment and regular update of GES targets. This is because effective indicators and management actions aimed at preserving/rebuilding marine biodiversity should be found from the knowledge of the spatial distribution of target species and extension of critical habitats as well as their overlapping with human activities, pressure and impacts. In this regard, the spatial distributions of the striped dolphin Stenella coeruleoalba and the common bottlenose dolphin Tursiops truncatus in the Gulf of Taranto (Northern Ionian Sea, Central-eastern Mediterranean Sea) were investigated by means of a generalized additive model (GAM) and a Random Forest (RF) based on sighting data collected during standardized vessel-based surveys carried out from 2009 to 2015. Eight predictive variables were considered, taking into account both the local physiographic features and human activities existing in the investigated area, suggesting an innovative approach to habitat modeling. In particular, the explanatory variables depth, distance from industrial areas and distance from the coast proved to significantly influence the distribution of both dolphin species. In addition, the distribution of S. coeruleoalba and T. truncatus were also significantly shaped by the distance from the navy exercise areas and the fishing areas, respectively. On the contrary, the slope and the distance from the main commercial routes never provided any significant influence. The reliability of GAM and RF models in predicting the spatial distribution of both dolphins was tested by applying the Youden Index method to the ROC curves. The RF model allowed the projection of the expected presence/absence pattern of S. coeruleoalba and T. truncatus to produce the preference habitat versus non habitat map. In particular, the RF model predicted that the striped dolphin is widely present in the central and deeper part of the Gulf of Taranto. In contrast, the common bottlenose dolphin seems to be mainly distributed along the coasts in both the eastern and western sector of the basin. A clear overlapping of the preference habitats estimated for S. coeruleoalba and T. truncatus is shown north of Punta Alice and in front of Policoro as well as offshore from Ugento in the eastern and western parts of the investigated area, respectively. Finally, the critical habitats of S. coeruleoalba and T. truncatus are the outcome of both the influence of environmental conditions and anthropogenic pressures presently occurring in the Gulf of Taranto, basically indicating the need for conservation measures, especially considering that the area is expected to be considered for hydrocarbon prospecting. These results contribute to setting up a baseline reference for future assessment of environmental marine disturbances using cetaceans, which are considered a key group in the MSFD, as an ecological indicator. © 2016 Elsevier Ltd. All rights reserved."/>
    <s v="English"/>
    <s v="Article"/>
    <m/>
    <s v="Scopus"/>
    <x v="2"/>
  </r>
  <r>
    <s v="Nadia Moalla"/>
    <s v="SW2_052"/>
    <s v="E2"/>
    <s v="Villasante S., Tubío A., Gianelli I., Pita P., García-Allut A."/>
    <s v="Ever Changing Times: Sustainability Transformations of Galician Small-Scale Fisheries"/>
    <n v="2021"/>
    <s v="Frontiers in Marine Science"/>
    <n v="8"/>
    <m/>
    <m/>
    <m/>
    <s v="10.3389/fmars.2021.712819"/>
    <s v="https://www.scopus.com/inward/record.uri?eid=2-s2.0-85113171261&amp;doi=10.3389%2ffmars.2021.712819&amp;partnerID=40&amp;md5=18be09d06383182d30bed93e494509d3"/>
    <s v="The Galician small-scale fisheries sector has been experiencing important changes. The presence of a wide range of ecological, economic, social and institutional drivers have forced the statu quo toward new transitions with the potential to generate desirable transformative changes. Sustainability transformations mean that changes fundamentally alter the entire system’s ecological and/or social properties and functions. However, there is a limited understanding of how a transformative change may look in small-scale fisheries, when and by whom it can be triggered, supported, and implemented. To cover this research gap, the objectives of this paper are twofold: to document the current state of the art of Galician small-scale fisheries, and to evaluate the innovations and changes that occurred between 1990 and 2020, to explore whether such changes have scaled-up as seeds of desirable transformative changes and, if not, what obstacles and/or barriers have been identified in the scientific literature. We selected two cases, the Galician shellfisheries and the Marine Protected Area of Fishing Interest Os Miñarzos, to understand when and how profound changes in small-scale fisheries took place. We hypothesize that obstacles for building resilience to consolidate transformative changes once triggered are the still moderate effectiveness of the fisheries management systems, the low progress of incorporation of scientific and traditional knowledge into decision-making processes and policy arenas, the lack of studies about socio-economic contribution to coastal communities and commercialization models, and the presence of persistent ecological and economic drivers hindering desirable transformative changes. © Copyright © 2021 Villasante, Tubío, Gianelli, Pita and García-Allut."/>
    <s v="English"/>
    <s v="Review"/>
    <s v="All Open Access, Gold"/>
    <s v="Scopus"/>
    <x v="1"/>
  </r>
  <r>
    <s v="Nadia Moalla"/>
    <s v="SW2_227"/>
    <s v="E2"/>
    <s v="Aanesen M., Armstrong C.W."/>
    <s v="Trading off co-produced marine ecosystem services: Natural resource industries versus other use and non-use ecosystem service values"/>
    <n v="2019"/>
    <s v="Frontiers in Marine Science"/>
    <n v="6"/>
    <s v="MAR"/>
    <m/>
    <m/>
    <s v="10.3389/fmars.2019.00102"/>
    <s v="https://www.scopus.com/inward/record.uri?eid=2-s2.0-85065402625&amp;doi=10.3389%2ffmars.2019.00102&amp;partnerID=40&amp;md5=b29017b981113b53a5e928902cc1fed2"/>
    <s v="Ecosystem services (ESs) may be both non-market and market based. Both may provide important input to societal welfare. Using natural resources, or converting nature in the development of market based ES may impact the access to non-market or more conservationist ES, and vice versa. How does the general public trade-off between these two types of ES? We use two valuation studies in Northern Norway to identify the public's preferences for marine industries versus other marine use and non-use values. One study assesses willingness to pay to protect cold-water corals, a relatively abundant, and to some degree, protected resource off the coast of Norway. The other study elicits people's willingness to pay for stricter regulations of industrial activity in the coastal zone, providing more coastal area for recreational activities. Both studies show strong conservation preferences, and willingness to forego blue industrial growth. However, these preferences are heterogeneous across socio-economic characteristics, and, interestingly, educational level is the characteristic that most distinctly separates the population into various preference groups. © 2019 Aanesen and Armstrong."/>
    <s v="English"/>
    <s v="Article"/>
    <s v="All Open Access, Gold, Green"/>
    <s v="Scopus"/>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 Jan Jaap Poos"/>
    <s v="SW2_452"/>
    <s v="E2"/>
    <s v="Llarena-Reino M., Abollo E., Regueira M., Rodríguez H., Pascual S."/>
    <s v="Horizon scanning for management of emerging parasitic infections in fishery products"/>
    <n v="2015"/>
    <s v="Food Control"/>
    <n v="49"/>
    <m/>
    <n v="49"/>
    <n v="58"/>
    <s v="10.1016/j.foodcont.2013.09.005"/>
    <s v="https://www.scopus.com/inward/record.uri?eid=2-s2.0-84908596184&amp;doi=10.1016%2fj.foodcont.2013.09.005&amp;partnerID=40&amp;md5=a84847a7eab60dea12d45f6df2e6cc1f"/>
    <s v="Public organizations operating in health and food-safety sectors are increasingly realizing the advantages of the long-term view of risk uncertainties associated to biological hazards, served-up in the short-term to anticipate the problem and its handling. Thus, the horizon scanning is becoming a major strand in proactive risk management and patient-consumer protection continuity. This approach was recently explained in the scientific opinion on risk assessment of parasites in fishery products by the European Food Safety Authority, EFSA (2010), followed by the launching of a funding scheme for a specific EU Framework Program Project under the Knowledge Based Bio-Economy concept, KBBE (FP7-KBBE-2012-6), which drives the new EU 2020 strategy. The aim of this paper is to examine horizon scanning issues in relation to public health and industrial concern on the presence of parasites in fishery products recorded in the Rapid Alert System for Food and Feed (RASFF) System. We focus on specific threats, targets, methods and challenges as a means of acquiring management goals and future objectives. The proposed horizon scanning identifies emerging ideas/technologies for an early handling of parasitized fish stocks/products for priority setting to inform strategic planning of stakeholders, policy-makers and health services. In order to accomplish this, a set of risk GIS maps illustrating the state of art about the presence of the zoonotic Anisakis spp. on commercial fish stocks of the last 65 years was firstly developed. Secondly, a program of 108 surveys among fish sellers of Galicia (NW Spain) were carried out with the main objective of getting information about hazard recognition, fish product management practices, quality self-controls and corrective and preventive measures in use. Additionally, during the &quot;I International Symposium on strategies for management of parasitized seafood products&quot; (Vigo, Spain), groups of researchers, technologists, official inspectors and industries participated in round tables with 3 different perspectives: market-industry, inspection and academia. All scanners agreed that the status quo to manage fish parasites in the production-to-consumption food pathway is unsatisfactory. The central message proposed a stable network performance based on collaborative software to provide multi-level information for industrial management of parasite contaminants in fish products. The discussion group also proposed to invigorate collaborative translational research and professional training as key drivers to fuel technological innovations and tech transfer, which may help to minimize/eliminate the risk of parasites that have public health and economic impacts in fish products. © 2013 Elsevier Ltd."/>
    <s v="English"/>
    <s v="Article"/>
    <s v="All Open Access, Green"/>
    <s v="Scopus"/>
    <m/>
    <x v="0"/>
    <x v="0"/>
    <m/>
    <m/>
    <m/>
    <s v="Irregular Fisheries Independent Survey"/>
    <s v="Spearman Rank"/>
    <n v="2"/>
    <n v="2"/>
    <n v="3"/>
    <s v="Western Waters"/>
    <x v="0"/>
    <x v="0"/>
    <s v="Conflict avoidance (Economic, Social, Environmental)"/>
    <s v="Health"/>
    <s v="Unspecified"/>
    <s v="Country level"/>
    <x v="0"/>
    <s v="Unspecified"/>
    <s v="Unspecified"/>
    <s v="Unspecified"/>
    <s v="Food quality_Health (public)"/>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 Jan Jaap Poos"/>
    <s v="SW2_209"/>
    <s v="E2"/>
    <s v="Nielsen K.N., Baudron A.R., Fallon N.G., Fernandes P.G., Rahikainen M., Aschan M."/>
    <s v="Participatory planning and decision support for ecosystem based fisheries management of the west coast of Scotland"/>
    <n v="2019"/>
    <s v="Fisheries Research"/>
    <n v="211"/>
    <m/>
    <n v="59"/>
    <n v="68"/>
    <s v="10.1016/j.fishres.2018.10.020"/>
    <s v="https://www.scopus.com/inward/record.uri?eid=2-s2.0-85056483355&amp;doi=10.1016%2fj.fishres.2018.10.020&amp;partnerID=40&amp;md5=8f34e7d1a50c0ae29ef30f5cd879a866"/>
    <s v="Mixed fisheries and the marine ecosystems that sustain them are complex entities and involve multiple and potentially conflicting management objectives and stakeholder interests. The presence of multiple trade-offs complicates the identification of strategies that satisfy various policy requirements while being acceptable to affected stakeholder groups. This creates a demand for tools and processes that support learning, cooperation and planning. We report on the application of decision support methodology used in combination with a co-creation approach to scenario based planning for the demersal fisheries of the West coast of Scotland. These fisheries face significant challenges, such as the depletion of key stocks and increased predation by seals. In collaboration with stakeholders we identified generic management alternatives and indicators to evaluate their performance in a structured evaluation using Multi Criteria Analysis. We identify the potential and limitations of this approach and suggest how it can contribute to Ecosystem Based Fisheries Management (EBFM). This approach does not provide tactical management advice, but stimulates learning and creates an opportunity for stakeholders to search for strategic and policy relevant solutions in an EBFM context. © 2018 Elsevier B.V."/>
    <s v="English"/>
    <s v="Article"/>
    <s v="All Open Access, Green"/>
    <s v="Scopus"/>
    <m/>
    <x v="1"/>
    <x v="0"/>
    <s v="five year"/>
    <m/>
    <m/>
    <s v="Simulated dynamics"/>
    <s v="Ecopath with Ecosim _ Multi-criteria Analysis"/>
    <n v="2"/>
    <n v="2"/>
    <n v="3"/>
    <s v="Western Waters"/>
    <x v="1"/>
    <x v="1"/>
    <s v="Sustainability-Biodiversity protection"/>
    <s v="Environmental"/>
    <s v="Positive"/>
    <s v="Region level"/>
    <x v="1"/>
    <s v="Unspecified"/>
    <s v="Large-scale"/>
    <s v="Profit (gross)"/>
    <s v="Biomass"/>
    <s v="Trawl"/>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 Jan Jaap Poos"/>
    <s v="SW2_519"/>
    <s v="E2"/>
    <s v="Condie H.M., Catchpole T.L., Grant A."/>
    <s v="The short-term impacts of implementing catch quotas and a discard ban on English North Sea otter trawlers"/>
    <n v="2014"/>
    <s v="ICES Journal of Marine Science"/>
    <n v="71"/>
    <n v="5"/>
    <n v="1266"/>
    <n v="1276"/>
    <s v="10.1093/icesjms/fst187"/>
    <s v="https://www.scopus.com/inward/record.uri?eid=2-s2.0-84903126442&amp;doi=10.1093%2ficesjms%2ffst187&amp;partnerID=40&amp;md5=b8f8c6fb23f42c9b0d6d136b9a0d7f49"/>
    <s v="A key objective of the European Union's Common Fisheries Policy reforms is the elimination of discards and a reduction in unwanted catches. Combining a discard ban with catch quotas, where all fish, independent of size, count towards quotas could create economic incentives for more selective fishing, reducing unwanted catches. We use fishing activities data from English North Sea otter trawlers to examine the impact of these measures on this fleet. Initial impacts depend on the scale of increase and distribution of quotas and are unevenly distributed, depending on catch and discard characteristics of vessels. Selective fishing will be rewarded as vessels that currently have low discards could increase catches and profits. Fishing by less selective vessels will be curtailed, reducing profits by 1-14%. This could be partially mitigated through reducing regulated catches but will require changes to fishing patterns as using currently available selective fishing gears may impact on profitability. So, catch quotas and a discard ban create strong incentives for more selective fishing practices, but also for non-compliance with full documentation of catches. A high level of monitoring and enforcement will be required to ensure that fishers improve profitability through more selective fishing practices rather than illegal discarding. © 2014 International Council for the Exploration of the Sea. All rights reserved."/>
    <s v="English"/>
    <s v="Article"/>
    <s v="All Open Access, Bronze"/>
    <s v="Scopus"/>
    <m/>
    <x v="2"/>
    <x v="0"/>
    <s v="year"/>
    <m/>
    <m/>
    <s v="Fisheries Dependent Data"/>
    <s v="&quot;Model&quot; (impact of catch quotas)"/>
    <n v="2"/>
    <n v="2"/>
    <n v="3"/>
    <s v="North Sea"/>
    <x v="0"/>
    <x v="2"/>
    <s v="Sustainability-Biodiversity protection"/>
    <s v="Economic_Environmental"/>
    <s v="Positive"/>
    <s v="Country level"/>
    <x v="2"/>
    <s v="Unspecified"/>
    <s v="Large-scale"/>
    <s v="Fishing Effort (days at sea)_Profit (operating)_Landings (volume)"/>
    <s v="Compliance_ Fleet efficiency"/>
    <s v="Trawl"/>
    <n v="0"/>
    <n v="0"/>
    <n v="0"/>
    <n v="0"/>
    <n v="0"/>
    <n v="0"/>
    <n v="0"/>
    <n v="0"/>
    <n v="0"/>
    <n v="0"/>
    <n v="0"/>
    <n v="0"/>
    <n v="0"/>
    <n v="0"/>
    <n v="0"/>
    <n v="0"/>
    <n v="0"/>
    <n v="0"/>
    <n v="0"/>
    <n v="0"/>
    <n v="0"/>
    <n v="0"/>
    <n v="0"/>
    <n v="0"/>
    <n v="0"/>
    <n v="0"/>
    <n v="0"/>
    <n v="0"/>
    <n v="0"/>
    <n v="0"/>
    <n v="0"/>
    <n v="1"/>
    <n v="0"/>
    <n v="0"/>
    <n v="0"/>
    <n v="0"/>
    <n v="0"/>
    <n v="0"/>
    <n v="0"/>
    <n v="0"/>
    <n v="0"/>
    <n v="0"/>
    <n v="1"/>
    <n v="0"/>
    <n v="0"/>
    <n v="0"/>
    <n v="0"/>
    <n v="0"/>
    <n v="0"/>
    <n v="0"/>
    <n v="1"/>
    <n v="0"/>
    <n v="0"/>
    <n v="0"/>
    <n v="0"/>
    <n v="0"/>
    <n v="0"/>
    <n v="0"/>
    <n v="0"/>
    <n v="0"/>
    <n v="0"/>
    <n v="0"/>
    <n v="0"/>
    <n v="0"/>
    <n v="0"/>
    <n v="0"/>
    <n v="0"/>
    <n v="0"/>
    <n v="0"/>
    <n v="0"/>
    <n v="0"/>
    <n v="0"/>
    <n v="0"/>
    <n v="0"/>
    <n v="0"/>
    <n v="0"/>
    <n v="0"/>
    <n v="0"/>
    <n v="1"/>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 Jan Jaap Poos"/>
    <s v="SW2_366"/>
    <s v="E2"/>
    <s v="Prellezo R., Carmona I., García D."/>
    <s v="The bad, The good and the very good of the landing obligation implementation in the Bay of Biscay: A case study of Basque trawlers"/>
    <n v="2016"/>
    <s v="Fisheries Research"/>
    <n v="181"/>
    <m/>
    <n v="172"/>
    <n v="185"/>
    <s v="10.1016/j.fishres.2016.04.016"/>
    <s v="https://www.scopus.com/inward/record.uri?eid=2-s2.0-84964899017&amp;doi=10.1016%2fj.fishres.2016.04.016&amp;partnerID=40&amp;md5=189cb407b125e5fc79e5f52c42141c81"/>
    <s v="Landing obligation (LO) has become a core element on the Common Fisheries Policy (CFP). In this work a bioeconomic simulation tool is used to anticipate the effects of LO in a particular fleet that by its nature is likely to be highly affected by its implementation. These effects are measured in terms of biologic, economic and fleet indicators.Results show how LO has a negative short term effect in the economic performance of the fleet (the bad). That the exemption and flexibilities foreseen in the CFP alleviate, in the short term, the effects of the choke species and the redistribution effects created (the good). Furthermore, results show that there are private incentives to improve the selectivity and to reduce the discard levels of the fleets. It is concluded how a breeding ground for a more sustainable and productive system is created (very good). © 2016 Elsevier B.V."/>
    <s v="English"/>
    <s v="Article"/>
    <s v="All Open Access, Green"/>
    <s v="Scopus"/>
    <m/>
    <x v="0"/>
    <x v="0"/>
    <s v="five year"/>
    <s v="&gt;100,000"/>
    <m/>
    <s v="Fisheries Dependent Data"/>
    <s v="FLBEIA "/>
    <n v="2"/>
    <n v="2"/>
    <n v="3"/>
    <s v="Western Waters"/>
    <x v="0"/>
    <x v="3"/>
    <s v="Stock recovery"/>
    <s v="Economic_Social_Environmental"/>
    <s v="Positive"/>
    <s v="Region level"/>
    <x v="3"/>
    <s v="Unspecified"/>
    <s v="Large-scale"/>
    <s v="Costs (fixed) _ Costs (variable) _ Costs (operational) _ Costs (other) _ Labor cost _ Number of vessels  _ Landings (value)"/>
    <s v="Unspecified"/>
    <s v="Trawl _ Gillnets _ Longlines"/>
    <n v="0"/>
    <n v="0"/>
    <n v="0"/>
    <n v="0"/>
    <n v="0"/>
    <n v="0"/>
    <n v="0"/>
    <n v="0"/>
    <n v="0"/>
    <n v="0"/>
    <n v="0"/>
    <n v="0"/>
    <n v="0"/>
    <n v="0"/>
    <n v="1"/>
    <n v="1"/>
    <n v="1"/>
    <n v="0"/>
    <n v="0"/>
    <n v="0"/>
    <n v="1"/>
    <n v="0"/>
    <n v="0"/>
    <n v="0"/>
    <n v="0"/>
    <n v="0"/>
    <n v="0"/>
    <n v="0"/>
    <n v="0"/>
    <n v="0"/>
    <n v="0"/>
    <n v="0"/>
    <n v="0"/>
    <n v="0"/>
    <n v="0"/>
    <n v="0"/>
    <n v="0"/>
    <n v="0"/>
    <n v="0"/>
    <n v="1"/>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1"/>
    <n v="0"/>
    <n v="0"/>
    <n v="0"/>
    <n v="0"/>
    <n v="0"/>
    <n v="0"/>
    <n v="0"/>
    <n v="0"/>
    <n v="0"/>
    <n v="0"/>
    <n v="0"/>
    <n v="1"/>
    <n v="0"/>
    <n v="0"/>
  </r>
  <r>
    <s v="Alexander Kempf"/>
    <s v="SW2_275"/>
    <s v="E2"/>
    <s v="Uehara T., Cordier M., Hamaide B."/>
    <s v="Fully dynamic input-output/system dynamics modeling for ecological-economic system analysis"/>
    <n v="2018"/>
    <s v="Sustainability (Switzerland)"/>
    <n v="10"/>
    <n v="6"/>
    <m/>
    <m/>
    <s v="10.3390/su10061765"/>
    <s v="https://www.scopus.com/inward/record.uri?eid=2-s2.0-85047810380&amp;doi=10.3390%2fsu10061765&amp;partnerID=40&amp;md5=1e11aafd803bab864c549650ecdb8d16"/>
    <s v="The complexity of ecological-economic systems significantly reduces our ability to investigate their behavior and propose policies aimed at various environmental and/or economic objectives. Following recent suggestions for integrating nonlinear dynamic modeling with input-output (IO) modeling, we develop a fully dynamic ecological-economic model by integrating IO with system dynamics (SD) for better capturing critical attributes of ecological-economic systems. We also develop and evaluate various scenarios using policy impact and policy sensitivity analyses. The model and analysis are applied to the degradation of fish nursery habitats by industrial harbors in the Seine estuary (Haute-Normandie region, France). The modeling technique, dynamization, and scenarios allow us to show trade-offs between economic and ecological outcomes and evaluate the impacts of restoration scenarios and water quality improvement on the fish population. © 2018 by the authors."/>
    <s v="English"/>
    <s v="Article"/>
    <s v="All Open Access, Gold, Green"/>
    <s v="Scopus"/>
    <m/>
    <x v="2"/>
    <x v="1"/>
    <s v="decade"/>
    <s v="50,000-100,000"/>
    <s v="year"/>
    <s v="Simulated dynamics"/>
    <s v="Model output"/>
    <n v="2"/>
    <n v="2"/>
    <n v="2"/>
    <s v="North Sea"/>
    <x v="0"/>
    <x v="4"/>
    <s v="Sustainability-Biodiversity protection"/>
    <s v="Economic_Environmental"/>
    <s v="Positive"/>
    <s v="Region level"/>
    <x v="4"/>
    <s v="Unspecified"/>
    <s v="Small-scale"/>
    <s v="Landings (volume)_Total surface of nursery area"/>
    <s v="Food quality"/>
    <s v="Unspecified"/>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Angelos Liontakis"/>
    <s v="SW2_480"/>
    <s v="E2"/>
    <s v="Hentati-Sundberg J., Hjelm J., Österblom H."/>
    <s v="Does fisheries management incentivize non-compliance? Estimated misreporting in the Swedish Baltic Sea pelagic fishery based on commercial fishing effort"/>
    <n v="2014"/>
    <s v="ICES Journal of Marine Science"/>
    <n v="71"/>
    <n v="7"/>
    <n v="1846"/>
    <n v="1853"/>
    <s v="10.1093/icesjms/fsu036"/>
    <s v="https://www.scopus.com/inward/record.uri?eid=2-s2.0-84925352156&amp;doi=10.1093%2ficesjms%2ffsu036&amp;partnerID=40&amp;md5=533eed8dc8dc6a8580c5769fcfb8caa5"/>
    <s v="Fisheries management agencies and fishing industry representatives depend on reliable estimates of fish biomass and mortality for the determination of sustainable catch levels. Lack of data or misreporting maybe reasons for unreliable stock assessment, which, in turn,mayresult in advice that does not reflect the availability of fisheries resources. It has been suggested that the mixed pelagic trawl fisheries in the Baltic represent a case of biased estimates of fish biomass and mortality resulting from misreporting. Here, we estimate the degree of misreporting in the Swedish pelagic fishery (1996-2009) and propose an approach for reconstructing historical catches based on commercial effort data. The analysis suggests that total catches have been underestimated during part of our study period and that systematic misreporting of species composition has taken place over the whole study period. The analysis also suggests that there is overcapacity in the fishery and that such economic incentive could explain the general patterns of misreporting. Applying our method for fisheries with suspected misreporting could significantly improve assessment accuracy, reduce uncertainty and thereby allow for a better link between catches and resource levels. © International Council for the Exploration of the Sea 2014. All rights reserved."/>
    <s v="English"/>
    <s v="Article"/>
    <s v="All Open Access, Bronze, Green"/>
    <s v="Scopus"/>
    <m/>
    <x v="3"/>
    <x v="0"/>
    <s v="multidecadal"/>
    <s v="&gt;100,000"/>
    <s v="year"/>
    <m/>
    <s v="census"/>
    <n v="2"/>
    <n v="2"/>
    <n v="3"/>
    <s v="Baltic Sea"/>
    <x v="0"/>
    <x v="5"/>
    <s v="Stock recovery"/>
    <s v="Environmental"/>
    <s v="Positive"/>
    <s v="Country level"/>
    <x v="5"/>
    <s v="Unspecified"/>
    <s v="Large-scale"/>
    <s v="Fishing Effort (days at sea)_Fishing capacity (Gross Tonnage)_Quota allocation"/>
    <s v="Unspecified"/>
    <s v="Trawl"/>
    <n v="0"/>
    <n v="0"/>
    <n v="0"/>
    <n v="0"/>
    <n v="0"/>
    <n v="0"/>
    <n v="0"/>
    <n v="0"/>
    <n v="0"/>
    <n v="0"/>
    <n v="0"/>
    <n v="0"/>
    <n v="0"/>
    <n v="0"/>
    <n v="0"/>
    <n v="0"/>
    <n v="0"/>
    <n v="0"/>
    <n v="0"/>
    <n v="0"/>
    <n v="0"/>
    <n v="0"/>
    <n v="0"/>
    <n v="0"/>
    <n v="0"/>
    <n v="0"/>
    <n v="0"/>
    <n v="0"/>
    <n v="0"/>
    <n v="0"/>
    <n v="1"/>
    <n v="1"/>
    <n v="0"/>
    <n v="0"/>
    <n v="0"/>
    <n v="0"/>
    <n v="1"/>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Angelos Liontakis"/>
    <s v="SW2_027"/>
    <s v="E2"/>
    <s v="Tunca S., Güleç Ö., Tosunoğlu Z."/>
    <s v="Techno-economic efficiencies of the purse-seiners in the Aegean Sea (Eastern Mediterranean, Turkey)"/>
    <n v="2021"/>
    <s v="Ocean and Coastal Management"/>
    <n v="215"/>
    <m/>
    <m/>
    <m/>
    <s v="10.1016/j.ocecoaman.2021.105943"/>
    <s v="https://www.scopus.com/inward/record.uri?eid=2-s2.0-85118574324&amp;doi=10.1016%2fj.ocecoaman.2021.105943&amp;partnerID=40&amp;md5=10e5848fc3ec46eb5b107299ff731a09"/>
    <s v="Overcapacity and low economic returns have been long ending problems for the Turkish marine fisheries while various conflicting and inadequate fisheries regulations under inconsistent political decisions were developed over many decades. Purse-seine fishery, as one of the biggest marine fishery sub-sectors, has a pioneering socio-ecological influence within the marine fisheries sector of Turkey. In this study, we examined the technical efficiencies of the Turkish purse-seine vessels along the Aegean coasts of Turkey. To implement this analysis, we first collected a data set of technical and economic dimensions of active Turkish purse-seine vessels in the Aegean Sea. Then, we used two-stage Data Envelopment Analysis (DEA) approaches, including input-oriented bootstrapped DEA under constant and various returns-to-scale technologies. In the first stage, we calculated bootstrapped efficiencies across vessels by using technical factors of fisheries production and harvest value as input/output factors. At the second stage, we performed an in-depth analysis of the endogenous determinants of the efficiency scores by using the statistical models under various statistical specifications. We found that most of the purse seine vessels in fleet segment 1 (&lt;24 m) got low-efficiency scores (&lt;0.30) while efficiency scores of fleet segment 2 (≥24 m) emerged to have scores that were homogeneously distributed between 0 and 1. Landing amounts and landing values of fleet segment 1 appeared to have superior efficient frontier levels compared with fleet segment 2 although fleet segment 2 had substantially positive relationships with the predicted efficiency scores. Higher engine power, as well as higher numbers of crew onboard, did not statistically explain neither desired efficiency scores nor expected landings and market values. Overall, various excess production inputs, including gross tonnage, engine power, total generator power, lamp boat generator power, were predicted to be in excess use. To conclude, fisheries managers should account for the operational performance of the fishing vessels to better design optimal fisheries policies in the future. © 2021 Elsevier Ltd"/>
    <s v="English"/>
    <s v="Article"/>
    <m/>
    <s v="Scopus"/>
    <m/>
    <x v="4"/>
    <x v="0"/>
    <s v="year"/>
    <s v="&gt;100,000"/>
    <s v="snapshot/no repeat sampling"/>
    <s v="Regular Fisheries Independent Survey"/>
    <s v="no inference"/>
    <n v="2"/>
    <n v="3"/>
    <n v="3"/>
    <s v="Mediterranean"/>
    <x v="0"/>
    <x v="1"/>
    <s v="Fleet Efficiency "/>
    <s v="Economic"/>
    <s v="Positive"/>
    <s v="Country level"/>
    <x v="6"/>
    <s v="Unspecified"/>
    <s v="Large-scale"/>
    <s v="Costs (operational)_Fishing Effort (days at sea)_Earnings Before Interest and Taxes (EBIT)_Employment on board (crew)_Fishing capacity (Gross Tonnage)"/>
    <s v="Unspecified"/>
    <s v="Seine"/>
    <n v="0"/>
    <n v="0"/>
    <n v="0"/>
    <n v="0"/>
    <n v="0"/>
    <n v="0"/>
    <n v="0"/>
    <n v="0"/>
    <n v="0"/>
    <n v="0"/>
    <n v="0"/>
    <n v="0"/>
    <n v="0"/>
    <n v="0"/>
    <n v="0"/>
    <n v="1"/>
    <n v="0"/>
    <n v="0"/>
    <n v="0"/>
    <n v="0"/>
    <n v="0"/>
    <n v="0"/>
    <n v="1"/>
    <n v="1"/>
    <n v="0"/>
    <n v="0"/>
    <n v="0"/>
    <n v="0"/>
    <n v="0"/>
    <n v="0"/>
    <n v="1"/>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r>
  <r>
    <s v="Angelos Liontakis"/>
    <s v="SW2_325"/>
    <s v="E2"/>
    <s v="Quetglas A., Merino G., González J., Ordines F., Garau A., Grau A.M., Guijarro B., Oliver P., Massutí E."/>
    <s v="Harvest strategies for an ecosystem approach to fisheries management in western Mediterranean demersal fisheries"/>
    <n v="2017"/>
    <s v="Frontiers in Marine Science"/>
    <n v="4"/>
    <s v="APR"/>
    <m/>
    <m/>
    <s v="10.3389/fmars.2017.00106"/>
    <s v="https://www.scopus.com/inward/record.uri?eid=2-s2.0-85020168102&amp;doi=10.3389%2ffmars.2017.00106&amp;partnerID=40&amp;md5=36df8f404ec7c77962f689a7da5e64d0"/>
    <s v="The serious overfishing of most Mediterranean stocks demands urgent reforms of the management measures aiming to guarantee the sustainability of resources, notably when compared with the improvement observed in other European areas. The new EU Common Fisheries Policy (CFP) constitutes an excellent opportunity to introduce the changes needed for such a reform. According to this CFP, all European fish stocks should be brought to a state where they can produce at MSY by 2020 at the latest. The CFP also establishes that the objective of sustainable exploitation should be achieved through multiannual plans (MAPs) adopted in consultation with relevant stakeholders having fisheries management interests such as fishermen, non-governmental organizations, and policy makers. Together with the MSY and MAP approaches, the new CFP contains several other measures, directed to guarantee the ecological and socio-economic sustainability of fisheries by means of the implementation of the ecosystem approach to fisheries management (EAFM). With this new perspective, the CFP wants to avoid past failures of fisheries management based on monospecific approaches. This study is a first step toward the application of the EAFM in the Balearic Islands by means of the development of a harvest strategy with defined objectives, targets, limits, and clear management control rules aimed at optimizing socioeconomic and ecological objectives in the framework of the new CFP. Different management scenarios designed to achieve that goal were modeled for the main demersal commercial fisheries from the study area, the bottom trawl, and small-scale fisheries. The work begins with a general description of those fisheries, their main fishing grounds, and assessments of the exploitation status of the main target stocks in order to establish the current situation. Secondly, alternative management scenarios to maximize catch and profits while considering societal objectives were evaluated by means of bio-economic models. Thirdly, management measures were provided based on the previous modeling and discussions with stakeholders. Finally, a monitoring scheme was outlined to assess the progresses of the proposed management actions. This work is intended to be a working example of co-management (fishers, policy-makers, and scientists) in the Mediterranean in the framework of the new EU CFP. © 2017 Quetglas, Merino, González, Ordines, Garau, Grau, Guijarro, Oliver and Massutí."/>
    <s v="English"/>
    <s v="Article"/>
    <s v="All Open Access, Gold, Green"/>
    <s v="Scopus"/>
    <m/>
    <x v="4"/>
    <x v="0"/>
    <s v="multidecadal"/>
    <s v="&gt;100,000"/>
    <s v="year"/>
    <s v="Regular Fisheries Independent Survey"/>
    <s v="Horvitz-Thompson estimator"/>
    <n v="2"/>
    <n v="2"/>
    <n v="3"/>
    <s v="Mediterranean"/>
    <x v="0"/>
    <x v="6"/>
    <s v="Fleet Efficiency "/>
    <s v="Economic"/>
    <s v="Positive"/>
    <s v="Individual"/>
    <x v="3"/>
    <s v="Unspecified"/>
    <s v="Various"/>
    <s v="Earnings Before Interest and Taxes (EBIT)_Fishing Effort (days at sea)_Landings (volume)_Landings (value)"/>
    <s v="Fishing tactic"/>
    <s v="Trawl_Passive gears"/>
    <n v="0"/>
    <n v="0"/>
    <n v="0"/>
    <n v="0"/>
    <n v="0"/>
    <n v="0"/>
    <n v="0"/>
    <n v="0"/>
    <n v="0"/>
    <n v="0"/>
    <n v="0"/>
    <n v="0"/>
    <n v="0"/>
    <n v="0"/>
    <n v="0"/>
    <n v="0"/>
    <n v="0"/>
    <n v="0"/>
    <n v="0"/>
    <n v="0"/>
    <n v="0"/>
    <n v="0"/>
    <n v="1"/>
    <n v="0"/>
    <n v="0"/>
    <n v="0"/>
    <n v="0"/>
    <n v="0"/>
    <n v="0"/>
    <n v="0"/>
    <n v="0"/>
    <n v="1"/>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r>
  <r>
    <s v="Angelos Liontakis"/>
    <s v="SW2_610"/>
    <s v="E2"/>
    <s v="Andrés M., Prellezo R."/>
    <s v="Measuring the adaptability of fleet segments to a fishing ban: The case of the Bay of Biscay anchovy fishery"/>
    <n v="2012"/>
    <s v="Aquatic Living Resources"/>
    <n v="25"/>
    <n v="3"/>
    <n v="205"/>
    <n v="214"/>
    <s v="10.1051/alr/2012018"/>
    <s v="https://www.scopus.com/inward/record.uri?eid=2-s2.0-84873347007&amp;doi=10.1051%2falr%2f2012018&amp;partnerID=40&amp;md5=990c14c40e8cf24e01b0ad20e8bd1330"/>
    <s v="While fishing resources available to fishermen are becoming increasingly scarce, management actions that regulate these resources are becoming more restrictive, to such an extent that some fisheries remain closed for years. The anchovy fishery in the Bay of Biscay, which was closed for 5 years, from 2005 to 2009, is one of the most important sources of revenue for the Basque pelagic purse-seiner fleet. Throughout the course of this closure the fleet was forced to find alternative revenue streams. In the present study, the fishing alternatives were analysed before and during the anchovy fishery closure, defining an adaptability indicator to measure the ability of the fleet to cope with fisheries closures. Four differently-behaved segments were found within the purse-seiner fleet. Only one of these segments managed to maintain the same level of turnover during the anchovy closure, while the others could not reach a minimum level of adaptability. Compensation of the fishery closure through financial aid was studied, analysing the impact that public aid had on the profit of each segment and on the adaptability indicator. © 2012 EDP Sciences, IFREMER, IRD."/>
    <s v="English"/>
    <s v="Article"/>
    <s v="All Open Access, Bronze, Green"/>
    <s v="Scopus"/>
    <m/>
    <x v="0"/>
    <x v="0"/>
    <s v="five year"/>
    <s v="&gt;100,000"/>
    <s v="month"/>
    <s v="Regular Fisheries Independent Survey"/>
    <s v="no"/>
    <n v="2"/>
    <n v="2"/>
    <n v="3"/>
    <s v="Western Waters"/>
    <x v="0"/>
    <x v="1"/>
    <s v="Fleet Efficiency "/>
    <s v="Economic"/>
    <s v="Positive"/>
    <s v="Individual"/>
    <x v="7"/>
    <s v="Unspecified"/>
    <s v="Large-scale"/>
    <s v="Landings (volume)_Landings (value)_Fishing capacity (Gross Tonnage)_Number of vessels "/>
    <s v="Unspecified"/>
    <s v="Seine"/>
    <n v="0"/>
    <n v="0"/>
    <n v="0"/>
    <n v="0"/>
    <n v="0"/>
    <n v="0"/>
    <n v="0"/>
    <n v="0"/>
    <n v="0"/>
    <n v="0"/>
    <n v="0"/>
    <n v="0"/>
    <n v="0"/>
    <n v="0"/>
    <n v="0"/>
    <n v="0"/>
    <n v="0"/>
    <n v="0"/>
    <n v="0"/>
    <n v="0"/>
    <n v="0"/>
    <n v="0"/>
    <n v="0"/>
    <n v="0"/>
    <n v="0"/>
    <n v="0"/>
    <n v="0"/>
    <n v="0"/>
    <n v="0"/>
    <n v="0"/>
    <n v="1"/>
    <n v="0"/>
    <n v="0"/>
    <n v="0"/>
    <n v="0"/>
    <n v="0"/>
    <n v="1"/>
    <n v="0"/>
    <n v="0"/>
    <n v="0"/>
    <n v="0"/>
    <n v="1"/>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r>
  <r>
    <s v="Angelos Plataniotis"/>
    <s v="SW2_032"/>
    <s v="E2"/>
    <s v="Alizadeh Ashrafi T., Abe K."/>
    <s v="Intra- And inter-temporal effort allocation and profit-maximizing strategy of trawl fishery"/>
    <n v="2021"/>
    <s v="ICES Journal of Marine Science"/>
    <n v="78"/>
    <n v="8"/>
    <n v="2943"/>
    <n v="2957"/>
    <s v="10.1093/icesjms/fsab172"/>
    <s v="https://www.scopus.com/inward/record.uri?eid=2-s2.0-85119485047&amp;doi=10.1093%2ficesjms%2ffsab172&amp;partnerID=40&amp;md5=a895fc6f335604db9bd3c89773e42708"/>
    <s v="Bottom trawlers are engaged in multi-species fisheries and fish for profit. In quota-regulated fisheries, intra- and inter-temporal substitutions of fishing effort is regarded as a key mechanisms that influences the profitability of the fishing portfolio. The feeding and spawning migration patterns of the available fish species in the fishing portfolio alter the bio-economic conditions of the different fishing areas. In addition, the spatial heterogeneity among different fishing areas in terms of the fuel costs and travel distance, accessibility to other fishing fleets, and sea ice extent affects the relative attractiveness of the fishing areas and further complicates the decisions underlying the effort allocation, such as when and where to fish what and how much to fish to maximize the profit. In this regard, the aim of this article is to identify the key drivers of intra- and inter-temporal effort allocation in a multi-species trawl fishery consisting of 61 Norwegian trawl vessels targeting cod, saithe, and haddock, the aim being to maximize the fishing profit within the quota constraints. We adopted a two-step Heckman estimator that incorporates the relative attractiveness of three heavily trawled areas, the southern and northern parts of the west coast of Norway and the high sea areas of the Arctic. The relative attractiveness is specified by the fish availability, measured using the catch per unit of effort, prices of the target species, fuel cost, intensity of the coastal fleet's participation in winter fishery, and seasonal sea ice extent in the Barents Sea during the period 2011-2016. Our results show that region-specific attributes and spatial margins have a profound impact on the intra-temporal and inter-temporal allocation of fishing effort to maximize the seasonal profit. Furthermore, we found evidence of economically rational behaviour of the Norwegian trawlers in constantly reallocating their fishing effort in response to the changes in the relative attractiveness of the selected fishing areas over the course of a fishing year. © 2021 International Council for the Exploration of the Sea 2021."/>
    <s v="English"/>
    <s v="Article"/>
    <s v="All Open Access, Green"/>
    <s v="Scopus"/>
    <m/>
    <x v="5"/>
    <x v="0"/>
    <s v="five year"/>
    <s v="1,000-5,000"/>
    <s v="month"/>
    <s v="Irregular Fisheries Independent Survey"/>
    <s v="Two-step Heckman Estimator"/>
    <n v="3"/>
    <n v="2"/>
    <n v="2"/>
    <s v="North Sea"/>
    <x v="1"/>
    <x v="7"/>
    <s v="Fleet Efficiency "/>
    <s v="Economic"/>
    <s v="Unspecified"/>
    <s v="Region level"/>
    <x v="8"/>
    <s v="Catch per unit of effort (CPUE)_Intensity of the coastal fleet's participation in winter fishery"/>
    <s v="Unspecified"/>
    <s v="Fish price_Fuel costs_Seasonal sea ice extent"/>
    <s v="Unspecified"/>
    <s v="Trawl"/>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Angelos Plataniotis"/>
    <s v="SW2_611"/>
    <s v="E2"/>
    <s v="Raveau A., MacHer C., Méhault S., Merzereaud M., Le Grand C., Guyader O., Bertignac M., Fifas S., Guillen J."/>
    <s v="A bio-economic analysis of experimental selective devices in the Norway lobster (Nephrops norvegicus) fishery in the Bay of Biscay"/>
    <n v="2012"/>
    <s v="Aquatic Living Resources"/>
    <n v="25"/>
    <n v="3"/>
    <n v="215"/>
    <n v="229"/>
    <s v="10.1051/alr/2012035"/>
    <s v="https://www.scopus.com/inward/record.uri?eid=2-s2.0-84871946337&amp;doi=10.1051%2falr%2f2012035&amp;partnerID=40&amp;md5=5dd961b7cd90155b09fa3ea7e1436548"/>
    <s v="Several fleets with various fishing strategies operate as a mixed fishery in the Bay of Biscay. Among the main fleets, bottom trawlers target Norway lobster (Nephrops norvegicus) and, together with gillnetters, they also catch hake (Merluccius merluccius). Trawling leads to average-size catches that are below the minimum landing size (MLS); such catches are discarded since they cannot be sold. These discards result in negative impacts on stock renewal, as most of them do not survive. This also results in an economic loss for both bottom trawlers and gillnetters since these discards represent a future loss of rent. This study, based on the 2009 and 2010 selectivity experiments at sea, assesses the short-and long-term bio-economic impacts of four experimental selective devices aimed at reducing N. norvegicus and M. merluccius discards over a 20-year simulation period. Tests were conducted at sea on a research trawler. Using the impact assessment model for fisheries management (IAM model), selectivity scenarios for trawlers in the Bay of Biscay were compared to a theoretical selective scenario of adopting an optimal device that catches only N. norvegicus and M. merluccius above MLS (9 cm and 27 cm total length, respectively). Costs and benefits were analyzed with the objective of finding the best compromise between a reduction in discards of undersized fish and a loss of valuable catches among the experimental devices. Selectivity scenarios show positive impacts on stocks but different economic impacts between fleets. The combination of a square mesh cylinder with a grid and square mesh panels gives the closest results to the theoretical scenario tested in terms of stock recovery and economic benefits. This experimental device leads to low economic losses in the short term and eventually to higher N. norvegicus yields, which would be favourable for fleets that greatly contribute to N. norvegicus fishing efforts. © 2012 EDP Sciences, IFREMER, IRD."/>
    <s v="English"/>
    <s v="Article"/>
    <s v="All Open Access, Bronze, Green"/>
    <s v="Scopus"/>
    <m/>
    <x v="0"/>
    <x v="1"/>
    <s v="year"/>
    <s v="500-1,000"/>
    <s v="year"/>
    <s v="Irregular Fisheries Independent Survey"/>
    <m/>
    <n v="2"/>
    <n v="2"/>
    <n v="2"/>
    <s v="Western Waters"/>
    <x v="0"/>
    <x v="1"/>
    <s v="Unspecified"/>
    <s v="Unspecified"/>
    <s v="Unspecified"/>
    <s v="Country level"/>
    <x v="3"/>
    <s v="Unspecified"/>
    <s v="Unspecified"/>
    <s v="Landing costs_Fuel costs_Costs (variable)_Costs (repair &amp; maintenance)_Costs (other)_Labor cost_Costs (operational)"/>
    <s v="Fishing mortality"/>
    <s v="Trawl _ Gillnets"/>
    <n v="0"/>
    <n v="0"/>
    <n v="0"/>
    <n v="0"/>
    <n v="0"/>
    <n v="0"/>
    <n v="0"/>
    <n v="0"/>
    <n v="0"/>
    <n v="0"/>
    <n v="0"/>
    <n v="0"/>
    <n v="0"/>
    <n v="0"/>
    <n v="0"/>
    <n v="1"/>
    <n v="1"/>
    <n v="0"/>
    <n v="1"/>
    <n v="0"/>
    <n v="1"/>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r>
  <r>
    <s v="Angelos Plataniotis"/>
    <s v="SW2_109"/>
    <s v="E2"/>
    <s v="Breen P., Tully O., Hynes S., Loughlin C., Reecht Y., Morley T."/>
    <s v="An integrated methodology for assessing ecological and economic impacts for marine management: A case study for abrasion and mobile fishing gear effects"/>
    <n v="2020"/>
    <s v="Ocean and Coastal Management"/>
    <n v="198"/>
    <m/>
    <m/>
    <m/>
    <s v="10.1016/j.ocecoaman.2020.105351"/>
    <s v="https://www.scopus.com/inward/record.uri?eid=2-s2.0-85090597022&amp;doi=10.1016%2fj.ocecoaman.2020.105351&amp;partnerID=40&amp;md5=ef08c9a959018dd30e3deff06d0483fe"/>
    <s v="Ensuring a balance of conservation and human activities within the marine environment requires complex decisions on how to achieve conservation objectives whilst considering the likely economic and social costs and benefits of such decisions. We assessed the risk of adverse effects from abrasion caused by bottom fishing, as a case study, to demonstrate an integrated spatial management methodology. Risk was quantified in the Galway Bay, Ireland region using a 1 km grid, as the ratio between mortality and recovery of benthic infauna exposed to abrasion effects estimated from fishing data. Risk was considered high if annual mortality exceeded recovery. A Bayesian network model, incorporating ecological and economic data, compared three management scenarios: i) business as usual (BAU), ii) exclusion of fishing vessels over 18 m within 6 nautical miles (68% of study area) (Length) and iii) a network of marine protected areas (MPAs) closed to all fishing vessels (11% of study area) (MPA). The BAU scenario indicated that risk was high for 85.6% of the study area. The length scenario resulted in a 14.6% reduction in high risk cells, affecting €0.9 M of landings, €0.7 M of indirect output and 19 full time equivalent (FTE) employees. The MPA scenario resulted in a 1.7% reduction of high risk cells. This scenario affected €0.17M in landings, €0.13M in indirect outputs and 3 FTE employees. We present a method which provides a quantitative, spatial, risk and economic impact assessment of the effects of human activities and pressures on the marine environment that assesses potential costs and benefits of management options to mitigate against these pressures. Future development of a mortality-recovery ratio for defined time periods would enable application across multiple habitats, human activities and pressures. © 2020 Elsevier Ltd"/>
    <s v="English"/>
    <s v="Article"/>
    <m/>
    <s v="Scopus"/>
    <m/>
    <x v="1"/>
    <x v="2"/>
    <s v="two year"/>
    <s v="500-1,000"/>
    <s v="year"/>
    <s v="Data Storage, GPS, Acoustic Taggin"/>
    <s v="Scenarios Analysis, Bayesian Network Modelling (Netica)"/>
    <n v="3"/>
    <n v="2"/>
    <n v="3"/>
    <s v="Western Waters"/>
    <x v="1"/>
    <x v="8"/>
    <s v="Species protection-Discard reduction"/>
    <s v="Economic_Social"/>
    <s v="Neutral"/>
    <s v="Region level"/>
    <x v="9"/>
    <s v="Unspecified"/>
    <s v="Unspecified"/>
    <s v="Landings (value)_Indirect output value_Employment on board (crew)"/>
    <s v="Unspecified"/>
    <s v="Active gears"/>
    <n v="0"/>
    <n v="0"/>
    <n v="0"/>
    <n v="0"/>
    <n v="0"/>
    <n v="0"/>
    <n v="0"/>
    <n v="0"/>
    <n v="0"/>
    <n v="0"/>
    <n v="0"/>
    <n v="0"/>
    <n v="0"/>
    <n v="0"/>
    <n v="0"/>
    <n v="0"/>
    <n v="0"/>
    <n v="0"/>
    <n v="0"/>
    <n v="0"/>
    <n v="0"/>
    <n v="0"/>
    <n v="0"/>
    <n v="1"/>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r>
  <r>
    <s v="Angelos Plataniotis"/>
    <s v="SW2_310"/>
    <s v="E2"/>
    <s v="Colloca F., Scarcella G., Libralato S."/>
    <s v="Recent trends and impacts of fisheries exploitation on Mediterranean stocks and ecosystems"/>
    <n v="2017"/>
    <s v="Frontiers in Marine Science"/>
    <n v="4"/>
    <s v="AUG"/>
    <m/>
    <m/>
    <s v="10.3389/fmars.2017.00244"/>
    <s v="https://www.scopus.com/inward/record.uri?eid=2-s2.0-85027675133&amp;doi=10.3389%2ffmars.2017.00244&amp;partnerID=40&amp;md5=d320e7202957a85f81aef6ae79c84c95"/>
    <s v="This review focuses on the recent data on Mediterranean fishing fleets and landings, results from stock assessments and ecosystem models to provide an overview of the multiple impacts of fishing exploitation in the different Mediterranean geographical sub-areas (GSAs). A fleet of about 73,000 vessels is widespread along the Mediterranean coasts. Artisanal activities are predominant in South Mediterranean and in the eastern basin, while trawling features GSAs in the western basin and the Adriatic Sea. The overall landings of fish, crustaceans and cephalopods, after peaking during mid 90s at about one million tons, declined at about 700,000 tons in 2013. However, while landings are declining in EU countries since the 90s, in non-EU countries a decreasing trend was observed only in the last 5–10 years. The current levels of fishing effort determine a general overexploitation status of commercial stocks with more than 90% of the stock assessed out of safe biological limits. Indicators obtained from available ecosystem models were used to assess the sustainability of the fisheries. They included primary production required to sustain fisheries (PPR), mean trophic level of the catch (mTLc), the loss in secondary production index (L index), and the probability of the ecosystem to be sustainably exploited (psust ). In areas exploited more sustainably (e.g., Gulf of Gabes, Eastern Ionian, and Aegean Sea) fishing pressure was characterized by either low number of vessels per unit of shelf area or the large prevalence of artisanal/small scale fisheries. Conversely, GSAs in Western Mediterranean and Adriatic showed very low ecosystem sustainability of fisheries that can be easily related with the high fishing pressure and the large proportion of overfished stocks obtained from single species assessments. We showed that the current knowledge on Mediterranean fisheries and ecosystems describes a worrisome picture where the effect of poorly regulated fisheries, in combination with the ongoing climate forcing and the rapid expansion of non-indigenous species, are rapidly changing the structure and functioning of the ecosystem with unpredictable effects on the goods and services provided. Although this would call for urgent conservation actions, the management system implemented in the region appears too slow and probably inadequate to protect biodiversity and secure fisheries resources for the future generations. © 2017 Colloca, Scarcella and Libralato."/>
    <s v="English"/>
    <s v="Review"/>
    <s v="All Open Access, Gold, Green"/>
    <s v="Scopus"/>
    <m/>
    <x v="4"/>
    <x v="0"/>
    <s v="multidecadal"/>
    <s v="10,000-50,000"/>
    <s v="year"/>
    <s v="Regular Fisheries Independent Survey"/>
    <s v="Linear Regression"/>
    <n v="3"/>
    <n v="3"/>
    <n v="2"/>
    <s v="Mediterranean"/>
    <x v="0"/>
    <x v="1"/>
    <s v="Conflict avoidance (Economic, Social, Environmental)"/>
    <s v="Economic_Environmental"/>
    <s v="Negative"/>
    <s v="Region level"/>
    <x v="8"/>
    <s v="[Economic:]Continental Shelf Area vs Total Annual Landings_N. vessels/Km2_N. trawlers/Km2_[Environmental:] TB: Total ecosystem biomass (t/km2)_TC: Total Ecosystem Catches including discards (t/km2/year)_PPR%: ratio primary production required to sustain fisheries to PP_mTLc: mean trophic level of the catch_GE: Gross efficiency (landings/PP)_L index: Loss in secondary production index_Psust: Probability to be sustainably fished"/>
    <s v="Artisanal/Commercial"/>
    <s v="Number of vessels _Landings (volume)_Continental shelf surface"/>
    <s v="Unspecified"/>
    <s v="Various"/>
    <n v="0"/>
    <n v="0"/>
    <n v="0"/>
    <n v="0"/>
    <n v="0"/>
    <n v="0"/>
    <n v="0"/>
    <n v="0"/>
    <n v="0"/>
    <n v="1"/>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r>
  <r>
    <s v="Angelos Plataniotis"/>
    <s v="SW2_586"/>
    <s v="E2"/>
    <s v="Van Hoof L."/>
    <s v="Design or pragmatic evolution: Applying ITQs in EU fisheries management"/>
    <n v="2013"/>
    <s v="ICES Journal of Marine Science"/>
    <n v="70"/>
    <n v="2"/>
    <n v="462"/>
    <n v="470"/>
    <s v="10.1093/icesjms/fss189"/>
    <s v="https://www.scopus.com/inward/record.uri?eid=2-s2.0-84875729634&amp;doi=10.1093%2ficesjms%2ffss189&amp;partnerID=40&amp;md5=56664db323ddf2cba4b2f24db528334f"/>
    <s v="Among the proposals for the 2012 revision of the EU Common Fisheries Policy, a strong case is made for the introduction of a system of rights-based management. The EU perceives individual fishing concessions as an important instrument for capacity management. We will use the introduction of individual tradable quotas in the management of the Dutch North Sea beam trawl fisheries as a case for exploring the effect of the introduction of such an instrument. The effect will be assessed in terms of reduction of fishing capacity in the Dutch beam trawl fleet and its economic and social impact. These Dutch experiences will be translated to the current debate on the reform of the EU Common Fisheries Policy. Especially, we will focus on the issues of &quot;relative stability&quot;, the concentration of rights, and the effects on the small-scale fisheries sector. Some of the negative effects associated with individual tradable rights can be addressed through design. However, trying to maintain stability and counter perceived negative impacts on fishing communities will modify the effect of introducing individual fishing concessions. © 2013 International Council for the Exploration of the Sea."/>
    <s v="English"/>
    <s v="Article"/>
    <s v="All Open Access, Bronze, Green"/>
    <s v="Scopus"/>
    <m/>
    <x v="2"/>
    <x v="1"/>
    <s v="multidecadal"/>
    <s v="1,000-5,000"/>
    <s v="year"/>
    <s v="Regular Fisheries Independent Survey"/>
    <s v="Time series analysis"/>
    <n v="2"/>
    <n v="3"/>
    <n v="1"/>
    <s v="North Sea"/>
    <x v="0"/>
    <x v="7"/>
    <s v="Fleet Efficiency "/>
    <s v="Economic_Social"/>
    <s v="Positive"/>
    <s v="Region level"/>
    <x v="10"/>
    <s v="Unspecified"/>
    <s v="Small-scale"/>
    <s v="Number of vessels _Engine power_Landings (volume)_Total Investment_Average Investments per vessel_Average capacity per vessel_Quota allocation"/>
    <s v="Relative stability_Property rights"/>
    <s v="Trawl"/>
    <n v="1"/>
    <n v="1"/>
    <n v="0"/>
    <n v="0"/>
    <n v="0"/>
    <n v="0"/>
    <n v="0"/>
    <n v="0"/>
    <n v="0"/>
    <n v="0"/>
    <n v="0"/>
    <n v="0"/>
    <n v="0"/>
    <n v="0"/>
    <n v="0"/>
    <n v="0"/>
    <n v="0"/>
    <n v="0"/>
    <n v="0"/>
    <n v="0"/>
    <n v="0"/>
    <n v="0"/>
    <n v="0"/>
    <n v="0"/>
    <n v="1"/>
    <n v="0"/>
    <n v="0"/>
    <n v="0"/>
    <n v="0"/>
    <n v="0"/>
    <n v="0"/>
    <n v="0"/>
    <n v="0"/>
    <n v="0"/>
    <n v="0"/>
    <n v="0"/>
    <n v="0"/>
    <n v="0"/>
    <n v="0"/>
    <n v="0"/>
    <n v="0"/>
    <n v="0"/>
    <n v="1"/>
    <n v="0"/>
    <n v="0"/>
    <n v="0"/>
    <n v="0"/>
    <n v="1"/>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1"/>
    <n v="0"/>
    <n v="0"/>
  </r>
  <r>
    <s v="Angelos Plataniotis"/>
    <s v="SW2_560"/>
    <s v="E2"/>
    <s v="Tidd A.N."/>
    <s v="Effective fishing effort indicators and their application to spatial management of mixed demersal fisheries"/>
    <n v="2013"/>
    <s v="Fisheries Management and Ecology"/>
    <n v="20"/>
    <n v="5"/>
    <n v="377"/>
    <n v="389"/>
    <s v="10.1111/fme.12021"/>
    <s v="https://www.scopus.com/inward/record.uri?eid=2-s2.0-84883774449&amp;doi=10.1111%2ffme.12021&amp;partnerID=40&amp;md5=f2f40400239efbd2bafbb2d50f929a8b"/>
    <s v="Since the Common Fisheries Policy reform in 2002, there have been various proposals for designing effective input-management tools in the context of demersal multispecies and multimétier fisheries to augment quota management. The relationship between fishing mortality and effort exerted by the English beam trawl fleet is investigated for two stocks of North Sea demersal fish, plaice, Pleuronectes platessa L., and sole, Solea solea (L.). Catchability was adjusted by accounting for targeting by this gear, seasonal and area effects, and individual vessel variation, using results from a generalised linear mixed-effects model (GLMM) that included random effects (in this case, vessel). Descriptors were standardised in relation to distinct submétiers and their impact on both species. Fishing efficiency was calculated as the ratio between relative nominal landings per unit effort derived from the GLMM and survey indices from a standard survey vessel. Fishing efficiency for sole increased (+0.6% annually) and for plaice decreased (-6.2%), likely because of changes in targeting, fuel costs and regulations. © 2013 Crown."/>
    <s v="English"/>
    <s v="Article"/>
    <m/>
    <s v="Scopus"/>
    <m/>
    <x v="2"/>
    <x v="0"/>
    <s v="decade"/>
    <s v="5,000-10,000"/>
    <s v="year"/>
    <s v="Regular Fisheries Independent Survey"/>
    <s v="Generalized Linear Mixed-effects model (GLMM)"/>
    <n v="3"/>
    <n v="3"/>
    <n v="2"/>
    <s v="North Sea"/>
    <x v="0"/>
    <x v="5"/>
    <s v="Species protection-Discard reduction"/>
    <s v="Economic_Environmental"/>
    <s v="Unspecified"/>
    <s v="Region level"/>
    <x v="8"/>
    <s v="Indicator used: Landings per unit effort (lpue) (kg per h fished per vessel per trip per area"/>
    <s v="Unspecified"/>
    <s v="Landings (volume)"/>
    <s v="Fleet efficiency_Fishing mortality"/>
    <s v="Trawl"/>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Angelos Plataniotis"/>
    <s v="SW2_336"/>
    <s v="E2"/>
    <s v="Pennino M.G., Vilela R., Bellido J.M."/>
    <s v="Discard management: A spatial multi-criteria approach"/>
    <n v="2017"/>
    <s v="Marine Policy"/>
    <n v="77"/>
    <m/>
    <n v="144"/>
    <n v="151"/>
    <s v="10.1016/j.marpol.2016.12.022"/>
    <s v="https://www.scopus.com/inward/record.uri?eid=2-s2.0-85007518509&amp;doi=10.1016%2fj.marpol.2016.12.022&amp;partnerID=40&amp;md5=69c01994ca041cd42e3014689511df61"/>
    <s v="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 © 2016 Elsevier Ltd"/>
    <s v="English"/>
    <s v="Article"/>
    <m/>
    <s v="Scopus"/>
    <m/>
    <x v="1"/>
    <x v="0"/>
    <s v="five year"/>
    <s v="500-1,000"/>
    <s v="quarter"/>
    <s v="Fisheries Dependent Data"/>
    <s v="&quot;Receiver-operating characteristic curve (AUC)&quot;_&quot;True Skill Statistic (TSS)&quot;"/>
    <n v="3"/>
    <n v="3"/>
    <n v="3"/>
    <s v="Western Waters"/>
    <x v="1"/>
    <x v="2"/>
    <s v="Species protection-Discard reduction"/>
    <s v="Economic_Environmental"/>
    <s v="Positive"/>
    <s v="Unspecified"/>
    <x v="1"/>
    <s v="Unspecified"/>
    <s v="Unspecified"/>
    <s v="Fish price_Landings (value)_Sea Surface Temperature (SST)_Sea Surface Salinity (SSS)"/>
    <s v="Unspecified"/>
    <s v="Unspecified"/>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Angelos Plataniotis"/>
    <s v="SW2_186"/>
    <s v="E2"/>
    <s v="Maynou F."/>
    <s v="Co-viability of a Mediterranean demersal fishery affected by the discard ban under alternative management scenarios"/>
    <n v="2019"/>
    <s v="Fisheries Management and Ecology"/>
    <n v="26"/>
    <n v="4"/>
    <n v="345"/>
    <n v="353"/>
    <s v="10.1111/fme.12365"/>
    <s v="https://www.scopus.com/inward/record.uri?eid=2-s2.0-85069761740&amp;doi=10.1111%2ffme.12365&amp;partnerID=40&amp;md5=1fb4243159dab01abf00ba87f5961c7d"/>
    <s v="The joint viability, or co-viability, of a Mediterranean Sea mixed demersal fishery was examined by applying a bioeconomic fisheries model to the main seven target stocks of the fishery under biological, social and economic constraints. The stocks of interest were hake, black-bellied angler, deep-water rose shrimp, red mullet, blue and red shrimp, Norway lobster and blue whiting, all of which were assessed as overexploited. Their combined production corresponds to 34% by volume and 52% by value of the landings of the demersal fishery studied. Simulation scenarios based on effort reduction, changes in the selectivity pattern and implementing a fisheries restricted area were compared over the simulation horizon of 2015–2030. The latter two scenarios were also examined in terms of full or partial compliance. The effect of a discard ban on the economy of the fleet was also analysed. The results show that the fishery is not co-viable because some stocks are not viable in the projection period, but social and economic viability was ensured in all cases. As is often the case for mixed fisheries, a unique management measure is unlikely to improve the situation of all stocks simultaneously, but all the management measures tested are better than the status quo. © 2019 John Wiley &amp; Sons Ltd"/>
    <s v="English"/>
    <s v="Article"/>
    <s v="All Open Access, Hybrid Gold, Green"/>
    <s v="Scopus"/>
    <m/>
    <x v="6"/>
    <x v="0"/>
    <s v="five year"/>
    <s v="500-1,000"/>
    <s v="year"/>
    <s v="Regular Fisheries Independent Survey"/>
    <s v="Scenarios Analysis"/>
    <n v="1"/>
    <n v="1"/>
    <n v="3"/>
    <s v="Mediterranean"/>
    <x v="1"/>
    <x v="2"/>
    <s v="Species protection-Discard reduction"/>
    <s v="Economic_Social_Environmental"/>
    <s v="Unspecified"/>
    <s v="Region level"/>
    <x v="11"/>
    <s v="Unspecified"/>
    <s v="Small-scale"/>
    <s v="Spawning stock biomass (SSB)_Initial Abundance_Mean individual weight_Labor cost_Profit (net)_Fishing Effort (days at sea)_Quota allocation_Costs (variable)_Cost per unit of fishing effort (CPUE)_Capital value of unit effort (CapPUE)_x000a_"/>
    <s v="Age class of stock_Natural mortality_Fishing mortality_Maturity ogive"/>
    <s v="Trawl"/>
    <n v="0"/>
    <n v="0"/>
    <n v="0"/>
    <n v="0"/>
    <n v="1"/>
    <n v="0"/>
    <n v="0"/>
    <n v="0"/>
    <n v="0"/>
    <n v="0"/>
    <n v="0"/>
    <n v="0"/>
    <n v="1"/>
    <n v="0"/>
    <n v="0"/>
    <n v="0"/>
    <n v="0"/>
    <n v="0"/>
    <n v="0"/>
    <n v="0"/>
    <n v="1"/>
    <n v="0"/>
    <n v="0"/>
    <n v="0"/>
    <n v="0"/>
    <n v="0"/>
    <n v="0"/>
    <n v="0"/>
    <n v="0"/>
    <n v="0"/>
    <n v="0"/>
    <n v="1"/>
    <n v="0"/>
    <n v="0"/>
    <n v="0"/>
    <n v="0"/>
    <n v="0"/>
    <n v="0"/>
    <n v="1"/>
    <n v="1"/>
    <n v="0"/>
    <n v="0"/>
    <n v="0"/>
    <n v="0"/>
    <n v="0"/>
    <n v="0"/>
    <n v="1"/>
    <n v="0"/>
    <n v="0"/>
    <n v="1"/>
    <n v="0"/>
    <n v="1"/>
    <n v="0"/>
    <n v="0"/>
    <n v="0"/>
    <n v="0"/>
    <n v="0"/>
    <n v="0"/>
    <n v="0"/>
    <n v="0"/>
    <n v="0"/>
    <n v="1"/>
    <n v="0"/>
    <n v="0"/>
    <n v="0"/>
    <n v="0"/>
    <n v="0"/>
    <n v="0"/>
    <n v="0"/>
    <n v="0"/>
    <n v="1"/>
    <n v="0"/>
    <n v="0"/>
    <n v="0"/>
    <n v="0"/>
    <n v="0"/>
    <n v="0"/>
    <n v="0"/>
    <n v="0"/>
    <n v="0"/>
    <n v="0"/>
    <n v="0"/>
    <n v="0"/>
    <n v="0"/>
    <n v="0"/>
    <n v="0"/>
    <n v="0"/>
    <n v="0"/>
    <n v="0"/>
    <n v="0"/>
    <n v="0"/>
    <n v="0"/>
    <n v="0"/>
    <n v="0"/>
    <n v="0"/>
    <n v="0"/>
    <n v="1"/>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Angelos Plataniotis"/>
    <s v="SW2_571"/>
    <s v="E2"/>
    <s v="Trenkel V.M., Daurès F., Rochet M.-J., Lorance P."/>
    <s v="Interannual Variability of Fisheries Economic Returns and Energy Ratios Is Mostly Explained by Gear Type"/>
    <n v="2013"/>
    <s v="PLoS ONE"/>
    <n v="8"/>
    <n v="7"/>
    <m/>
    <m/>
    <s v="10.1371/journal.pone.0070165"/>
    <s v="https://www.scopus.com/inward/record.uri?eid=2-s2.0-84880816286&amp;doi=10.1371%2fjournal.pone.0070165&amp;partnerID=40&amp;md5=ebb058839a5c12ee40773dfd3b62156f"/>
    <s v="According to portfolio theory applied to fisheries management, economic returns are stabilised by harvesting in a portfolio stocks of species whose returns are negatively correlated and for which the portfolio economic return variance is smaller than the sum of stock specific return variances. Also, variability is expected to decrease with portfolio width. Using a range of indicators, these predictions were tested for the French fishing fleets in the Bay of Biscay (Northeast Atlantic) during the period 2001-2009. For this, vessels were grouped into eight fishing fleets based on the gears used and exploited species were grouped into five functional groups. The portfolio width of fleets ranged from 1-3 functional groups, or 4-19 species. Economic fleet returns (sale revenues minus fishing costs) varied strongly between years; the interannual variability was independent of portfolio width (species or functional groups). Energy ratio expressed by the ratio between fuel energy used for fishing and energy contained in landings varied from 0.3 for purse seines to 9.7 for trawlers using bottom trawls alone or in combination with pelagic trawls independent of portfolio width. Interannual variability in total sale revenues was larger than the sum of species specific sales revenue variability, except for fleets using hooks and pelagic trawlers; it increased with the number of species exploited. In conclusion, the interannual variability of economic returns or energy ratios of French fisheries in the Bay of Biscay did not decrease with the number of species or functional groups exploited, though it varied between fleets. © 2013 Trenkel et al."/>
    <s v="English"/>
    <s v="Article"/>
    <s v="All Open Access, Gold, Green"/>
    <s v="Scopus"/>
    <m/>
    <x v="0"/>
    <x v="1"/>
    <s v="decade"/>
    <s v="1,000-5,000"/>
    <s v="year"/>
    <s v="Regular Fisheries Independent Survey"/>
    <s v="Generalized Additive Models (GAM)"/>
    <n v="2"/>
    <n v="3"/>
    <n v="3"/>
    <s v="Western Waters"/>
    <x v="0"/>
    <x v="1"/>
    <s v="Improved fishery management"/>
    <s v="Economic"/>
    <s v="Unspecified"/>
    <s v="Region level"/>
    <x v="8"/>
    <s v="Economic return = landings (value)-costs_Energy ratio = fule energy/landings energy"/>
    <s v="Unspecified"/>
    <s v="Landings (value)_Costs (total)_Fuel costs"/>
    <s v="Unspecified"/>
    <s v="Trawl_Hooks_Pots_Seine_Netters_Mixed trawl_Dredges"/>
    <n v="0"/>
    <n v="0"/>
    <n v="0"/>
    <n v="0"/>
    <n v="0"/>
    <n v="0"/>
    <n v="0"/>
    <n v="0"/>
    <n v="0"/>
    <n v="0"/>
    <n v="0"/>
    <n v="0"/>
    <n v="0"/>
    <n v="0"/>
    <n v="0"/>
    <n v="0"/>
    <n v="0"/>
    <n v="0"/>
    <n v="0"/>
    <n v="1"/>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1"/>
    <n v="0"/>
    <n v="0"/>
    <n v="0"/>
    <n v="1"/>
    <n v="0"/>
    <n v="1"/>
    <n v="0"/>
    <n v="0"/>
    <n v="0"/>
    <n v="1"/>
    <n v="1"/>
    <n v="0"/>
    <n v="0"/>
    <n v="0"/>
    <n v="1"/>
    <n v="0"/>
    <n v="0"/>
  </r>
  <r>
    <s v="Artemis Stratopoulou"/>
    <s v="SW2_413"/>
    <s v="E2"/>
    <s v="Cardoso I., Moura T., Mendes H., Silva C., Azevedo M."/>
    <s v="Original Article: An ecosystem approach to mixed fisheries: Technical and biological interactions in the Portuguese multi-gear fleet"/>
    <n v="2015"/>
    <s v="ICES Journal of Marine Science"/>
    <n v="72"/>
    <n v="9"/>
    <n v="2618"/>
    <n v="2626"/>
    <s v="10.1093/icesjms/fsv138"/>
    <s v="https://www.scopus.com/inward/record.uri?eid=2-s2.0-84959450639&amp;doi=10.1093%2ficesjms%2ffsv138&amp;partnerID=40&amp;md5=b9e5bdcc6a09686a854be8dbfd042226"/>
    <s v="The term &quot;mixed fisheries&quot; refers to fishing activities where more than one species are caught simultaneously and one species may be fished by different gears. Therefore, mixed fisheries present a harder challenge for fisheries management than single-species fisheries and the uncertainty can start at the definition of the target species. In these particular fisheries, we have a large group of species that are caught, being target or not, species with large landing values that are actually not target, and species with a high economic value that can fall in the bycatch category. Although the dynamics of such fisheries is poorly understood, they are known to have a relevant contribution to Portuguese fishers' revenue. The present demand on sustainable fishing activities to ensure marine ecosystem preservation has led towards an ecosystem approach where effort is being made to take into account biological and technical interactions on management measures and advice. In this work, logbooks data of the Portuguese multi-gear fleet were used to identify different fisheries based on catch composition and gears through cluster analysis (CLARA). Two identified fisheries were used to explore the impact of these fishing activities on the ecosystem scale. This approach was achieved by a productivity and susceptibility analysis and through foodweb analysis. The relation between species vulnerability and their functional role in the ecosystem were highlighted. Technical interactions among fishing gears, and species biological interactions, were explored within and among fisheries.Wefound and illustrated that these interactions go beyond the fleets and fisheries considered in the present work. This approach allows us to identify key elements that can, ultimately, be relevant to an ecosystem-based approach towards mixed fisheries management. © 2015 International Council for the Exploration of the Sea. All rights reserved."/>
    <s v="English"/>
    <s v="Article"/>
    <s v="All Open Access, Bronze"/>
    <s v="Scopus"/>
    <m/>
    <x v="6"/>
    <x v="0"/>
    <s v="two year"/>
    <m/>
    <s v="year"/>
    <s v="Fisheries Dependent Data"/>
    <s v="Logbooks and Cluster Analysis"/>
    <n v="2"/>
    <n v="2"/>
    <n v="3"/>
    <s v="Mediterranean"/>
    <x v="1"/>
    <x v="1"/>
    <s v="Unspecified"/>
    <s v="Economic"/>
    <s v="Unspecified"/>
    <s v="Country level"/>
    <x v="12"/>
    <s v="Unspecified"/>
    <s v="Unspecified"/>
    <s v="Landings (volume)"/>
    <s v="Sustainability-Resilience"/>
    <s v="Gillnets_Trawl_Longlines_Traps"/>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1"/>
    <n v="0"/>
    <n v="0"/>
    <n v="0"/>
    <n v="0"/>
    <n v="0"/>
    <n v="0"/>
    <n v="0"/>
    <n v="0"/>
    <n v="0"/>
    <n v="0"/>
    <n v="1"/>
    <n v="1"/>
    <n v="0"/>
    <n v="0"/>
  </r>
  <r>
    <s v="Artemis Stratopoulou"/>
    <s v="SW2_479"/>
    <s v="E2"/>
    <s v="Maynou F."/>
    <s v="Coviability analysis of Western Mediterranean fisheries under MSY scenarios for 2020"/>
    <n v="2014"/>
    <s v="ICES Journal of Marine Science"/>
    <n v="71"/>
    <n v="7"/>
    <n v="1563"/>
    <n v="1571"/>
    <s v="10.1093/icesjms/fsu061"/>
    <s v="https://www.scopus.com/inward/record.uri?eid=2-s2.0-84925356396&amp;doi=10.1093%2ficesjms%2ffsu061&amp;partnerID=40&amp;md5=f9d93430cdf527ad40934fffd8a1d2a2"/>
    <s v="An ecosystem approach to fisheries (EAF) seeks to manage fisheries sustainably, including all dimensions of fisheries: biological, social and economic aspects. The separate management of these aspectsmay lead to conflicting objectives. Coviability analysis helps us to rank a set of choices (alternative management measures) objectively, allows us to explore which policies will ensure strong sustainability, and formally recognizes the multi-objective nature of fisheries management. The coviability of the main Western Mediterranean Spanish fisheries was examined with a bioeconomic simulation model under alternative management strategies that implement strong fishing mortality reduction policies. Based on a joint (biological and economic) viability assessment, it has been shown that Western Mediterranean fisheries require the reduction of fishing effort to ∼ 10% of the 2010 levels. This strong conservation measure would need to be applied as soon as possible in order for European Mediterranean fisheries to be managed at MSY, as required by legally binding international agreements, which may be unrealistic. Large reductions in fishing mortality for stocks that have been subject to high exploitation rates for decades are difficult to achieve with the current paradigm of effort control in the Mediterranean. Instead, reorienting the exploitation of Mediterranean fish stocks with management measures that combine changes in exploitation patterns with seasonal or spatial area closures, should help meet the policy goals of fishing mortality levels compatible with MSY by 2020. © International Council for the Exploration of the Sea 2014. All rights reserved."/>
    <s v="English"/>
    <s v="Article"/>
    <s v="All Open Access, Bronze"/>
    <s v="Scopus"/>
    <m/>
    <x v="6"/>
    <x v="0"/>
    <s v="decade"/>
    <s v="500-1,000"/>
    <s v="year"/>
    <s v="Fisheries Dependent Data"/>
    <s v="Bioeconomic model based on the MEFISTO model / simulation analysis"/>
    <n v="2"/>
    <n v="2"/>
    <n v="3"/>
    <s v="Mediterranean"/>
    <x v="1"/>
    <x v="4"/>
    <s v="Species protection-Discard reduction"/>
    <s v="Economic_Environmental"/>
    <s v="Negative"/>
    <s v="Country level"/>
    <x v="3"/>
    <s v="Unspecified"/>
    <s v="Unspecified"/>
    <s v="Landings (volume)"/>
    <s v="Economic Performance_Sustainability-Resilience"/>
    <s v="Trawl_Seine"/>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n v="0"/>
    <n v="0"/>
    <n v="1"/>
    <n v="0"/>
    <n v="0"/>
  </r>
  <r>
    <s v="Artemis Stratopoulou"/>
    <s v="SW2_378"/>
    <s v="E2"/>
    <s v="Bastari A., Micheli F., Ferretti F., Pusceddu A., Cerrano C."/>
    <m/>
    <m/>
    <m/>
    <m/>
    <m/>
    <m/>
    <m/>
    <m/>
    <m/>
    <m/>
    <m/>
    <m/>
    <m/>
    <m/>
    <m/>
    <x v="7"/>
    <x v="3"/>
    <m/>
    <m/>
    <m/>
    <m/>
    <m/>
    <m/>
    <m/>
    <m/>
    <s v="Unspecified"/>
    <x v="1"/>
    <x v="9"/>
    <s v="Stock recovery"/>
    <s v="Economic_Social_Environmental"/>
    <s v="Unspecified"/>
    <s v="Region level"/>
    <x v="2"/>
    <s v="Unspecified"/>
    <s v="Unspecified"/>
    <s v="Unspecified"/>
    <s v="Economic Performance_Sustainability-Resilience"/>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r>
  <r>
    <s v="Artemis Stratopoulou"/>
    <s v="SW2_498"/>
    <s v="E2"/>
    <s v="Russo T., Parisi A., Garofalo G., Gristina M., Cataudella S., Fiorentino F."/>
    <s v="SMART: A spatially explicit bio-economic model for assessing and managing demersal fisheries, with an application to italian trawlers in the strait of sicily"/>
    <n v="2014"/>
    <s v="PLoS ONE"/>
    <n v="9"/>
    <n v="1"/>
    <m/>
    <m/>
    <s v="10.1371/journal.pone.0086222"/>
    <s v="https://www.scopus.com/inward/record.uri?eid=2-s2.0-84897479137&amp;doi=10.1371%2fjournal.pone.0086222&amp;partnerID=40&amp;md5=126ea7b0ee35e8d0e24c7e3f166a5016"/>
    <s v="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 © 2014 Russo et al."/>
    <s v="English"/>
    <s v="Article"/>
    <s v="All Open Access, Gold, Green"/>
    <s v="Scopus"/>
    <m/>
    <x v="4"/>
    <x v="0"/>
    <s v="five year"/>
    <s v="500-1,000"/>
    <s v="year"/>
    <s v="Fisheries Dependent Data"/>
    <s v="Spatially Explicit Bio-Economic Model"/>
    <n v="2"/>
    <n v="2"/>
    <n v="3"/>
    <s v="Mediterranean"/>
    <x v="0"/>
    <x v="6"/>
    <s v="Species protection-Discard reduction"/>
    <s v="Economic_Social_Environmental_Governance"/>
    <s v="Positive"/>
    <s v="Country level"/>
    <x v="3"/>
    <s v="Unspecified"/>
    <s v="Unspecified"/>
    <s v="Fishing Effort (days at sea)_Fuel costs"/>
    <s v="Economic Performance_Sustainability-Resilience"/>
    <s v="Trawl"/>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r>
  <r>
    <s v="Artemis Stratopoulou"/>
    <s v="SW2_606"/>
    <s v="E2"/>
    <s v="Waldo S., Paulrud A."/>
    <s v="ITQs in Swedish demersal fisheries"/>
    <n v="2013"/>
    <s v="ICES Journal of Marine Science"/>
    <n v="70"/>
    <n v="1"/>
    <n v="68"/>
    <n v="77"/>
    <s v="10.1093/icesjms/fss141"/>
    <s v="https://www.scopus.com/inward/record.uri?eid=2-s2.0-84871207958&amp;doi=10.1093%2ficesjms%2ffss141&amp;partnerID=40&amp;md5=de811ddaa8b782deb16b4b6878eb0ee5"/>
    <s v="Individual transferable quota (ITQ) is a management measure that is widely discussed, not least in the reform of the European Common Fisheries Policy. While the system is expected to reduce overcapacity and improve economic performance, questions are raised concerning the future of small-scale fisheries. This paper uses a model for Swedish fisheries (the Swedish Resource Rent Model for the Commercial Fisheries, SRRMCF) where the economics and fleet structure in a potential Swedish ITQ-system are analysed. The model is an optimization model based on linear programming and data from the European Union's data collection framework. The modelling approach can readily be used by other member states. Three main conclusions can be drawn on how ITQs will affect fisheries: The fishing fleet measured in number of vessels will decrease by approximately 30-50%.Profitability will increase so that the fishing industry will be able to provide competitive wages and make a financial contribution to fisheries management.The system can be designed so that small-scale fisheries are not disadvantaged. © 2012 International Council for the Exploration of the Sea."/>
    <s v="English"/>
    <s v="Article"/>
    <s v="All Open Access, Bronze, Green"/>
    <s v="Scopus"/>
    <m/>
    <x v="8"/>
    <x v="0"/>
    <s v="year"/>
    <s v="1,000-5,000"/>
    <s v="year"/>
    <s v="Fisheries Dependent Data"/>
    <s v="Swedish Resoyurce Rent Model for the Commercial Fisheries (SRRMCF) - optimization model based on linear programming"/>
    <n v="2"/>
    <n v="2"/>
    <n v="3"/>
    <s v="Baltic Sea"/>
    <x v="1"/>
    <x v="7"/>
    <s v="Fleet Efficiency "/>
    <s v="Economic"/>
    <s v="Positive"/>
    <s v="Country level"/>
    <x v="13"/>
    <s v="Unspecified"/>
    <s v="Unspecified"/>
    <s v="Landings (value)_Costs (variable)_Costs (fixed)_Number of vessels "/>
    <s v="Economic Performance_Fleet efficiency_Profitability"/>
    <s v="Unspecified"/>
    <n v="0"/>
    <n v="0"/>
    <n v="0"/>
    <n v="0"/>
    <n v="0"/>
    <n v="0"/>
    <n v="0"/>
    <n v="0"/>
    <n v="0"/>
    <n v="0"/>
    <n v="0"/>
    <n v="0"/>
    <n v="0"/>
    <n v="0"/>
    <n v="1"/>
    <n v="0"/>
    <n v="0"/>
    <n v="0"/>
    <n v="0"/>
    <n v="0"/>
    <n v="1"/>
    <n v="0"/>
    <n v="0"/>
    <n v="0"/>
    <n v="0"/>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Artemis Stratopoulou"/>
    <s v="SW2_182"/>
    <s v="E2"/>
    <s v="Russo T., D'Andrea L., Franceschini S., Accadia P., Cucco A., Garofalo G., Gristina M., Parisi A., Quattrocchi G., Sabatella R.F., Sinerchia M., Canu D.M., Cataudella S., Fiorentino F."/>
    <s v="Simulating the Effects of Alternative Management Measures of Trawl Fisheries in the Central Mediterranean Sea: Application of a Multi-Species Bio-economic Modeling Approach"/>
    <n v="2019"/>
    <s v="Frontiers in Marine Science"/>
    <n v="6"/>
    <m/>
    <m/>
    <m/>
    <s v="10.3389/fmars.2019.00542"/>
    <s v="https://www.scopus.com/inward/record.uri?eid=2-s2.0-85072878552&amp;doi=10.3389%2ffmars.2019.00542&amp;partnerID=40&amp;md5=3a755b4b81b4d6159f7db15b170a6f51"/>
    <s v="In the last decades, the Mediterranean Sea experienced an increasing trend of fish stocks in overfishing status. Therefore, management actions to achieve a more sustainable exploitation of fishery resources are required and compelling. In this study, a spatially explicit multi-species bio-economic modeling approach, namely, SMART, was applied to the case study of central Mediterranean Sea to assess the potential effects of different trawl fisheries management scenarios on the demersal resources. The approach combines multiple modeling components, integrating the best available sets of spatial data about catches and stocks, fishing footprint from vessel monitoring systems (VMS) and economic parameters in order to describe the relationships between fishing effort pattern and impacts on resources and socio-economic consequences. Moreover, SMART takes into account the bi-directional connectivity between spawning and nurseries areas of target species, embedding the outcomes of a larvae transport Lagrangian model and of an empirical model of fish migration. Finally, population dynamics and trophic relationships are considered using a MICE (Models of Intermediate Complexity) approach. SMART simulates the fishing effort reallocation resulting from the introduction of different management scenarios. Specifically, SMART was applied to evaluate the potential benefits of different management approaches of the trawl fisheries targeting demersal stocks (deepwater rose shrimp Parapenaeus longirostris, the giant red shrimp Aristaeomorpha foliacea, the European hake Merluccius merluccius, and the red mullet Mullus barbatus) in the Strait of Sicily. The simulated management scenarios included a reduction of both fishing capacity and effort, two different sets of temporal fishing closures, and two sets of spatial fishing closures, defined involving fishers. Results showed that both temporal and spatial closures are expected to determine a significant improvement in the exploitation pattern for all the species, ultimately leading to the substantial recovery of spawning stock biomass for the stocks. Overall, one of the management scenarios suggested by fishers scored better and confirms the usefulness of participatory approaches, suggesting the need for more public consultation when dealing with resource management at sea. © Copyright © 2019 Russo, D'Andrea, Franceschini, Accadia, Cucco, Garofalo, Gristina, Parisi, Quattrocchi, Sabatella, Sinerchia, Canu, Cataudella and Fiorentino."/>
    <s v="English"/>
    <s v="Article"/>
    <s v="All Open Access, Gold, Green"/>
    <s v="Scopus"/>
    <m/>
    <x v="4"/>
    <x v="0"/>
    <s v="five year"/>
    <s v="1,000-5,000"/>
    <s v="year"/>
    <s v="Fisheries Dependent Data"/>
    <s v="spatially explicit multi-species bio-economic modeling approach (SMART)"/>
    <n v="2"/>
    <n v="2"/>
    <n v="3"/>
    <s v="Mediterranean"/>
    <x v="0"/>
    <x v="6"/>
    <s v="Stock recovery"/>
    <s v="Economic_Environmental"/>
    <s v="Negative"/>
    <s v="Country level"/>
    <x v="3"/>
    <s v="Unspecified"/>
    <s v="Unspecified"/>
    <s v="Costs (operational)_Profit (gross)_Number of vessels _Fishing Effort (days at sea)"/>
    <s v="Economic Performance_Profitability"/>
    <s v="Trawl"/>
    <n v="0"/>
    <n v="0"/>
    <n v="0"/>
    <n v="0"/>
    <n v="0"/>
    <n v="0"/>
    <n v="0"/>
    <n v="0"/>
    <n v="0"/>
    <n v="0"/>
    <n v="0"/>
    <n v="0"/>
    <n v="0"/>
    <n v="0"/>
    <n v="0"/>
    <n v="1"/>
    <n v="0"/>
    <n v="0"/>
    <n v="0"/>
    <n v="0"/>
    <n v="0"/>
    <n v="0"/>
    <n v="0"/>
    <n v="0"/>
    <n v="0"/>
    <n v="0"/>
    <n v="0"/>
    <n v="0"/>
    <n v="0"/>
    <n v="0"/>
    <n v="0"/>
    <n v="1"/>
    <n v="0"/>
    <n v="0"/>
    <n v="0"/>
    <n v="0"/>
    <n v="0"/>
    <n v="0"/>
    <n v="0"/>
    <n v="0"/>
    <n v="0"/>
    <n v="0"/>
    <n v="0"/>
    <n v="0"/>
    <n v="0"/>
    <n v="0"/>
    <n v="0"/>
    <n v="1"/>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Artemis Stratopoulou"/>
    <s v="SW2_132"/>
    <s v="E2"/>
    <s v="Sola I., Maynou F., Sánchez-Lizaso J.L."/>
    <s v="Bioeconomic Analysis of the EU Multiannual Management Plan for Demersal Fisheries in the Western Mediterranean. Spanish Fisheries as a Case Study"/>
    <n v="2020"/>
    <s v="Frontiers in Marine Science"/>
    <n v="7"/>
    <m/>
    <m/>
    <m/>
    <s v="10.3389/fmars.2020.00459"/>
    <s v="https://www.scopus.com/inward/record.uri?eid=2-s2.0-85087163400&amp;doi=10.3389%2ffmars.2020.00459&amp;partnerID=40&amp;md5=cc4c2d3a144e282b89e5ea8273161d36"/>
    <s v="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
    <s v="English"/>
    <s v="Article"/>
    <s v="All Open Access, Gold, Green"/>
    <s v="Scopus"/>
    <m/>
    <x v="4"/>
    <x v="0"/>
    <s v="multidecadal"/>
    <s v="5,000-10,000"/>
    <s v="multidecadal"/>
    <s v="Fisheries Dependent Data"/>
    <s v="Bioeconomic model based on MEFISTO"/>
    <n v="2"/>
    <n v="2"/>
    <n v="3"/>
    <s v="Mediterranean"/>
    <x v="0"/>
    <x v="6"/>
    <s v="Stock recovery"/>
    <s v="Economic_Environmental"/>
    <s v="Positive"/>
    <s v="Region level"/>
    <x v="3"/>
    <s v="Unspecified"/>
    <s v="Unspecified"/>
    <s v="Fishing Effort (days at sea)_Number of vessels _Costs (operational)_Costs (variable)_Costs (others)"/>
    <s v="Economic Performance_Stock Protection"/>
    <s v="Trawl_Gillnets_Trammel nets_Longlines"/>
    <n v="0"/>
    <n v="0"/>
    <n v="0"/>
    <n v="0"/>
    <n v="0"/>
    <n v="0"/>
    <n v="0"/>
    <n v="0"/>
    <n v="0"/>
    <n v="0"/>
    <n v="0"/>
    <n v="0"/>
    <n v="0"/>
    <n v="0"/>
    <n v="0"/>
    <n v="1"/>
    <n v="0"/>
    <n v="0"/>
    <n v="0"/>
    <n v="0"/>
    <n v="1"/>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1"/>
    <n v="0"/>
    <n v="0"/>
    <n v="0"/>
    <n v="0"/>
    <n v="0"/>
    <n v="0"/>
    <n v="0"/>
    <n v="0"/>
    <n v="0"/>
    <n v="1"/>
    <n v="0"/>
    <n v="1"/>
    <n v="0"/>
    <n v="0"/>
  </r>
  <r>
    <s v="Artemis Stratopoulou"/>
    <s v="SW2_431"/>
    <s v="E2"/>
    <s v="Lynam C.P., Mackinson S."/>
    <s v="How will fisheries management measures contribute towards the attainment of Good Environmental Status for the North Sea ecosystem?"/>
    <n v="2015"/>
    <s v="Global Ecology and Conservation"/>
    <n v="4"/>
    <m/>
    <n v="160"/>
    <n v="175"/>
    <s v="10.1016/j.gecco.2015.06.005"/>
    <s v="https://www.scopus.com/inward/record.uri?eid=2-s2.0-84935423460&amp;doi=10.1016%2fj.gecco.2015.06.005&amp;partnerID=40&amp;md5=87ef6d96ba5830a307a5d704555f05e8"/>
    <s v="European fisheries management have adopted maximum sustainable yield (MSY) targets for fishing mortality on commercial species to maximise the provision of food. EU member states are also committed to reach Good Environmental Status by 2020 through the Marine Strategy Framework Directive which aims to protect all ecosystem services. So, how will fisheries management measures contribute to ecosystem functioning and the attainment of environmental objectives as measured by improvements in indicators of biodiversity and food webs? We model ecosystem effects of fishing in the North Sea using food web model projections incorporating fishing effort strategies consistent with MSY targets. Correlations between modelled indicators and survey data were significant (p≤ 0.02). Reduced fishing effort led to increases in size-based indicators and biomasses of benthivores, planktivores and piscivores. However, predation by piscivores depressed bentho-piscivore biomass. Climate warming may also decrease biomasses of bentho-piscivores and piscivores, while planktivores, benthivores and state indicators of size and trophic level may increase. Fisheries management measures will benefit the biodiversity of the fish community in terms of size structure, but not necessarily the food web since decreases in relative biomass of some trophic guilds are expected. © 2015 Published by Elsevier B.V."/>
    <s v="English"/>
    <s v="Article"/>
    <s v="All Open Access, Gold, Green"/>
    <s v="Scopus"/>
    <m/>
    <x v="2"/>
    <x v="0"/>
    <s v="multidecadal"/>
    <s v="1,000-5,000"/>
    <s v="year"/>
    <s v="Fisheries Dependent Data"/>
    <s v="Multi-fleet food web model projections"/>
    <n v="2"/>
    <n v="2"/>
    <n v="3"/>
    <s v="North Sea"/>
    <x v="0"/>
    <x v="1"/>
    <s v="Species protection-Discard reduction"/>
    <s v="Environmental"/>
    <s v="Positive"/>
    <s v="Region level"/>
    <x v="14"/>
    <s v="Unspecified"/>
    <s v="Unspecified"/>
    <s v="Fishing Effort (days at sea)_Number of vessels "/>
    <s v="Sustainability-Resilience"/>
    <s v="Trawl_Hooks_Pots_Seine"/>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1"/>
    <n v="1"/>
    <n v="0"/>
    <n v="0"/>
    <n v="0"/>
    <n v="1"/>
    <n v="0"/>
    <n v="0"/>
  </r>
  <r>
    <s v="Artemis Stratopoulou"/>
    <s v="SW2_287"/>
    <s v="E2"/>
    <s v="Dinesen G.E., Rathje I.W., Højrup M., Bastardie F., Larsen F., Sørensen T.K., Hoffmann E., Eigaard O.R."/>
    <s v="Individual transferable quotas, does one size fit all? Sustainability analysis of an alternative model for quota allocation in a small-scale coastal fishery"/>
    <n v="2018"/>
    <s v="Marine Policy"/>
    <n v="88"/>
    <m/>
    <n v="23"/>
    <n v="31"/>
    <s v="10.1016/j.marpol.2017.10.038"/>
    <s v="https://www.scopus.com/inward/record.uri?eid=2-s2.0-85033672343&amp;doi=10.1016%2fj.marpol.2017.10.038&amp;partnerID=40&amp;md5=f241a19fa773ce240636cc44c125e4f9"/>
    <s v="The introduction of vessel-based Individual Transferable Quotas (ITQs) in Danish demersal fisheries in 2007 caused significant structural changes in the fleet, towards fewer and larger vessels deploying otter trawls. Mainly smaller coastal vessels deploying Danish seines and gillnets reduced in numbers. The ecosystem effects of this structural change were investigated by comparing the sustainability of a local, small-scale, coastal fishery (Thorupstrand) using Danish seines and gillnets with that of demersal trawling by larger vessels using the same fishing grounds. The fisheries were compared using six ecological and socio-economic indicators: 1), discards (food web), 2), by-catch incidences (food web/biodiversity), 3), seabed impacts, 4), fuel use efficiency, 5), quality of fish landed (food provision), and 6), social and cultural gains and drawbacks (social and cultural features). Except for by-catch of vulnerable species, the fisheries using Danish seines and gillnets scored better in all indicators when compared to otter trawls. Additional commercial and cultural benefits of establishing a local fishery guild with share-owned quotas and land-based facilities were investigated. The results and lessons learned are discussed in the context of an ecosystem approach to fisheries management and the current reform of the common fisheries policy of the European Union. © 2017 Elsevier Ltd"/>
    <s v="English"/>
    <s v="Article"/>
    <m/>
    <s v="Scopus"/>
    <m/>
    <x v="5"/>
    <x v="1"/>
    <s v="year"/>
    <s v="500-1,000"/>
    <s v="year"/>
    <s v="Fisheries Dependent Data"/>
    <s v="Indicators comparison (discards, by-catch incidences, seabded impacts, fuel use efficiency, quality of fish landed, social and cultural gains and drawbacks)"/>
    <n v="2"/>
    <n v="2"/>
    <n v="3"/>
    <s v="North Sea"/>
    <x v="1"/>
    <x v="7"/>
    <s v="Conflict avoidance (Economic, Social, Environmental)"/>
    <s v="Social"/>
    <s v="Positive"/>
    <s v="Country level"/>
    <x v="8"/>
    <s v="Unspecified"/>
    <s v="Small-scale"/>
    <s v="Fuel costs"/>
    <s v="Sustainability-Resilience_Culture_Food quality"/>
    <s v="Gillnets_Trawl_Seine"/>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0"/>
    <n v="0"/>
    <n v="0"/>
    <n v="0"/>
    <n v="0"/>
    <n v="0"/>
    <n v="0"/>
    <n v="0"/>
    <n v="1"/>
    <n v="0"/>
    <n v="0"/>
    <n v="0"/>
    <n v="1"/>
    <n v="0"/>
    <n v="0"/>
  </r>
  <r>
    <s v="Artemis Stratopoulou"/>
    <s v="SW2_301"/>
    <s v="E2"/>
    <s v="Christou M., Haralabous J., Stergiou K.I., Damalas D., Maravelias C.D."/>
    <s v="An evaluation of socioeconomic factors that influence fishers’ discard behaviour in the Greek bottom trawl fishery"/>
    <n v="2017"/>
    <s v="Fisheries Research"/>
    <n v="195"/>
    <m/>
    <n v="105"/>
    <n v="115"/>
    <s v="10.1016/j.fishres.2017.07.003"/>
    <s v="https://www.scopus.com/inward/record.uri?eid=2-s2.0-85024501026&amp;doi=10.1016%2fj.fishres.2017.07.003&amp;partnerID=40&amp;md5=465330baa45cf25290b08e7596d7a1a2"/>
    <s v="A newly introduced regulation renders the discarding of certain commercially important species illegal within the European waters progressively until 2019 (Article 15, EC Regulation 1380/2013). Thorough research is required in order to understand fishers’ perceptions and to achieve effective implementation of the regulation, as it is possible that certain implications might arise within the fishing industry and the associated communities after the shift to the new management regime. In this paper, fishers’ socio-economic behaviour is analyzed in relation to discarding practices under the “discrete choice” framework. Specifically, a variety of socioeconomic attributes, in the form of principal components that may affect the choices of the Greek bottom trawl fishers on three key discards’ drivers are analyzed to identify possible links between these. Utilizing the same attributes, eight hypothetical management tools that can be adopted for a smoother implementation of the discard ban are examined and the main results are discussed afterwards. Consistent patterns were revealed regarding fishers’ behaviour. An association of vessels’ efficiency with the probability to discard due to market limitations was evident, along with the association of different socioeconomic factors, such as the fishers’ age and the vessel's crew size, with the incentives proposed regarding the introduction of awareness seminars. It is important to study these patterns carefully to understand the drivers and fishers’ motivation towards discarding. Their preferences on management tools that can be adopted by the EU member will also be considered, which can lead to a successful introduction of the regulation and a meaningful contribution into an effective management framework within which stakeholders can behave sustainably. © 2017 Elsevier B.V."/>
    <s v="English"/>
    <s v="Article"/>
    <m/>
    <s v="Scopus"/>
    <m/>
    <x v="4"/>
    <x v="1"/>
    <s v="year"/>
    <s v="500-1,000"/>
    <s v="year"/>
    <s v="Irregular Fisheries Independent Survey"/>
    <s v="Principal Component Analysis"/>
    <n v="2"/>
    <n v="2"/>
    <n v="3"/>
    <s v="Mediterranean"/>
    <x v="0"/>
    <x v="2"/>
    <s v="Species protection-Discard reduction"/>
    <s v="Social"/>
    <s v="Unspecified"/>
    <s v="Country level"/>
    <x v="15"/>
    <s v="Unspecified"/>
    <s v="Small-scale"/>
    <s v="Gross tonnage_Landings (volume)_Length of the fleet_Fuel costs_Employment on board (crew)_Fishers age_Discards_Costs (fixed)_Engine power_Estimated vessel value"/>
    <s v="Year of vessel construction"/>
    <s v="Trawl"/>
    <n v="0"/>
    <n v="0"/>
    <n v="0"/>
    <n v="0"/>
    <n v="0"/>
    <n v="0"/>
    <n v="0"/>
    <n v="0"/>
    <n v="0"/>
    <n v="0"/>
    <n v="0"/>
    <n v="0"/>
    <n v="0"/>
    <n v="0"/>
    <n v="1"/>
    <n v="0"/>
    <n v="0"/>
    <n v="0"/>
    <n v="0"/>
    <n v="0"/>
    <n v="0"/>
    <n v="1"/>
    <n v="0"/>
    <n v="1"/>
    <n v="1"/>
    <n v="0"/>
    <n v="1"/>
    <n v="0"/>
    <n v="0"/>
    <n v="1"/>
    <n v="0"/>
    <n v="0"/>
    <n v="0"/>
    <n v="1"/>
    <n v="0"/>
    <n v="0"/>
    <n v="1"/>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r>
  <r>
    <s v="Artemis Stratopoulou"/>
    <s v="SW2_206"/>
    <s v="E2"/>
    <s v="Villasante S., Pita P., Antelo M., Neira J.A."/>
    <s v="Socio-economic impacts of the landing obligation of the European Union Common Fisheries Policy on Galician (NW Spain) small-scale fisheries"/>
    <n v="2019"/>
    <s v="Ocean and Coastal Management"/>
    <n v="170"/>
    <m/>
    <n v="60"/>
    <n v="71"/>
    <s v="10.1016/j.ocecoaman.2018.12.029"/>
    <s v="https://www.scopus.com/inward/record.uri?eid=2-s2.0-85059858465&amp;doi=10.1016%2fj.ocecoaman.2018.12.029&amp;partnerID=40&amp;md5=2d4551467113e2b2b47d20c711f13f5a"/>
    <s v="This paper analyses the impacts of the new LO policy on small-scale fishing fleet under the TAC regulation in Galicia, namely focused on Atlantic mackerel (Scomber scombrus), European hake (Merluccius merluccius) and Rays (Rajidae). The paper shows that, as in much of the North Atlantic small-scale fisheries, the volume of discards of these species is relatively small, at 0–5% of the total volume of catches. However, while the volume of discards may increase as quotas allocated to a fleet are exhausted, discards by the small-scale fleet are managed by a combination of effort and minimum size. The main reason given by fishers is that small-scale fishing is highly selective and has a discard ratio significantly lower than that of industrial fishing. Regarding the impacts of the landing obligation (LO), this paper shows that 88% of the Galician small-scale fishers interviewed who harvest species (Atlantic mackerel, European hake and ray) under the European Union TAC regulation. Indeed, 60% of the fishers indicated that the implementation of the LO would mean they would leave small-scale fishing. The main incentive to avoiding discards lies in changing the system of TACs and quotas (based on the principle of relative stability of the EU), promoting small-scale fishing and increasing de “de minimis” exceptions. The fact that many small-scale fishers are not willing to accept the LO highlights the lack of information and dialogue on the part of authorities regarding the impact of the LO on small-scale fishing. Regarding the economic and social impact of the LO on Galician small-scale fisheries, the economic loss for the fleet which harvest species under the TAC regulation is estimated to be 58,753,632 EUR per year. In macroeconomic terms, the direct economic loss will lead to lost income taxes plus the cost of unemployment payments to affected fishers. In microeconomic terms, given the high dependence on fishing revenues of coastal communities, the household incomes of around 3000 small-scale fishers (nearly 11,000 people taking into account family members) would be negatively affected. The effects on other economic branches supplying goods and services to small-scale fisheries are excluded from this estimate. This impact would further aggravate the social and economic crisis of the Galician small-scale fishing sector, which has lost 17% of its fishing vessels and 20% direct employment in the last decade. © 2019 Elsevier Ltd"/>
    <s v="English"/>
    <s v="Article"/>
    <m/>
    <s v="Scopus"/>
    <m/>
    <x v="0"/>
    <x v="0"/>
    <s v="decade"/>
    <s v="1,000-5,000"/>
    <s v="year"/>
    <s v="Fisheries Dependent Data"/>
    <s v="Time series analysis"/>
    <n v="2"/>
    <n v="2"/>
    <n v="2"/>
    <s v="Western Waters"/>
    <x v="0"/>
    <x v="3"/>
    <s v="Species protection-Discard reduction"/>
    <s v="Social"/>
    <s v="Negative"/>
    <s v="Country level"/>
    <x v="0"/>
    <s v="Unspecified"/>
    <s v="Small-scale"/>
    <s v="Landings (volume)_Landings (value)_Employment on board (crew)_Fishing capacity (Gross Tonnage)_Length of the fleet"/>
    <s v="Unspecified"/>
    <s v="Gillnets_Handlines_Longlines_Netters_Trammel nets_Traps"/>
    <n v="0"/>
    <n v="0"/>
    <n v="0"/>
    <n v="0"/>
    <n v="0"/>
    <n v="0"/>
    <n v="0"/>
    <n v="0"/>
    <n v="0"/>
    <n v="0"/>
    <n v="0"/>
    <n v="0"/>
    <n v="0"/>
    <n v="0"/>
    <n v="0"/>
    <n v="0"/>
    <n v="0"/>
    <n v="0"/>
    <n v="0"/>
    <n v="0"/>
    <n v="0"/>
    <n v="0"/>
    <n v="0"/>
    <n v="1"/>
    <n v="0"/>
    <n v="0"/>
    <n v="0"/>
    <n v="0"/>
    <n v="0"/>
    <n v="0"/>
    <n v="1"/>
    <n v="0"/>
    <n v="0"/>
    <n v="0"/>
    <n v="0"/>
    <n v="0"/>
    <n v="1"/>
    <n v="0"/>
    <n v="0"/>
    <n v="0"/>
    <n v="0"/>
    <n v="1"/>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1"/>
    <n v="0"/>
    <n v="0"/>
    <n v="0"/>
    <n v="1"/>
    <n v="0"/>
    <n v="0"/>
    <n v="1"/>
    <n v="0"/>
    <n v="0"/>
    <n v="0"/>
    <n v="0"/>
    <n v="0"/>
    <n v="0"/>
    <n v="1"/>
    <n v="1"/>
    <n v="0"/>
    <n v="0"/>
    <n v="0"/>
  </r>
  <r>
    <s v="Celia Vassilopoulou"/>
    <s v="SW2_377"/>
    <s v="E2"/>
    <s v="Thorpe R.B., Dolder P.J., Reeves S., Robinson P., Jennings S."/>
    <s v="Assessing fishery and ecological consequences of alternate management options for multispecies fisheries"/>
    <n v="2016"/>
    <s v="ICES Journal of Marine Science"/>
    <n v="73"/>
    <n v="6"/>
    <n v="1503"/>
    <n v="1512"/>
    <s v="10.1093/icesjms/fsw028"/>
    <s v="https://www.scopus.com/inward/record.uri?eid=2-s2.0-84978967812&amp;doi=10.1093%2ficesjms%2ffsw028&amp;partnerID=40&amp;md5=b7db8587c4c7007949b0c502009e9cd1"/>
    <s v="Demands for management advice on mixed and multispecies fisheries pose many challenges, further complicated by corresponding requests for advice on the environmental impacts of alternate management options. Here, we develop, and apply to North Sea fisheries, a method for collectively assessing the effects of, and interplay between, technical interactions, multispecies interactions, and the environmental effects of fishing. Ecological interactions involving 21 species are characterized with an ensemble of 188 plausible parameterizations of size-based multispecies models, and four fleets (beam trawl, otter trawl, industrial, and pelagic) characterized with catch composition data. We use the method to evaluate biomass and economic yields, alongside the risk of stock depletion and changes in the value of community indicators, for 10 000 alternate fishing scenarios (combinations of rates of fishing mortality F and fleet configuration) and present the risk vs. reward trade-offs. Technical and multispecies interactions linked to the beam and otter trawl fleets were predicted to have the strongest effects on fisheries yield and value, risk of stock collapse and fish community indicators. Increasing beam trawl effort led to greater increases in beam trawl yield when otter trawl effort was low. If otter trawl effort was high, increases in beam trawl effort led to reduced overall yield. Given the high value of demersal species, permutations of fleet effort leading to high total yield (generated primarily by pelagic species) were not the same as permutations leading to high catch values. A transition from F for 1990 to 2010 to FMSY, but without changes in fleet configuration, reduced risk of stock collapse without affecting long-term weight or value of yield. Our approach directly addresses the need for assessment methods that treat mixed and multispecies issues collectively, address uncertainty, and take account of trade-offs between weight and value of yield, state of stocks and state of the environment. © 2016 International Council for the Exploration of the Sea 2016."/>
    <s v="English"/>
    <s v="Article"/>
    <s v="All Open Access, Hybrid Gold, Green"/>
    <s v="Scopus"/>
    <m/>
    <x v="2"/>
    <x v="0"/>
    <s v="decade"/>
    <s v="&gt;100,000"/>
    <s v="year"/>
    <s v="Regular Fisheries Independent Survey"/>
    <s v="simulation_parametrization"/>
    <n v="2"/>
    <n v="2"/>
    <n v="3"/>
    <s v="North Sea"/>
    <x v="0"/>
    <x v="10"/>
    <s v="Species protection-Discard reduction"/>
    <s v="Social"/>
    <s v="Positive"/>
    <s v="Region level"/>
    <x v="16"/>
    <s v="Unspecified"/>
    <s v="Large-scale"/>
    <s v="Fishing Effort (days at sea)_Turnover"/>
    <s v="Unspecified"/>
    <s v="Trawl_Industrial_Various_Pelagic"/>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1"/>
    <n v="0"/>
    <n v="0"/>
    <n v="0"/>
    <n v="0"/>
    <n v="0"/>
    <n v="0"/>
    <n v="1"/>
    <n v="0"/>
    <n v="1"/>
  </r>
  <r>
    <s v="Celia Vassilopoulou"/>
    <s v="SW2_440"/>
    <s v="E2"/>
    <s v="Woods P.J., Holland D.S., Marteinsdóttir G., Punt A.E."/>
    <s v="How a catch-quota balancing system can go wrong: An evaluation of the species quota transformation provisions in the Icelandic multispecies demersal fishery"/>
    <n v="2015"/>
    <s v="ICES Journal of Marine Science"/>
    <n v="72"/>
    <n v="5"/>
    <n v="1257"/>
    <n v="1277"/>
    <s v="10.1093/icesjms/fsv001"/>
    <s v="https://www.scopus.com/inward/record.uri?eid=2-s2.0-84930811787&amp;doi=10.1093%2ficesjms%2ffsv001&amp;partnerID=40&amp;md5=7e1ce4105e6208b36eb3ae641adefa64"/>
    <s v="Implementation of single-species catch limits in multispecies individual quota systems is problematic because it may incentivize discarding behaviour when quotas for some species limit catch of jointly caught species. Since discarding may reduce economic benefits and bias stock assessments, mechanisms that reduce incentives to discard can be beneficial. However, these mechanisms may be detrimental in the long term if they also pose a risk of stock depletion, which can occur if they enable catch to persistently exceed the total allowable catch (TAC). This study uses a bioeconomic model to analyse potential negative consequences of species quota transformation provisions, using the Icelandic individual transferable quota system as a case study. These provisions allow quota of one species to be transformed into quota of another species at specified rates related to relative market value. The system reduces the degree that the TAC of any particular species constrains catch of other species. However, it also allows catches of some species to exceed TACs, possibly leading to stock depletion. We explore how these provisions may affect long-term sustainability of individual species and profitability of the fishery as a whole. We focus on the extreme case of perfect targeting (i.e. full control of catch composition) to increase intuition on the potential for adverse effects of this system. Various combinations of species profitability are examined to determine attributes of species that lead to greater vulnerability, as well as interactions in species utilization. Consequences of changing harvest control rules are explored, and information needed to monitor for unintended consequences of such a system in practice are discussed. Although the species transformation system is designed to increase economic efficiency, our results show that it could lead to depletion in some cases, and may make it difficult to achieve optimal management goals. © 2015 International Council for the Exploration of the Sea 2015. All rights reserved. For Permissions, please email: journals.permissions@oup.com."/>
    <s v="English"/>
    <s v="Article"/>
    <s v="All Open Access, Bronze"/>
    <s v="Scopus"/>
    <m/>
    <x v="9"/>
    <x v="0"/>
    <s v="five year"/>
    <s v="&gt;100,000"/>
    <s v="year"/>
    <s v="Fisheries Dependent Data"/>
    <s v="no"/>
    <n v="2"/>
    <n v="2"/>
    <n v="2"/>
    <s v="NE-Atlantic"/>
    <x v="1"/>
    <x v="7"/>
    <s v="Stock recovery"/>
    <s v="Social"/>
    <s v="Positive"/>
    <s v="Region level"/>
    <x v="3"/>
    <s v="Unspecified"/>
    <s v="Unspecified"/>
    <s v="Profit (gross)_Landings (value)"/>
    <s v="Biological factors"/>
    <s v="Unspecified"/>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Celia Vassilopoulou"/>
    <s v="SW2_246"/>
    <s v="E2"/>
    <s v="Lagarde A., Doyen L., Ahad-Cissé A., Caill-Milly N., Gourguet S., Pape O.L., Macher C., Morandeau G., Thébaud O."/>
    <s v="How Does MMEY Mitigate the Bioeconomic Effects of Climate Change for Mixed Fisheries"/>
    <n v="2018"/>
    <s v="Ecological Economics"/>
    <n v="154"/>
    <m/>
    <n v="317"/>
    <n v="332"/>
    <s v="10.1016/j.ecolecon.2018.07.001"/>
    <s v="https://www.scopus.com/inward/record.uri?eid=2-s2.0-85052246272&amp;doi=10.1016%2fj.ecolecon.2018.07.001&amp;partnerID=40&amp;md5=73bc380a9d9d758aa24b0d0055aca9d0"/>
    <s v="This paper examines the impact of climate change on the bio-economic performance of Bay of Biscay mixed fisheries and explores the capacity of alternative management strategies to cope with these impacts. A dynamic multi-species, multi-class, multi-fleet model is developed and calibrated using available biological, economic and environmental information for French fleets. Fishing and economic data have been collected within the European Data Collection Framework. Climate represented by the sea surface temperature is assumed to affect species recruitment. Three management strategies are compared in terms of bio-economic outcomes: the Status-Quo (SQ), a Multi-species Maximum Sustainable Yield (MMSY) strategy and a Multi-species Maximum Economic Yield (MMEY) strategy. These strategies are ranked with respect to two contrasted scenarios regarding the Representative Concentration Pathways (RCP) driving climate change. Results show that the SQ strategy is not sustainable and is characterized by a major decline of the key commercial species. By contrast, the MMSY strategy improves the ecological state and economic performance of the fishery. The MMEY strategy yields even greater bio-economic improvements. Bio-economic benefits are however altered by the effects of climate change. Under the MMEY strategy, fleets with more diversified catch structures perform better facing climate change. © 2018 Elsevier B.V."/>
    <s v="English"/>
    <s v="Article"/>
    <m/>
    <s v="Scopus"/>
    <m/>
    <x v="0"/>
    <x v="0"/>
    <s v="decade"/>
    <s v="&gt;100,000"/>
    <s v="year"/>
    <s v="Fisheries Dependent Data"/>
    <s v="no"/>
    <n v="2"/>
    <n v="2"/>
    <n v="3"/>
    <s v="Western Waters"/>
    <x v="0"/>
    <x v="11"/>
    <s v="Fleet Efficiency "/>
    <s v="Social"/>
    <s v="Positive"/>
    <s v="Individual"/>
    <x v="3"/>
    <s v="Unspecified"/>
    <s v="Various"/>
    <s v="Profit (gross)_Landings (value)_Fishing Effort (days at sea)"/>
    <s v="Environmental factors_Biological factors"/>
    <s v="Gillnets_Trawl"/>
    <n v="0"/>
    <n v="0"/>
    <n v="0"/>
    <n v="0"/>
    <n v="0"/>
    <n v="0"/>
    <n v="0"/>
    <n v="0"/>
    <n v="0"/>
    <n v="0"/>
    <n v="0"/>
    <n v="0"/>
    <n v="0"/>
    <n v="0"/>
    <n v="0"/>
    <n v="0"/>
    <n v="0"/>
    <n v="0"/>
    <n v="0"/>
    <n v="0"/>
    <n v="0"/>
    <n v="0"/>
    <n v="0"/>
    <n v="0"/>
    <n v="0"/>
    <n v="0"/>
    <n v="0"/>
    <n v="0"/>
    <n v="0"/>
    <n v="0"/>
    <n v="0"/>
    <n v="1"/>
    <n v="0"/>
    <n v="0"/>
    <n v="0"/>
    <n v="0"/>
    <n v="0"/>
    <n v="0"/>
    <n v="0"/>
    <n v="0"/>
    <n v="0"/>
    <n v="1"/>
    <n v="0"/>
    <n v="0"/>
    <n v="0"/>
    <n v="0"/>
    <n v="0"/>
    <n v="0"/>
    <n v="1"/>
    <n v="0"/>
    <n v="0"/>
    <n v="0"/>
    <n v="0"/>
    <n v="0"/>
    <n v="0"/>
    <n v="0"/>
    <n v="0"/>
    <n v="0"/>
    <n v="0"/>
    <n v="0"/>
    <n v="0"/>
    <n v="0"/>
    <n v="0"/>
    <n v="0"/>
    <n v="0"/>
    <n v="0"/>
    <n v="0"/>
    <n v="0"/>
    <n v="0"/>
    <n v="0"/>
    <n v="0"/>
    <n v="1"/>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r>
  <r>
    <s v="Celia Vassilopoulou"/>
    <s v="SW2_328"/>
    <s v="E2"/>
    <s v="Ruiz J., Rincón M.M., Castilla D., Ramos F., del Hoyo J.J.G."/>
    <s v="Biological and economic vulnerabilities of fixed TACs in small pelagics: An analysis of the European anchovy (Engraulis encrasicolus) in the Gulf of Cádiz"/>
    <n v="2017"/>
    <s v="Marine Policy"/>
    <n v="78"/>
    <m/>
    <n v="171"/>
    <n v="180"/>
    <s v="10.1016/j.marpol.2017.01.022"/>
    <s v="https://www.scopus.com/inward/record.uri?eid=2-s2.0-85010702195&amp;doi=10.1016%2fj.marpol.2017.01.022&amp;partnerID=40&amp;md5=f814e9dbefdabc6946cffbfc3b004a3b"/>
    <s v="A coupled population dynamics and economic model is applied to the purse seine anchovy-fishery in the Gulf of Cádiz. The model simulates the population dynamics, landings and profits on a probabilistic frame. These simulations are used to assess the biological and economic consequences of an individual quota management framework enveloped by a fixed Total Allowable Catch (TAC), the present strategy used to manage this stock in the Spanish fishery. Our results accurately indicate that this strategy magnifies the biological and economic vulnerabilities associated with the exploitation of the stock, thus jeopardizing the sustainability of this fishery. Alternative strategies, such as an adaptive TAC, are explored. The results indicate that even a basic implementation of an adaptive TAC seems more favorable than the present strategy in the necessary equilibrium between profits and sustainability. This paper provides tools and an assessment that may also be useful for other small pelagic fisheries. © 2017 Elsevier Ltd"/>
    <s v="English"/>
    <s v="Article"/>
    <m/>
    <s v="Scopus"/>
    <m/>
    <x v="1"/>
    <x v="1"/>
    <s v="two year"/>
    <s v="50,000-100,000"/>
    <s v="year"/>
    <s v="Irregular Fisheries Independent Survey"/>
    <s v="simulations"/>
    <n v="2"/>
    <n v="2"/>
    <n v="3"/>
    <s v="Western Waters"/>
    <x v="1"/>
    <x v="5"/>
    <s v="Fleet Efficiency "/>
    <s v="Social"/>
    <s v="Positive"/>
    <s v="Individual"/>
    <x v="2"/>
    <s v="Unspecified"/>
    <s v="Large-scale"/>
    <s v="Costs (variable)_Fishing Effort (days at sea)_Landings (volume)_Value Added (net)"/>
    <s v="fish population_Fishing mortality"/>
    <s v="Seine"/>
    <n v="0"/>
    <n v="0"/>
    <n v="0"/>
    <n v="0"/>
    <n v="0"/>
    <n v="0"/>
    <n v="0"/>
    <n v="0"/>
    <n v="0"/>
    <n v="0"/>
    <n v="0"/>
    <n v="0"/>
    <n v="0"/>
    <n v="0"/>
    <n v="0"/>
    <n v="0"/>
    <n v="0"/>
    <n v="0"/>
    <n v="0"/>
    <n v="0"/>
    <n v="1"/>
    <n v="0"/>
    <n v="0"/>
    <n v="0"/>
    <n v="0"/>
    <n v="0"/>
    <n v="0"/>
    <n v="0"/>
    <n v="0"/>
    <n v="0"/>
    <n v="0"/>
    <n v="1"/>
    <n v="0"/>
    <n v="0"/>
    <n v="0"/>
    <n v="0"/>
    <n v="0"/>
    <n v="0"/>
    <n v="0"/>
    <n v="0"/>
    <n v="0"/>
    <n v="0"/>
    <n v="1"/>
    <n v="0"/>
    <n v="0"/>
    <n v="0"/>
    <n v="0"/>
    <n v="0"/>
    <n v="0"/>
    <n v="0"/>
    <n v="0"/>
    <n v="0"/>
    <n v="0"/>
    <n v="0"/>
    <n v="0"/>
    <n v="0"/>
    <n v="0"/>
    <n v="0"/>
    <n v="0"/>
    <n v="0"/>
    <n v="0"/>
    <n v="0"/>
    <n v="0"/>
    <n v="0"/>
    <n v="0"/>
    <n v="0"/>
    <n v="0"/>
    <n v="0"/>
    <n v="1"/>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r>
  <r>
    <s v="Celia Vassilopoulou"/>
    <s v="SW2_486"/>
    <s v="E2"/>
    <s v="Hutniczak B."/>
    <s v="Increasing pressure on unregulated species due to changes in individual vessel quotas: An empirical application to trawler fishing in the Baltic Sea"/>
    <n v="2014"/>
    <s v="Marine Resource Economics"/>
    <n v="29"/>
    <n v="3"/>
    <n v="201"/>
    <n v="217"/>
    <s v="10.1086/677760"/>
    <s v="https://www.scopus.com/inward/record.uri?eid=2-s2.0-84928652780&amp;doi=10.1086%2f677760&amp;partnerID=40&amp;md5=d60738142adb56f9f77190db08155535"/>
    <s v="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
    <s v="English"/>
    <s v="Article"/>
    <m/>
    <s v="Scopus"/>
    <m/>
    <x v="3"/>
    <x v="0"/>
    <s v="two year"/>
    <s v="&gt;100,000"/>
    <s v="month"/>
    <s v="Regular Fisheries Independent Survey"/>
    <s v="no"/>
    <n v="2"/>
    <n v="2"/>
    <n v="3"/>
    <s v="Baltic Sea"/>
    <x v="0"/>
    <x v="7"/>
    <s v="Stock recovery"/>
    <s v="Social"/>
    <s v="Unspecified"/>
    <s v="Region level"/>
    <x v="17"/>
    <s v="Unspecified"/>
    <s v="Large-scale"/>
    <s v="Landings (value)_Gross tonnage_Fishing Effort (days at sea)"/>
    <s v="Unspecified"/>
    <s v="Trawl"/>
    <n v="0"/>
    <n v="0"/>
    <n v="0"/>
    <n v="0"/>
    <n v="0"/>
    <n v="0"/>
    <n v="0"/>
    <n v="0"/>
    <n v="0"/>
    <n v="0"/>
    <n v="0"/>
    <n v="0"/>
    <n v="0"/>
    <n v="0"/>
    <n v="0"/>
    <n v="0"/>
    <n v="0"/>
    <n v="0"/>
    <n v="0"/>
    <n v="0"/>
    <n v="0"/>
    <n v="0"/>
    <n v="0"/>
    <n v="0"/>
    <n v="0"/>
    <n v="0"/>
    <n v="0"/>
    <n v="0"/>
    <n v="0"/>
    <n v="0"/>
    <n v="0"/>
    <n v="1"/>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Giovanni Romagnoni"/>
    <s v="SW2_033"/>
    <s v="E2"/>
    <s v="Rybicki S., Hamon K.G., Simons S., Temming A."/>
    <s v="Spatio-temporal interactions between Northeast Atlantic Mackerel and its fishery - Simulating different futures"/>
    <n v="2021"/>
    <s v="Marine Policy"/>
    <n v="133"/>
    <m/>
    <m/>
    <m/>
    <s v="10.1016/j.marpol.2021.104740"/>
    <s v="https://www.scopus.com/inward/record.uri?eid=2-s2.0-85114087583&amp;doi=10.1016%2fj.marpol.2021.104740&amp;partnerID=40&amp;md5=8f803b2f7b30c9456c3713594854a3f5"/>
    <s v="The mackerel (Scomber scombrus) stock is one of the commercially most important pelagic species in the Northeast Atlantic, being targeted by various nations. Environmental and stock size changes caused a stock expansion after 2007, initiating a yet unresolved dispute between the European Union, United Kingdom, Iceland, Greenland and the Faroe Islands. We analyze the impacts of different Total Allowable Catches (TACs) on the mackerel stock and possible adaptations in simulated fleet behavior by applying an age-structured bio-economic optimization and simulation model, FishRent. We implement dynamic seasonal migration patterns, which alter the spatial extension of mackerel depending on biomass levels, assuming density dependent mechanisms. If true, this is an important consideration because it may provide the possibility for major fishing parties (the European Union, Norway and the UK) to exclude minor parties (Iceland) from fishing mackerel by selecting a high enough fishing pressure and therefore keeping the stock from migrating further north. This can, for instance, be achieved by setting a corresponding TAC. When applying a TAC under a business-as-usual scenario or higher, the stock biomass decreased close to BMSY on the long-term. In this case, the Danish fleets would benefit, increasing their profit up to 80%. All other fleets were negatively affected with a profit decreasing between 50% and 100% depending on the scenario. When applying a TAC according to the stock advice, the stock biomass was estimated to increase on the long-term. This benefitted the Irish and British fleets, but effects on the Icelandic fleet were neutral. © 2021 Elsevier Ltd"/>
    <s v="English"/>
    <s v="Article"/>
    <m/>
    <s v="Scopus"/>
    <m/>
    <x v="9"/>
    <x v="0"/>
    <s v="multidecadal"/>
    <s v="&gt;100,000"/>
    <s v="quarter"/>
    <s v="Fisheries Dependent Data"/>
    <s v="scenarios comparison"/>
    <n v="3"/>
    <n v="3"/>
    <n v="3"/>
    <s v="NE-Atlantic"/>
    <x v="1"/>
    <x v="5"/>
    <s v="Fleet Efficiency "/>
    <s v="Social"/>
    <s v="Positive"/>
    <s v="Country level"/>
    <x v="3"/>
    <s v="Unspecified"/>
    <s v="Large-scale"/>
    <s v="Costs (fixed) _ Costs (operational) _ Costs (others) _ Costs (variable) _ Fishing Effort (days at sea) _ Fuel costs _ Landings (value) _ Landings (volume)_Number of vessels _ Taxation _ Labor cost"/>
    <s v="Nationality"/>
    <s v="Trawl _ Seine"/>
    <n v="0"/>
    <n v="0"/>
    <n v="0"/>
    <n v="0"/>
    <n v="0"/>
    <n v="0"/>
    <n v="0"/>
    <n v="0"/>
    <n v="0"/>
    <n v="0"/>
    <n v="0"/>
    <n v="0"/>
    <n v="0"/>
    <n v="0"/>
    <n v="1"/>
    <n v="1"/>
    <n v="0"/>
    <n v="0"/>
    <n v="0"/>
    <n v="0"/>
    <n v="1"/>
    <n v="0"/>
    <n v="0"/>
    <n v="0"/>
    <n v="0"/>
    <n v="0"/>
    <n v="0"/>
    <n v="0"/>
    <n v="0"/>
    <n v="0"/>
    <n v="0"/>
    <n v="1"/>
    <n v="0"/>
    <n v="1"/>
    <n v="0"/>
    <n v="0"/>
    <n v="0"/>
    <n v="0"/>
    <n v="0"/>
    <n v="1"/>
    <n v="0"/>
    <n v="1"/>
    <n v="1"/>
    <n v="0"/>
    <n v="0"/>
    <n v="0"/>
    <n v="0"/>
    <n v="1"/>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r>
  <r>
    <s v="Giovanni Romagnoni"/>
    <s v="SW2_050"/>
    <s v="E2"/>
    <s v="Ashrafi T.A., Syed S., Eide A."/>
    <s v="Individual quotas and revenue risk of fishing portfolio in the trawl fishery"/>
    <n v="2021"/>
    <s v="Fisheries Research"/>
    <n v="241"/>
    <m/>
    <m/>
    <m/>
    <s v="10.1016/j.fishres.2021.105990"/>
    <s v="https://www.scopus.com/inward/record.uri?eid=2-s2.0-85105030550&amp;doi=10.1016%2fj.fishres.2021.105990&amp;partnerID=40&amp;md5=66216ba43c1abd885a63b42038485dac"/>
    <s v="The Norwegian bottom-trawl fleet is managed through individual vessel quotas and is generally engaged in codfish fisheries, where several species contribute to the revenue of the fishery. The revenue from the fishing exhibits substantial intra-annual variation and carries a significant degree of risk due to the presence of intrinsic volatilities in the marine environment, such as seasonal fluctuations in stock size and constant changes in market conditions over the course of a year. In the face of volatile revenue, fishers may allocate fishing effort and use a quota portfolio to minimize revenue risk. However, decisions underlying effort allocation, such as when to fish what and how much to harvest to match the catch size and remaining quota, are challenging. In this regard, a decision-making framework based on a bio-economic model is used to explore the revenue risk minimization behavior of the Norwegian codfish trawl fleet targeting three different species (cod, saithe, and haddock), given the constraints set by the quotas. The study comprises trawl catches and fishing effort as well as the prices for the frozen products of codfish to investigate the adopted harvest strategy under two different scenarios. The results indicate that a risk-minimizing strategy leads to inefficient allocation of fishing quotas and fishing effort and that potential economic losses from minimizing revenue risk outweigh the benefits. Moreover, our findings prove that enhancing revenue is more important than minimizing revenue risk for the trawlers. We argue that the spatial and temporal freedom of the trawl vessels, together with a vertically integrated trawl industry, may explain the prioritization of revenue enhancement over revenue risk minimization. The seasonal spawning aggregation of NEA cod and how this affects market prices shape the trawlers’ harvest strategy of increasing fishing revenue. © 2021 The Author(s)"/>
    <s v="English"/>
    <s v="Article"/>
    <s v="All Open Access, Hybrid Gold, Green"/>
    <s v="Scopus"/>
    <m/>
    <x v="10"/>
    <x v="0"/>
    <s v="five year"/>
    <s v="&gt;100,000"/>
    <s v="two week"/>
    <s v="Fisheries Dependent Data"/>
    <s v="scenarios comparison"/>
    <n v="1"/>
    <n v="1"/>
    <n v="3"/>
    <s v="Barents Sea"/>
    <x v="1"/>
    <x v="7"/>
    <s v="Conflict avoidance (Economic, Social, Environmental)"/>
    <s v="Social"/>
    <s v="Negative"/>
    <s v="Individual"/>
    <x v="1"/>
    <s v="Unspecified"/>
    <s v="Large-scale"/>
    <s v="Revenues (total) _ Revenues per unit of effort (RPUE)_ Fish price _ Costs (total) _ Fishing Effort (days at sea)"/>
    <s v="Adaptive Capacity"/>
    <s v="Trawl"/>
    <n v="0"/>
    <n v="0"/>
    <n v="0"/>
    <n v="0"/>
    <n v="0"/>
    <n v="0"/>
    <n v="0"/>
    <n v="0"/>
    <n v="0"/>
    <n v="0"/>
    <n v="0"/>
    <n v="0"/>
    <n v="0"/>
    <n v="0"/>
    <n v="0"/>
    <n v="0"/>
    <n v="0"/>
    <n v="0"/>
    <n v="0"/>
    <n v="1"/>
    <n v="0"/>
    <n v="0"/>
    <n v="0"/>
    <n v="0"/>
    <n v="0"/>
    <n v="0"/>
    <n v="0"/>
    <n v="0"/>
    <n v="1"/>
    <n v="0"/>
    <n v="0"/>
    <n v="1"/>
    <n v="0"/>
    <n v="0"/>
    <n v="0"/>
    <n v="0"/>
    <n v="0"/>
    <n v="0"/>
    <n v="0"/>
    <n v="0"/>
    <n v="0"/>
    <n v="0"/>
    <n v="0"/>
    <n v="0"/>
    <n v="0"/>
    <n v="0"/>
    <n v="0"/>
    <n v="0"/>
    <n v="0"/>
    <n v="0"/>
    <n v="0"/>
    <n v="0"/>
    <n v="0"/>
    <n v="0"/>
    <n v="1"/>
    <n v="1"/>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Giovanni Romagnoni"/>
    <s v="SW2_515"/>
    <s v="E2"/>
    <s v="Papaioannou E.A., Vafeidis A.T., Quaas M.F., Schmidt J.O., Strehlow H.V."/>
    <s v="Using indicators based on primary fisheries' data for assessing the development of the German Baltic small-scale fishery and reviewing its adaptation potential to changes in resource abundance and management during 2000-09"/>
    <n v="2014"/>
    <s v="Ocean and Coastal Management"/>
    <n v="98"/>
    <m/>
    <n v="38"/>
    <n v="50"/>
    <s v="10.1016/j.ocecoaman.2014.06.005"/>
    <s v="https://www.scopus.com/inward/record.uri?eid=2-s2.0-84903446853&amp;doi=10.1016%2fj.ocecoaman.2014.06.005&amp;partnerID=40&amp;md5=4b7b4cb23f8c694d64330706a9324274"/>
    <s v="Despite recent progress in the study of the German Baltic Small-Scale Fishery (SSF), there is still a lack of relevant data and quantitative assessments of the SSF sector's key characteristics (e.g. fleet, catch). Moreover, little insight exists on the impacts of past environmental and management changes on the German Baltic SSF. Using a spatial database developed specifically for the German Baltic SSF sector, we assess the sector's key structural and operational characteristics (vessel numbers, gears, landings and target species) to review its development during the period between 2000-09. We link exhibited trends with changes that took place in the wider Baltic Sea region in fisheries' resource abundance and management, in order to provide insights in the sector's adaptation potential to past changes. Results suggest that the SSF was affected by changes in the abundance and allocation of fishing opportunities (TACs) of major target species (herring and cod) and technical measures for fishing gear. There is also evidence to suggest that the SSF was affected by measures directed to the activity of the Large-Scale Fishery (LSF). We argue that such an approach can provide new insights on the impacts of future management changes or incidents of environmental variability on the SSF sector and is crucial in order to effectively integrate SSFs within policy. © 2014 Elsevier Ltd."/>
    <s v="English"/>
    <s v="Article"/>
    <m/>
    <s v="Scopus"/>
    <m/>
    <x v="3"/>
    <x v="0"/>
    <s v="five year"/>
    <s v="5,000-10,000"/>
    <s v="year"/>
    <s v="Fisheries Dependent Data"/>
    <s v="trend analysis"/>
    <n v="3"/>
    <n v="2"/>
    <n v="1"/>
    <s v="Baltic Sea"/>
    <x v="0"/>
    <x v="5"/>
    <s v="Stock recovery"/>
    <s v="Social"/>
    <s v="Negative"/>
    <s v="Individual"/>
    <x v="2"/>
    <s v="Unspecified"/>
    <s v="Small-scale"/>
    <s v="Number of vessels _Landings (value)_Landings (volume)"/>
    <s v="Unspecified"/>
    <s v="Gillnets"/>
    <n v="0"/>
    <n v="0"/>
    <n v="0"/>
    <n v="0"/>
    <n v="0"/>
    <n v="0"/>
    <n v="0"/>
    <n v="0"/>
    <n v="0"/>
    <n v="0"/>
    <n v="0"/>
    <n v="0"/>
    <n v="0"/>
    <n v="0"/>
    <n v="0"/>
    <n v="0"/>
    <n v="0"/>
    <n v="0"/>
    <n v="0"/>
    <n v="0"/>
    <n v="0"/>
    <n v="0"/>
    <n v="0"/>
    <n v="0"/>
    <n v="0"/>
    <n v="0"/>
    <n v="0"/>
    <n v="0"/>
    <n v="0"/>
    <n v="0"/>
    <n v="0"/>
    <n v="0"/>
    <n v="0"/>
    <n v="0"/>
    <n v="0"/>
    <n v="0"/>
    <n v="0"/>
    <n v="0"/>
    <n v="0"/>
    <n v="0"/>
    <n v="0"/>
    <n v="1"/>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r>
  <r>
    <s v="Giovanni Romagnoni"/>
    <s v="SW2_409"/>
    <s v="E2"/>
    <s v="Samy-Kamal M., Forcada A., Sánchez Lizaso J.L."/>
    <s v="Effects of seasonal closures in a multi-specific fishery"/>
    <n v="2015"/>
    <s v="Fisheries Research"/>
    <n v="172"/>
    <m/>
    <n v="303"/>
    <n v="317"/>
    <s v="10.1016/j.fishres.2015.07.027"/>
    <s v="https://www.scopus.com/inward/record.uri?eid=2-s2.0-84940191235&amp;doi=10.1016%2fj.fishres.2015.07.027&amp;partnerID=40&amp;md5=864950aedabb43a3d6609e531a2149b7"/>
    <s v="In input-controlled multi-specific fisheries, seasonal closure has little biological rationale as a management measure, because it is difficult to adjust such closure for many target species and, in most cases, they are adopted for economic purposes. We aimed to determine effects of closure in biologic and economic terms, using 10-year landing data from two representative trawling ports of the Western Mediterranean: Dénia and La Vila Joiosa. Analysis of Variance (ANOVA) was used to detect significant differences, before and after the closure, in standardized catch per unit effort (CPUE) at different seasons and sale prices at home/closed and neighbour/open ports. ANOVAs showed significantly higher CPUE after the closure for total landings and Mullus spp. of the Red mullet métier, Merluccius merluccius CPUE (in two years) and the total landings of the Norway lobster métier. On the contrary, significant lower values were observed after the closure for total CPUE (in early summer) and Aristeus antennatus of Red shrimp métier. Similar CPUE was observed at all levels when the closure took place in late summer. In economic terms, market prices of target species have decreased or shown no changes after the closure at home/closed and neighbouring/open ports. The only exception was the significant increase of the price for A. antennatus in Dénia during the closure in La Vila Joiosa. Depending on its timing, the closure would highlight some positive biological effects on some target species. However, closure leads to an unavoidable reduction in most of target species prices. An alternative management measure that is based on effort reduction in input-controlled multi-specific fisheries could ban one day per week when market prices of target species are lower. © 2015 Elsevier B.V."/>
    <s v="English"/>
    <s v="Article"/>
    <s v="All Open Access, Green"/>
    <s v="Scopus"/>
    <m/>
    <x v="6"/>
    <x v="2"/>
    <s v="decade"/>
    <s v="10,000-50,000"/>
    <s v="day"/>
    <s v="Fisheries Dependent Data"/>
    <s v="ANOVA"/>
    <n v="1"/>
    <n v="2"/>
    <n v="2"/>
    <s v="Mediterranean"/>
    <x v="1"/>
    <x v="12"/>
    <s v="Social equity"/>
    <s v="Social"/>
    <s v="Positive or Negative-based on the scenario"/>
    <s v="Individual"/>
    <x v="18"/>
    <s v="Unspecified"/>
    <s v="Large-scale"/>
    <s v="Landings (volume) _ Landings (value) _ Fish price _ Fishing Effort (days at sea) _ Cost per unit of fishing effort (CPUE)"/>
    <s v="Unspecified"/>
    <s v="Trawl"/>
    <n v="0"/>
    <n v="0"/>
    <n v="0"/>
    <n v="0"/>
    <n v="0"/>
    <n v="0"/>
    <n v="0"/>
    <n v="0"/>
    <n v="0"/>
    <n v="0"/>
    <n v="0"/>
    <n v="0"/>
    <n v="1"/>
    <n v="0"/>
    <n v="0"/>
    <n v="0"/>
    <n v="0"/>
    <n v="0"/>
    <n v="0"/>
    <n v="0"/>
    <n v="0"/>
    <n v="0"/>
    <n v="0"/>
    <n v="0"/>
    <n v="0"/>
    <n v="0"/>
    <n v="0"/>
    <n v="0"/>
    <n v="1"/>
    <n v="0"/>
    <n v="0"/>
    <n v="1"/>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Giovanni Romagnoni"/>
    <s v="SW2_459"/>
    <s v="E2"/>
    <s v="Thøgersen T., Hoff A., Frost H.S."/>
    <s v="Fisheries management responses to climate change in the Baltic Sea"/>
    <n v="2015"/>
    <s v="Climate Risk Management"/>
    <n v="10"/>
    <m/>
    <n v="51"/>
    <n v="62"/>
    <s v="10.1016/j.crm.2015.09.001"/>
    <s v="https://www.scopus.com/inward/record.uri?eid=2-s2.0-84947425005&amp;doi=10.1016%2fj.crm.2015.09.001&amp;partnerID=40&amp;md5=0436748009f226ddd83fed28ea4af3ab"/>
    <s v="The long term management plan for cod in the eastern Baltic Sea was introduced in 2007 to ensure the full reproductive capacity of cod and an economically viable fishing industry. If these goals are to be fulfilled under changing environmental conditions, a readjustment of the current management plan may be needed. Therefore, this paper investigates the economic impacts of managing the cod, sprat and herring stocks in the eastern Baltic Sea, given on-going climate change, which is known to affect cod recruitment negatively. It is shown that climate change may have severe biological and economic consequences under the current cod management plan and that the negative effects on the economic performance of the fishermen as well as on the abundance of cod can be mitigated by reducing the target fishing mortality rate of cod. These results are obtained by simulating three management scenarios in which the economic consequences of different management objectives for the fishing fleets are assessed through a dynamic multi-species and multi-fleet bio-economic assessment model that include both species interactions and climate change. © 2015 The Authors."/>
    <s v="English"/>
    <s v="Article"/>
    <s v="All Open Access, Gold, Green"/>
    <s v="Scopus"/>
    <m/>
    <x v="3"/>
    <x v="0"/>
    <s v="decade"/>
    <s v="&gt;100,000"/>
    <s v="year"/>
    <s v="Simulated dynamics"/>
    <s v="scenarios comparison"/>
    <n v="1"/>
    <n v="3"/>
    <n v="3"/>
    <s v="Baltic Sea"/>
    <x v="0"/>
    <x v="10"/>
    <s v="Sustainability-Biodiversity protection"/>
    <s v="Social"/>
    <s v="Positive or Negative-based on the scenario"/>
    <s v="Region level"/>
    <x v="3"/>
    <s v="Unspecified"/>
    <s v="Large-scale"/>
    <s v="Number of vessels  _ Fishing Effort (days at sea) _ Landings (value) _Value Added (gross) _ Fish price _ Return on investment _Employment on board (crew)_ Fuel costs _Labor cost _ Capital costs _ Costs (fixed) _ Landings (volume) _ Sea Surface Salinity (SSS)"/>
    <s v="Unspecified"/>
    <s v="Trawl"/>
    <n v="0"/>
    <n v="0"/>
    <n v="0"/>
    <n v="1"/>
    <n v="0"/>
    <n v="0"/>
    <n v="0"/>
    <n v="0"/>
    <n v="0"/>
    <n v="0"/>
    <n v="0"/>
    <n v="0"/>
    <n v="0"/>
    <n v="0"/>
    <n v="1"/>
    <n v="0"/>
    <n v="0"/>
    <n v="0"/>
    <n v="0"/>
    <n v="0"/>
    <n v="0"/>
    <n v="0"/>
    <n v="0"/>
    <n v="1"/>
    <n v="0"/>
    <n v="0"/>
    <n v="0"/>
    <n v="0"/>
    <n v="1"/>
    <n v="0"/>
    <n v="0"/>
    <n v="1"/>
    <n v="0"/>
    <n v="1"/>
    <n v="0"/>
    <n v="0"/>
    <n v="0"/>
    <n v="0"/>
    <n v="0"/>
    <n v="1"/>
    <n v="0"/>
    <n v="1"/>
    <n v="1"/>
    <n v="0"/>
    <n v="0"/>
    <n v="0"/>
    <n v="0"/>
    <n v="1"/>
    <n v="0"/>
    <n v="0"/>
    <n v="0"/>
    <n v="0"/>
    <n v="0"/>
    <n v="1"/>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Giuseppe Lembo"/>
    <s v="SW2_334"/>
    <s v="E2"/>
    <s v="Kasapoglu N., Duzgunes E."/>
    <s v="The common problem in the black sea fisheries: By-catch and its effects on the fisheries economy"/>
    <n v="2017"/>
    <s v="Turkish Journal of Fisheries and Aquatic Sciences"/>
    <n v="17"/>
    <n v="2"/>
    <n v="387"/>
    <n v="394"/>
    <s v="10.4194/1303-2712-v17_2_18"/>
    <s v="https://www.scopus.com/inward/record.uri?eid=2-s2.0-85015406107&amp;doi=10.4194%2f1303-2712-v17_2_18&amp;partnerID=40&amp;md5=f90ae5ba5f30d12b417b1946f0052a31"/>
    <s v="In this research, bycatch rates of industrial and artisanal fishing gears were determined for the Turkish Black Sea fisheries. Surveys were conducted in 9 major fishing locations along the Black Sea coast (from Istanbul to Artvin) between December 2008 and December 2011. Data provided from to the fishing operations have shown that bycatch rates as the proportion of bycatch weight to total catch weight were calculated as 30% for gill nets, 37% for purse seines, 62% for trawls and 19% for hydraulic dredges. Bycatch rates in number of fish basis were also detected as 34% for gill nets, 11% for purse seines, 62% for trawls and 23% for hydraulic dredges. All figures indicate that there is rather high impact of fishing gears on exploited stocks causing growth and recruitment overfishing. It is very important to reduce bycatch rates for sustainable fisheries by using more selective fishing methods. As a result of the comprehensive surveys, some practical management advices was provided for the fisheries management authority in order to increase selectivity of the gears and reduce bycatch rates for the sustainable of the living resources in the Black Sea. © Published by Central Fisheries Research Institute (CFRI) Trabzon, Turkey."/>
    <s v="English"/>
    <s v="Article"/>
    <s v="All Open Access, Bronze"/>
    <s v="Scopus"/>
    <m/>
    <x v="11"/>
    <x v="0"/>
    <s v="five year"/>
    <s v="10,000-50,000"/>
    <s v="five year"/>
    <s v="Fisheries Dependent Data"/>
    <s v="Average"/>
    <n v="2"/>
    <n v="2"/>
    <n v="2"/>
    <s v="Black Sea"/>
    <x v="1"/>
    <x v="3"/>
    <s v="Species protection-Discard reduction"/>
    <s v="Social"/>
    <s v="Positive or Negative-based on the scenario"/>
    <s v="Country level"/>
    <x v="8"/>
    <s v="By-catch rate"/>
    <s v="Various"/>
    <s v="Unspecified"/>
    <s v="Unspecified"/>
    <s v="Gillnets_Trawl _Seine _ Dredge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1"/>
    <n v="0"/>
    <n v="0"/>
    <n v="0"/>
    <n v="0"/>
    <n v="0"/>
    <n v="0"/>
    <n v="0"/>
    <n v="0"/>
    <n v="0"/>
    <n v="0"/>
    <n v="0"/>
    <n v="0"/>
    <n v="1"/>
    <n v="0"/>
    <n v="0"/>
    <n v="0"/>
    <n v="1"/>
    <n v="0"/>
    <n v="0"/>
  </r>
  <r>
    <s v="Giuseppe Lembo"/>
    <s v="SW2_083"/>
    <s v="E2"/>
    <s v="Jansson T., Waldo S."/>
    <s v="Managing Marine Mammals and Fisheries: A Calibrated Programming Model for the Seal-Fishery Interaction in Sweden"/>
    <n v="2021"/>
    <s v="Environmental and Resource Economics"/>
    <m/>
    <m/>
    <m/>
    <m/>
    <s v="10.1007/s10640-021-00637-y"/>
    <s v="https://www.scopus.com/inward/record.uri?eid=2-s2.0-85121703228&amp;doi=10.1007%2fs10640-021-00637-y&amp;partnerID=40&amp;md5=5f472ac439e62f3ab37aa56fec0c167a"/>
    <s v="This paper develops a model based on the concept of Positive Mathematical Programming (PMP) that is useful for ex-ante analyses of how policy measures affect commercial fisheries. PMP models are frequently used in agriculture, but rarely for analyzing fisheries. Fisheries often face a large set of constraints such as effort regulations and catch quotas of which some might be binding and others not. An econometric approach is developed for calibrating models with both binding and non-binding constraints. The interaction between seals and Swedish fisheries is used as an empirical application. Seal interaction is modeled as seals predating fish from passive gear (nets and hooks), which is primarily an issue for the coastal fishery. The model contains 24 fleet segments involved in 247 different fishing activities in 2012. The results show that if no further management action is taken, fisheries using passive gear will reduce their activities from about 46 000 days at sea per year to about 41 000 and reducing their economic performance from losses of about 2 million Euros to about 3.3 million. The impact from seals can be reduced by reducing the seal population or providing economic compensation. © 2021, The Author(s)."/>
    <s v="English"/>
    <s v="Article"/>
    <s v="All Open Access, Hybrid Gold"/>
    <s v="Scopus"/>
    <m/>
    <x v="3"/>
    <x v="0"/>
    <s v="year"/>
    <s v="&gt;100,000"/>
    <s v="year"/>
    <s v="Fisheries Dependent Data"/>
    <s v="Root Mean Squared Deviation _ Pearson Coefficient of Correlation _ Normalized Root Mean Squared Deviation _ Root Mean Squared Weighted Deviation"/>
    <n v="2"/>
    <n v="2"/>
    <n v="3"/>
    <s v="Baltic Sea"/>
    <x v="0"/>
    <x v="6"/>
    <s v="Species protection-Discard reduction"/>
    <s v="Social"/>
    <s v="Positive or Negative-based on the scenario"/>
    <s v="Country level"/>
    <x v="19"/>
    <s v="Unspecified"/>
    <s v="Various"/>
    <s v="Costs (operational) _ Costs (repair &amp; maintenance) _Fishing Effort (days at sea)_ Landings (value) _ Landings (volume)"/>
    <s v="Unspecified"/>
    <s v="Passive gears _ Active gears"/>
    <n v="0"/>
    <n v="0"/>
    <n v="0"/>
    <n v="0"/>
    <n v="0"/>
    <n v="0"/>
    <n v="0"/>
    <n v="0"/>
    <n v="0"/>
    <n v="0"/>
    <n v="0"/>
    <n v="0"/>
    <n v="0"/>
    <n v="0"/>
    <n v="0"/>
    <n v="1"/>
    <n v="0"/>
    <n v="0"/>
    <n v="1"/>
    <n v="0"/>
    <n v="0"/>
    <n v="0"/>
    <n v="0"/>
    <n v="0"/>
    <n v="0"/>
    <n v="0"/>
    <n v="0"/>
    <n v="0"/>
    <n v="0"/>
    <n v="0"/>
    <n v="0"/>
    <n v="1"/>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1"/>
    <n v="0"/>
    <n v="0"/>
    <n v="0"/>
    <n v="0"/>
    <n v="0"/>
    <n v="0"/>
    <n v="0"/>
    <n v="0"/>
    <n v="0"/>
    <n v="0"/>
  </r>
  <r>
    <s v="Giuseppe Lembo"/>
    <s v="SW2_083"/>
    <s v="E2"/>
    <s v="Jansson T., Waldo S."/>
    <s v="Managing Marine Mammals and Fisheries: A Calibrated Programming Model for the Seal-Fishery Interaction in Sweden"/>
    <n v="2021"/>
    <s v="Environmental and Resource Economics"/>
    <m/>
    <m/>
    <m/>
    <m/>
    <s v="10.1007/s10640-021-00637-y"/>
    <s v="https://www.scopus.com/inward/record.uri?eid=2-s2.0-85121703228&amp;doi=10.1007%2fs10640-021-00637-y&amp;partnerID=40&amp;md5=5f472ac439e62f3ab37aa56fec0c167a"/>
    <s v="This paper develops a model based on the concept of Positive Mathematical Programming (PMP) that is useful for ex-ante analyses of how policy measures affect commercial fisheries. PMP models are frequently used in agriculture, but rarely for analyzing fisheries. Fisheries often face a large set of constraints such as effort regulations and catch quotas of which some might be binding and others not. An econometric approach is developed for calibrating models with both binding and non-binding constraints. The interaction between seals and Swedish fisheries is used as an empirical application. Seal interaction is modeled as seals predating fish from passive gear (nets and hooks), which is primarily an issue for the coastal fishery. The model contains 24 fleet segments involved in 247 different fishing activities in 2012. The results show that if no further management action is taken, fisheries using passive gear will reduce their activities from about 46 000 days at sea per year to about 41 000 and reducing their economic performance from losses of about 2 million Euros to about 3.3 million. The impact from seals can be reduced by reducing the seal population or providing economic compensation. © 2021, The Author(s)."/>
    <s v="English"/>
    <s v="Article"/>
    <s v="All Open Access, Hybrid Gold"/>
    <s v="Scopus"/>
    <m/>
    <x v="2"/>
    <x v="0"/>
    <s v="year"/>
    <s v="&gt;100,000"/>
    <s v="year"/>
    <s v="Fisheries Dependent Data"/>
    <s v="Root Mean Squared Deviation _ Pearson Coefficient of Correlation _ Normalized Root Mean Squared Deviation _ Root Mean Squared Weighted Deviation"/>
    <n v="2"/>
    <n v="2"/>
    <n v="3"/>
    <s v="North Sea"/>
    <x v="0"/>
    <x v="6"/>
    <s v="Species protection-Discard reduction"/>
    <s v="Social"/>
    <s v="Positive or Negative-based on the scenario"/>
    <s v="Country level"/>
    <x v="19"/>
    <s v="Unspecified"/>
    <s v="Various"/>
    <s v="Costs (operational) _ Costs (repair &amp; maintenance) _Fishing Effort (days at sea)_ Landings (value) _ Landings (volume)"/>
    <s v="Unspecified"/>
    <s v="Passive gears _ Active gears"/>
    <n v="0"/>
    <n v="0"/>
    <n v="0"/>
    <n v="0"/>
    <n v="0"/>
    <n v="0"/>
    <n v="0"/>
    <n v="0"/>
    <n v="0"/>
    <n v="0"/>
    <n v="0"/>
    <n v="0"/>
    <n v="0"/>
    <n v="0"/>
    <n v="0"/>
    <n v="1"/>
    <n v="0"/>
    <n v="0"/>
    <n v="1"/>
    <n v="0"/>
    <n v="0"/>
    <n v="0"/>
    <n v="0"/>
    <n v="0"/>
    <n v="0"/>
    <n v="0"/>
    <n v="0"/>
    <n v="0"/>
    <n v="0"/>
    <n v="0"/>
    <n v="0"/>
    <n v="1"/>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1"/>
    <n v="0"/>
    <n v="0"/>
    <n v="0"/>
    <n v="0"/>
    <n v="0"/>
    <n v="0"/>
    <n v="0"/>
    <n v="0"/>
    <n v="0"/>
    <n v="0"/>
  </r>
  <r>
    <s v="Giuseppe Lembo"/>
    <s v="SW2_407"/>
    <s v="E2"/>
    <s v="Angelini S., Hillary R., Morello E.B., Plagányi É.E., Martinelli M., Manfredi C., Isajlović I., Santojanni A."/>
    <s v="An Ecosystem Model of Intermediate Complexity to test management options for fisheries: A case study"/>
    <n v="2016"/>
    <s v="Ecological Modelling"/>
    <n v="319"/>
    <m/>
    <n v="218"/>
    <n v="232"/>
    <s v="10.1016/j.ecolmodel.2015.07.031"/>
    <s v="https://www.scopus.com/inward/record.uri?eid=2-s2.0-84940056265&amp;doi=10.1016%2fj.ecolmodel.2015.07.031&amp;partnerID=40&amp;md5=13a653e6c09bcca1bcd31968868b0e41"/>
    <s v="Reduction of complexity and capacity to evaluate management strategies are important considerations when modelling complex ecosystems. Models of Intermediate Complexity for Ecosystem assessments (MICE) achieve this by representing interactions among a restricted number of crucial species in the ecosystem considered. MICE applications are question-driven, heavily dependent on available data for conditioning and aimed at addressing tactical issues. Here we present the development of a MICE for the central Adriatic Sea. This area is important ecologically and economically because it supports a commercial stock of Norway lobster (Nephrops norvegicus), and a nursery ground for European hake (Merluccius merluccius), as well as being subjected to high levels of fishing pressure. Here, Italian and Croatian bottom trawl fisheries mainly target Norway lobster while impacting juvenile hake. Single-species stock assessments for the target species indicate fluctuating trends between 2006 and 2013, as do the survey biomass trends of most of their prey, underlining the need for a multispecies management plan. The diet of the target species were examined and prey items partitioned into four groups. Consumption of prey groups by predators was modelled using a Holling Type II functional response. A modified biomass dynamic model was used to represent the prey dynamics, projecting them into the future for 10 years (2013-2022) and testing different management strategies, including a discard ban. The most effective management option was the protection of larger individuals, which led to a clear improvement in the stock abundance and spawning stock biomass of both hake and Norway lobster without significant adverse effects on their prey. The discard ban scenario appeared to have knock-on effects on both predators and some of their prey. © 2015 Elsevier B.V."/>
    <s v="English"/>
    <s v="Article"/>
    <m/>
    <s v="Scopus"/>
    <m/>
    <x v="4"/>
    <x v="0"/>
    <s v="decade"/>
    <s v="&gt;100,000"/>
    <s v="year"/>
    <s v="Regular Fisheries Independent Survey"/>
    <m/>
    <n v="2"/>
    <n v="2"/>
    <n v="3"/>
    <s v="Mediterranean"/>
    <x v="0"/>
    <x v="3"/>
    <s v="Stock recovery"/>
    <s v="Social"/>
    <s v="Positive or Negative-based on the scenario"/>
    <s v="Country level"/>
    <x v="20"/>
    <s v="Unspecified"/>
    <s v="Large-scale"/>
    <s v="Unspecified"/>
    <s v="Biomass _ Fishing mortality _ Prey preference probability _ survival probabilities of discard _ Biomass"/>
    <s v="Trawl_Longline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1"/>
    <n v="0"/>
    <n v="0"/>
    <n v="0"/>
    <n v="0"/>
    <n v="0"/>
    <n v="0"/>
    <n v="0"/>
    <n v="0"/>
    <n v="0"/>
    <n v="0"/>
    <n v="0"/>
    <n v="1"/>
    <n v="0"/>
    <n v="0"/>
  </r>
  <r>
    <s v="Isabella Bitetto"/>
    <s v="SW2_101"/>
    <s v="E2"/>
    <s v="Calderwood J., Plet-Hansen K.S., Ulrich C., Reid D.G."/>
    <s v="Fishing for euros: How mapping applications can assist in maintaining revenues under the Landing Obligation"/>
    <n v="2020"/>
    <s v="ICES Journal of Marine Science"/>
    <n v="77"/>
    <n v="7"/>
    <n v="2567"/>
    <n v="2581"/>
    <s v="10.1093/icesjms/fsaa116"/>
    <s v="https://www.scopus.com/inward/record.uri?eid=2-s2.0-85100344196&amp;doi=10.1093%2ficesjms%2ffsaa116&amp;partnerID=40&amp;md5=affdd7de6799b90706efe4737afc1fd9"/>
    <s v="With the introduction of the Landing Obligation (LO) in EU fisheries, there is an increasing need for fishers to avoid unwanted catches while maximizing revenues. Improving understanding of the spatio-temporal dynamics of unwanted catches could assist the fishing industry optimize catches by altering where they fish. How following such advice relates to revenues and fishery dynamics requires more consideration. We take an existing hotspot mapping methodology and examine how it could be used to identify fishing opportunities under the LO in Irish (Celtic Sea) and Danish (North Sea and Skagerrak) demersal fisheries. We consider if fishing effort can be relocated to avoid unwanted catches while maintaining revenues. The value per unit effort of fishing activity in both areas was often linked to high catch rates of key demersal species (cod, haddock, hake, and whiting). Our analyses indicated, however, that there are options to fish in areas that could provide higher revenues while avoiding below minimum conservation reference size catches and choke species. This was evident across both case study areas demonstrating that hotspot mapping tools could have wide applicability. There does, however, remain a need to explore how the displacement of vessels may further alter species distributions and fleet economics. © 2020 Oxford University Press. All rights reserved."/>
    <s v="English"/>
    <s v="Article"/>
    <s v="All Open Access, Bronze, Green"/>
    <s v="Scopus"/>
    <m/>
    <x v="0"/>
    <x v="0"/>
    <s v="five year"/>
    <s v="10,000-50,000"/>
    <s v="two week"/>
    <s v="Fisheries Dependent Data"/>
    <s v="hotspot mapping methodology, GLM "/>
    <n v="2"/>
    <n v="2"/>
    <n v="3"/>
    <s v="Western Waters"/>
    <x v="0"/>
    <x v="3"/>
    <s v="Stock recovery"/>
    <s v="Social"/>
    <s v="Positive or Negative-based on the scenario"/>
    <s v="Unspecified"/>
    <x v="5"/>
    <s v="Unspecified"/>
    <s v="Unspecified"/>
    <s v="Landings (value)"/>
    <s v="Profitability"/>
    <s v="Trawl"/>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Isabella Bitetto"/>
    <s v="SW2_101"/>
    <s v="E2"/>
    <s v="Calderwood J., Plet-Hansen K.S., Ulrich C., Reid D.G."/>
    <s v="Fishing for euros: How mapping applications can assist in maintaining revenues under the Landing Obligation"/>
    <n v="2020"/>
    <s v="ICES Journal of Marine Science"/>
    <n v="77"/>
    <n v="7"/>
    <n v="2567"/>
    <n v="2581"/>
    <s v="10.1093/icesjms/fsaa116"/>
    <s v="https://www.scopus.com/inward/record.uri?eid=2-s2.0-85100344196&amp;doi=10.1093%2ficesjms%2ffsaa116&amp;partnerID=40&amp;md5=affdd7de6799b90706efe4737afc1fd9"/>
    <s v="With the introduction of the Landing Obligation (LO) in EU fisheries, there is an increasing need for fishers to avoid unwanted catches while maximizing revenues. Improving understanding of the spatio-temporal dynamics of unwanted catches could assist the fishing industry optimize catches by altering where they fish. How following such advice relates to revenues and fishery dynamics requires more consideration. We take an existing hotspot mapping methodology and examine how it could be used to identify fishing opportunities under the LO in Irish (Celtic Sea) and Danish (North Sea and Skagerrak) demersal fisheries. We consider if fishing effort can be relocated to avoid unwanted catches while maintaining revenues. The value per unit effort of fishing activity in both areas was often linked to high catch rates of key demersal species (cod, haddock, hake, and whiting). Our analyses indicated, however, that there are options to fish in areas that could provide higher revenues while avoiding below minimum conservation reference size catches and choke species. This was evident across both case study areas demonstrating that hotspot mapping tools could have wide applicability. There does, however, remain a need to explore how the displacement of vessels may further alter species distributions and fleet economics. © 2020 Oxford University Press. All rights reserved."/>
    <s v="English"/>
    <s v="Article"/>
    <s v="All Open Access, Bronze, Green"/>
    <s v="Scopus"/>
    <m/>
    <x v="2"/>
    <x v="0"/>
    <s v="five year"/>
    <s v="10,000-50,000"/>
    <s v="two week"/>
    <s v="Fisheries Dependent Data"/>
    <s v="hotspot mapping methodology, GLM "/>
    <n v="2"/>
    <n v="2"/>
    <n v="3"/>
    <s v="North Sea"/>
    <x v="0"/>
    <x v="3"/>
    <s v="Stock recovery"/>
    <s v="Social"/>
    <s v="Positive or Negative-based on the scenario"/>
    <s v="Unspecified"/>
    <x v="5"/>
    <s v="Unspecified"/>
    <s v="Unspecified"/>
    <s v="Landings (value)"/>
    <s v="Profitability"/>
    <s v="Trawl"/>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Isabella Bitetto"/>
    <s v="SW2_575"/>
    <s v="E2"/>
    <s v="Curtin R., Martinet V."/>
    <s v="Viability of transboundary fisheries and international quota allocation: The case of the bay of biscay anchovy"/>
    <n v="2013"/>
    <s v="Canadian Journal of Agricultural Economics"/>
    <n v="61"/>
    <n v="2"/>
    <n v="259"/>
    <n v="282"/>
    <s v="10.1111/cjag.12009"/>
    <s v="https://www.scopus.com/inward/record.uri?eid=2-s2.0-84878169119&amp;doi=10.1111%2fcjag.12009&amp;partnerID=40&amp;md5=55ee6d722907f3dc16c5956de37a1b30"/>
    <s v="This paper examines the viability of the management of a transboundary fishery. In a deterministic dynamic framework, we consider a fish stock with two age groups, juveniles and adults, exploited by two countries having a different impact on the age groups. A regulatory agency defines an annual total allowable catch and its allocation between the two countries. We consider allocations satisfying a set of constraints representing viability conditions. The constraints include a minimal quota and minimal profit for each country. We compare intertemporal viable trajectories with the trajectory resulting from a cooperative game in which the two countries agree on the maximization of the fishery's total profit. While the cooperative solution consists in allocating the whole fishing effort to the most efficient country, the viable solution ensures a limitation of inequalities but reduces the overall economic outcome. The results are illustrated for the Bay of Biscay anchovy (Engraulis encrasicolus L.), exploited by Spain and France, with two different types of gear, the purse seine for Spain and the pelagic trawl for France. © 2013 Canadian Agricultural Economics Society."/>
    <s v="English"/>
    <s v="Article"/>
    <m/>
    <s v="Scopus"/>
    <m/>
    <x v="0"/>
    <x v="0"/>
    <s v="decade"/>
    <m/>
    <s v="year"/>
    <s v="Simulated dynamics"/>
    <s v="maximization of the profit within bio-economic model"/>
    <n v="2"/>
    <n v="2"/>
    <n v="3"/>
    <s v="Western Waters"/>
    <x v="0"/>
    <x v="5"/>
    <s v="Fleet Efficiency "/>
    <s v="Social"/>
    <s v="Positive or Negative-based on the scenario"/>
    <s v="Region level"/>
    <x v="3"/>
    <s v="Unspecified"/>
    <s v="Unspecified"/>
    <s v="Return on investment"/>
    <s v="Profitability"/>
    <s v="Seine_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r>
  <r>
    <s v="Isabella Bitetto"/>
    <s v="SW2_255"/>
    <s v="E2"/>
    <s v="Said A., Tzanopoulos J., MacMillan D."/>
    <s v="The contested commons: The failure of EU fisheries policy and governance in the mediterranean and the crisis enveloping the small-scale fisheries of malta"/>
    <n v="2018"/>
    <s v="Frontiers in Marine Science"/>
    <n v="5"/>
    <s v="SEP"/>
    <m/>
    <m/>
    <s v="10.3389/fmars.2018.00300"/>
    <s v="https://www.scopus.com/inward/record.uri?eid=2-s2.0-85053148257&amp;doi=10.3389%2ffmars.2018.00300&amp;partnerID=40&amp;md5=303bfedb24e9c9a7bf9304fb63f5911a"/>
    <s v="This paper highlights how multi-scalar interstitial policy failings of the EU fisheries policy can directly trigger policy gaps in fisheries management at the expense of artisanal communities, leading to further expansion opportunities for industrial fishing and triggering instability and marginalization of traditional fishing communities. In order to contextualize and demonstrate this complexity, we explore a detailed scenario of the Maltese waters to show how the development of a national policy portfolio post-EU accession has destabilized long-existing functional fishing governance mechanisms and now pose a direct challenge to the sustainable management of the marine socio-ecological system. Using a mixed-method approach to investigate the partially obscured social, economic and political dynamics which drive marine policy, we demonstrate how the coastal fisheries have become subject to multiple-use competition arising primarily from a burgeoning recreational fishing sector tha t has benefited from &quot;access-enabling policies,&quot; and is, to a great extent uninhibited by fish conservation regulations. Our findings demonstrate how a deeper understanding of the socio-political ramifications of policy processes is necessary to improve the governance and management of contested and congested open-access fisheries. © 2018 Said, Tzanopoulos and MacMillan."/>
    <s v="English"/>
    <s v="Article"/>
    <s v="All Open Access, Gold, Green"/>
    <s v="Scopus"/>
    <m/>
    <x v="6"/>
    <x v="1"/>
    <s v="two year"/>
    <s v="50,000-100,000"/>
    <s v="half year"/>
    <s v="Behavioural Observations"/>
    <s v="no inference"/>
    <n v="2"/>
    <n v="2"/>
    <n v="3"/>
    <s v="Mediterranean"/>
    <x v="1"/>
    <x v="1"/>
    <s v="Not Applicable"/>
    <s v="Social"/>
    <s v="Positive or Negative-based on the scenario"/>
    <s v="Region level"/>
    <x v="0"/>
    <s v="Unspecified"/>
    <s v="Small-scale"/>
    <s v="Unspecified"/>
    <s v="Social equity_Recreation"/>
    <s v="Gillnets_Longlines_Pots_Gillnets_Trammel nets_Pole-line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1"/>
    <n v="0"/>
    <n v="0"/>
    <n v="0"/>
    <n v="0"/>
    <n v="1"/>
    <n v="0"/>
    <n v="0"/>
    <n v="0"/>
    <n v="0"/>
    <n v="0"/>
    <n v="1"/>
    <n v="1"/>
    <n v="0"/>
    <n v="0"/>
    <n v="1"/>
    <n v="0"/>
    <n v="0"/>
    <n v="0"/>
    <n v="0"/>
  </r>
  <r>
    <s v="Marga Andres"/>
    <s v="SW2_009"/>
    <s v="E2"/>
    <s v="Sogn-Grundvåg G., Zhang D., Henriksen E., Joensen S., Bendiksen B.-I., Hermansen Ø."/>
    <s v="Fishing tactics and fish quality: The case of the coastal fishery for Atlantic cod in Norway"/>
    <n v="2022"/>
    <s v="Fisheries Research"/>
    <n v="246"/>
    <m/>
    <m/>
    <m/>
    <s v="10.1016/j.fishres.2021.106167"/>
    <s v="https://www.scopus.com/inward/record.uri?eid=2-s2.0-85118563132&amp;doi=10.1016%2fj.fishres.2021.106167&amp;partnerID=40&amp;md5=17f0b32f8aa1d247ac6c0ab867abaa1d"/>
    <s v="This study examined the effects of key fishing tactics such as the choice of fishing gear and catch size, an indicator of swift and intense fishing, on the quality of landed fish. The effects of changes in yearly TACs, and thus catch shares, vessel size (length) and vessel age on fish quality were also investigated. A data set consisting of objective quality assessments of Atlantic cod in 432 catches from the coastal cod fishery in Norway, combined with details about the same catches was analyzed. The statistical analysis showed that fishing gear affected fish quality, but to a variable degree, with gillnets and Danish seines, the preferred methods in this fishery, providing the poorest-quality fish. It was also found that catch size had a negative impact on fish quality for gillnets, handlines, and Danish seines, but not for longlines. The results indicate that fishers’ tactical decisions regarding what fishing gear to use, and how swiftly and intensely to fish, may lead to poor-quality fish being landed. Although this may be economically rational for fishers in a fishery with no restrictions on the choice of fishing gear and catch sizes, and where quality-based pricing is largely absent, it may lead to a substantial reduction in value-adding opportunities in downstream processing and marketing. © 2021 The Authors"/>
    <s v="English"/>
    <s v="Article"/>
    <s v="All Open Access, Hybrid Gold, Green"/>
    <s v="Scopus"/>
    <m/>
    <x v="9"/>
    <x v="3"/>
    <s v="year"/>
    <m/>
    <s v="year"/>
    <s v="Irregular Fisheries Independent Survey"/>
    <s v="Regressions"/>
    <n v="2"/>
    <n v="2"/>
    <n v="2"/>
    <s v="NE-Atlantic"/>
    <x v="1"/>
    <x v="1"/>
    <s v="Unspecified"/>
    <s v="Social"/>
    <s v="Positive or Negative-based on the scenario"/>
    <s v="Region level"/>
    <x v="7"/>
    <s v="Unspecified"/>
    <s v="Large-scale"/>
    <s v="Landings (volume)"/>
    <s v="Landings quality"/>
    <s v="Longlines_Handlines_Seine_Gillnets"/>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1"/>
    <n v="0"/>
    <n v="0"/>
    <n v="0"/>
    <n v="1"/>
    <n v="0"/>
    <n v="0"/>
    <n v="0"/>
    <n v="0"/>
    <n v="0"/>
    <n v="0"/>
    <n v="0"/>
    <n v="1"/>
    <n v="0"/>
    <n v="0"/>
    <n v="0"/>
    <n v="0"/>
    <n v="0"/>
    <n v="0"/>
  </r>
  <r>
    <s v="Maria Teresa Spedicato"/>
    <s v="SW2_649"/>
    <s v="E2"/>
    <s v="Rijnsdorp A.D., Van Overzee H.M.J., Poos J.J."/>
    <s v="Ecological and economic trade-offs in the management of mixed fisheries: A case study of spawning closures in flatfish fisheries"/>
    <n v="2012"/>
    <s v="Marine Ecology Progress Series"/>
    <n v="447"/>
    <m/>
    <n v="179"/>
    <n v="194"/>
    <s v="10.3354/meps09519"/>
    <s v="https://www.scopus.com/inward/record.uri?eid=2-s2.0-84857290792&amp;doi=10.3354%2fmeps09519&amp;partnerID=40&amp;md5=4f0ecda1283253b31e3d0a36158c6ded"/>
    <s v="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
    <s v="English"/>
    <s v="Article"/>
    <s v="All Open Access, Bronze"/>
    <s v="Scopus"/>
    <m/>
    <x v="2"/>
    <x v="0"/>
    <s v="five year"/>
    <s v="&gt;100,000"/>
    <s v="year"/>
    <s v="Fisheries Dependent Data"/>
    <s v="GAM  "/>
    <n v="2"/>
    <n v="2"/>
    <n v="3"/>
    <s v="North Sea"/>
    <x v="0"/>
    <x v="9"/>
    <s v="Stock recovery"/>
    <s v="Social"/>
    <s v="Positive or Negative-based on the scenario"/>
    <s v="Region level"/>
    <x v="8"/>
    <s v="yield per recruit analysis"/>
    <s v="Large-scale"/>
    <s v="Revenues (total)"/>
    <s v="Unspecified"/>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Maria Teresa Spedicato"/>
    <s v="SW2_746"/>
    <s v="E2"/>
    <s v="Buisman E., Frost H., Hoff A., Murillas A., Powell J.P."/>
    <s v="Evaluating economic efficiency of innovative management regimes"/>
    <n v="2009"/>
    <s v="Comparative Evaluations of Innovative Fisheries Management: Global Experiences and European Prospects"/>
    <m/>
    <m/>
    <n v="143"/>
    <n v="162"/>
    <s v="10.1007/978-90-481-2663-7_7"/>
    <s v="https://www.scopus.com/inward/record.uri?eid=2-s2.0-77953638659&amp;doi=10.1007%2f978-90-481-2663-7_7&amp;partnerID=40&amp;md5=5942765b32f9b8ca97842e70244c39be"/>
    <s v="The objective of this chapter is to estimate the likely implications for economic efficiency from the introduction of various innovative management systems in a number of European fisheries. Bio-economic models are developed to simulate and evaluate the impact of the management systems as they are applied to the following fisheries: Baltic cod (Gadus morhua), North Sea flatfish, Spanish northern hake (Merluccius merluccius), Faroe cod, haddock (Melanogrammus aeglefinus) and saithe (Pollachius virens). For each fishery, a number of scenarios are evaluated and ranked according to economic performance measures. The analyses suggest that economic performance is significantly influenced by the type of management system implemented. With respect to participatory governance, it is shown that in the part of the northern hake fishery exploited by Spain, the introduction of participatory governance provides better economic performance in the long-run when compared to the more traditional total allowable catch (TAC) system. With respect to effort-based control, it is shown in both the Faroe and the North Sea cases that rights-based effort control can have both positive and negative implications for economic performance when compared to TAC systems. In the North Sea case, the impact on economic performance is shown to depend on how effort restrictions are set. Finally, it is shown that marine protected areas may influence the economic performance of fisheries negatively in the short and medium term, even though this effort-based control system has a positive influence on recovery of fish stocks. © 2009 Springer Science+Business Media B.V."/>
    <s v="English"/>
    <s v="Book Chapter"/>
    <m/>
    <s v="Scopus"/>
    <m/>
    <x v="2"/>
    <x v="0"/>
    <s v="five year"/>
    <s v="&gt;100,000"/>
    <s v="five year"/>
    <s v="Fisheries Dependent Data"/>
    <s v="EFIMAS ECONOWS"/>
    <n v="2"/>
    <n v="2"/>
    <n v="3"/>
    <s v="North Sea"/>
    <x v="0"/>
    <x v="5"/>
    <s v="Stock recovery"/>
    <s v="Social"/>
    <s v="Positive or Negative-based on the scenario"/>
    <s v="Region level"/>
    <x v="3"/>
    <s v="Unspecified"/>
    <s v="Unspecified"/>
    <s v="Profit (gross)_Consumption _ Cash flow (gross) _ Profit (net)"/>
    <s v="Unspecified"/>
    <s v="Unspecified"/>
    <n v="0"/>
    <n v="0"/>
    <n v="0"/>
    <n v="0"/>
    <n v="0"/>
    <n v="1"/>
    <n v="0"/>
    <n v="0"/>
    <n v="1"/>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Maria Teresa Spedicato"/>
    <s v="SW2_746"/>
    <s v="E2"/>
    <s v="Buisman E., Frost H., Hoff A., Murillas A., Powell J.P."/>
    <s v="Evaluating economic efficiency of innovative management regimes"/>
    <n v="2009"/>
    <s v="Comparative Evaluations of Innovative Fisheries Management: Global Experiences and European Prospects"/>
    <m/>
    <m/>
    <n v="143"/>
    <n v="162"/>
    <s v="10.1007/978-90-481-2663-7_7"/>
    <s v="https://www.scopus.com/inward/record.uri?eid=2-s2.0-77953638659&amp;doi=10.1007%2f978-90-481-2663-7_7&amp;partnerID=40&amp;md5=5942765b32f9b8ca97842e70244c39be"/>
    <s v="The objective of this chapter is to estimate the likely implications for economic efficiency from the introduction of various innovative management systems in a number of European fisheries. Bio-economic models are developed to simulate and evaluate the impact of the management systems as they are applied to the following fisheries: Baltic cod (Gadus morhua), North Sea flatfish, Spanish northern hake (Merluccius merluccius), Faroe cod, haddock (Melanogrammus aeglefinus) and saithe (Pollachius virens). For each fishery, a number of scenarios are evaluated and ranked according to economic performance measures. The analyses suggest that economic performance is significantly influenced by the type of management system implemented. With respect to participatory governance, it is shown that in the part of the northern hake fishery exploited by Spain, the introduction of participatory governance provides better economic performance in the long-run when compared to the more traditional total allowable catch (TAC) system. With respect to effort-based control, it is shown in both the Faroe and the North Sea cases that rights-based effort control can have both positive and negative implications for economic performance when compared to TAC systems. In the North Sea case, the impact on economic performance is shown to depend on how effort restrictions are set. Finally, it is shown that marine protected areas may influence the economic performance of fisheries negatively in the short and medium term, even though this effort-based control system has a positive influence on recovery of fish stocks. © 2009 Springer Science+Business Media B.V."/>
    <s v="English"/>
    <s v="Book Chapter"/>
    <m/>
    <s v="Scopus"/>
    <m/>
    <x v="12"/>
    <x v="0"/>
    <s v="five year"/>
    <s v="&gt;100,000"/>
    <s v="five year"/>
    <s v="Fisheries Dependent Data"/>
    <s v="EFIMAS ECONOWS"/>
    <n v="2"/>
    <n v="2"/>
    <n v="3"/>
    <s v="Norwegian Sea"/>
    <x v="1"/>
    <x v="5"/>
    <s v="Stock recovery"/>
    <s v="Social"/>
    <s v="Positive or Negative-based on the scenario"/>
    <s v="Country level"/>
    <x v="3"/>
    <s v="Unspecified"/>
    <s v="Large-scale"/>
    <s v="Profit (gross)_Consumption _ Cash flow (gross) _ Profit (net)"/>
    <s v="Unspecified"/>
    <s v="Trawl_Netters_Longlines _ Multi purpose vessels _  Seine"/>
    <n v="0"/>
    <n v="0"/>
    <n v="0"/>
    <n v="0"/>
    <n v="0"/>
    <n v="1"/>
    <n v="0"/>
    <n v="0"/>
    <n v="1"/>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1"/>
    <n v="1"/>
    <n v="0"/>
    <n v="0"/>
    <n v="0"/>
    <n v="0"/>
    <n v="1"/>
    <n v="0"/>
    <n v="0"/>
    <n v="0"/>
    <n v="1"/>
    <n v="0"/>
    <n v="0"/>
  </r>
  <r>
    <s v="Maria Teresa Spedicato"/>
    <s v="SW2_746"/>
    <s v="E2"/>
    <s v="Buisman E., Frost H., Hoff A., Murillas A., Powell J.P."/>
    <s v="Evaluating economic efficiency of innovative management regimes"/>
    <n v="2009"/>
    <s v="Comparative Evaluations of Innovative Fisheries Management: Global Experiences and European Prospects"/>
    <m/>
    <m/>
    <n v="143"/>
    <n v="162"/>
    <s v="10.1007/978-90-481-2663-7_7"/>
    <s v="https://www.scopus.com/inward/record.uri?eid=2-s2.0-77953638659&amp;doi=10.1007%2f978-90-481-2663-7_7&amp;partnerID=40&amp;md5=5942765b32f9b8ca97842e70244c39be"/>
    <s v="The objective of this chapter is to estimate the likely implications for economic efficiency from the introduction of various innovative management systems in a number of European fisheries. Bio-economic models are developed to simulate and evaluate the impact of the management systems as they are applied to the following fisheries: Baltic cod (Gadus morhua), North Sea flatfish, Spanish northern hake (Merluccius merluccius), Faroe cod, haddock (Melanogrammus aeglefinus) and saithe (Pollachius virens). For each fishery, a number of scenarios are evaluated and ranked according to economic performance measures. The analyses suggest that economic performance is significantly influenced by the type of management system implemented. With respect to participatory governance, it is shown that in the part of the northern hake fishery exploited by Spain, the introduction of participatory governance provides better economic performance in the long-run when compared to the more traditional total allowable catch (TAC) system. With respect to effort-based control, it is shown in both the Faroe and the North Sea cases that rights-based effort control can have both positive and negative implications for economic performance when compared to TAC systems. In the North Sea case, the impact on economic performance is shown to depend on how effort restrictions are set. Finally, it is shown that marine protected areas may influence the economic performance of fisheries negatively in the short and medium term, even though this effort-based control system has a positive influence on recovery of fish stocks. © 2009 Springer Science+Business Media B.V."/>
    <s v="English"/>
    <s v="Book Chapter"/>
    <m/>
    <s v="Scopus"/>
    <m/>
    <x v="3"/>
    <x v="0"/>
    <s v="five year"/>
    <s v="&gt;100,000"/>
    <s v="five year"/>
    <s v="Fisheries Dependent Data"/>
    <s v="BEMCOM"/>
    <n v="2"/>
    <n v="2"/>
    <n v="3"/>
    <s v="Baltic Sea"/>
    <x v="0"/>
    <x v="9"/>
    <s v="Stock recovery"/>
    <s v="Social"/>
    <s v="Positive or Negative-based on the scenario"/>
    <s v="Region level"/>
    <x v="3"/>
    <s v="Unspecified"/>
    <s v="Various"/>
    <s v="Profit (gross)_Consumption _ Cash flow (gross) _ Profit (net)"/>
    <s v="Unspecified"/>
    <s v="Trawl_Netters_Handlines_ Longlines_ Multi purpose vessels _ Seine"/>
    <n v="0"/>
    <n v="0"/>
    <n v="0"/>
    <n v="0"/>
    <n v="0"/>
    <n v="1"/>
    <n v="0"/>
    <n v="0"/>
    <n v="1"/>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1"/>
    <n v="0"/>
    <n v="1"/>
    <n v="1"/>
    <n v="0"/>
    <n v="0"/>
    <n v="0"/>
    <n v="0"/>
    <n v="1"/>
    <n v="0"/>
    <n v="0"/>
    <n v="0"/>
    <n v="1"/>
    <n v="0"/>
    <n v="0"/>
  </r>
  <r>
    <s v="Maria Teresa Spedicato"/>
    <s v="SW2_746"/>
    <s v="E2"/>
    <s v="Buisman E., Frost H., Hoff A., Murillas A., Powell J.P."/>
    <s v="Evaluating economic efficiency of innovative management regimes"/>
    <n v="2009"/>
    <s v="Comparative Evaluations of Innovative Fisheries Management: Global Experiences and European Prospects"/>
    <m/>
    <m/>
    <n v="143"/>
    <n v="162"/>
    <s v="10.1007/978-90-481-2663-7_7"/>
    <s v="https://www.scopus.com/inward/record.uri?eid=2-s2.0-77953638659&amp;doi=10.1007%2f978-90-481-2663-7_7&amp;partnerID=40&amp;md5=5942765b32f9b8ca97842e70244c39be"/>
    <s v="The objective of this chapter is to estimate the likely implications for economic efficiency from the introduction of various innovative management systems in a number of European fisheries. Bio-economic models are developed to simulate and evaluate the impact of the management systems as they are applied to the following fisheries: Baltic cod (Gadus morhua), North Sea flatfish, Spanish northern hake (Merluccius merluccius), Faroe cod, haddock (Melanogrammus aeglefinus) and saithe (Pollachius virens). For each fishery, a number of scenarios are evaluated and ranked according to economic performance measures. The analyses suggest that economic performance is significantly influenced by the type of management system implemented. With respect to participatory governance, it is shown that in the part of the northern hake fishery exploited by Spain, the introduction of participatory governance provides better economic performance in the long-run when compared to the more traditional total allowable catch (TAC) system. With respect to effort-based control, it is shown in both the Faroe and the North Sea cases that rights-based effort control can have both positive and negative implications for economic performance when compared to TAC systems. In the North Sea case, the impact on economic performance is shown to depend on how effort restrictions are set. Finally, it is shown that marine protected areas may influence the economic performance of fisheries negatively in the short and medium term, even though this effort-based control system has a positive influence on recovery of fish stocks. © 2009 Springer Science+Business Media B.V."/>
    <s v="English"/>
    <s v="Book Chapter"/>
    <m/>
    <s v="Scopus"/>
    <m/>
    <x v="0"/>
    <x v="0"/>
    <s v="five year"/>
    <s v="&gt;100,000"/>
    <s v="five year"/>
    <s v="Fisheries Dependent Data"/>
    <s v="EFIMAS ECONOWS"/>
    <n v="2"/>
    <n v="2"/>
    <n v="3"/>
    <s v="Western Waters"/>
    <x v="0"/>
    <x v="6"/>
    <s v="Stock recovery"/>
    <s v="Social"/>
    <s v="Positive or Negative-based on the scenario"/>
    <s v="Region level"/>
    <x v="3"/>
    <s v="Unspecified"/>
    <s v="Large-scale"/>
    <s v="Profit (gross)_Consumption _ Cash flow (gross) _ Profit (net)"/>
    <s v="Unspecified"/>
    <s v="Trawl_Various"/>
    <n v="0"/>
    <n v="0"/>
    <n v="0"/>
    <n v="0"/>
    <n v="0"/>
    <n v="1"/>
    <n v="0"/>
    <n v="0"/>
    <n v="1"/>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1"/>
  </r>
  <r>
    <s v="Maria Teresa Spedicato"/>
    <s v="SW2_746"/>
    <s v="E2"/>
    <s v="Buisman E., Frost H., Hoff A., Murillas A., Powell J.P."/>
    <s v="Evaluating economic efficiency of innovative management regimes"/>
    <n v="2009"/>
    <s v="Comparative Evaluations of Innovative Fisheries Management: Global Experiences and European Prospects"/>
    <m/>
    <m/>
    <n v="143"/>
    <n v="162"/>
    <s v="10.1007/978-90-481-2663-7_7"/>
    <s v="https://www.scopus.com/inward/record.uri?eid=2-s2.0-77953638659&amp;doi=10.1007%2f978-90-481-2663-7_7&amp;partnerID=40&amp;md5=5942765b32f9b8ca97842e70244c39be"/>
    <s v="The objective of this chapter is to estimate the likely implications for economic efficiency from the introduction of various innovative management systems in a number of European fisheries. Bio-economic models are developed to simulate and evaluate the impact of the management systems as they are applied to the following fisheries: Baltic cod (Gadus morhua), North Sea flatfish, Spanish northern hake (Merluccius merluccius), Faroe cod, haddock (Melanogrammus aeglefinus) and saithe (Pollachius virens). For each fishery, a number of scenarios are evaluated and ranked according to economic performance measures. The analyses suggest that economic performance is significantly influenced by the type of management system implemented. With respect to participatory governance, it is shown that in the part of the northern hake fishery exploited by Spain, the introduction of participatory governance provides better economic performance in the long-run when compared to the more traditional total allowable catch (TAC) system. With respect to effort-based control, it is shown in both the Faroe and the North Sea cases that rights-based effort control can have both positive and negative implications for economic performance when compared to TAC systems. In the North Sea case, the impact on economic performance is shown to depend on how effort restrictions are set. Finally, it is shown that marine protected areas may influence the economic performance of fisheries negatively in the short and medium term, even though this effort-based control system has a positive influence on recovery of fish stocks. © 2009 Springer Science+Business Media B.V."/>
    <s v="English"/>
    <s v="Book Chapter"/>
    <m/>
    <s v="Scopus"/>
    <m/>
    <x v="0"/>
    <x v="0"/>
    <s v="five year"/>
    <s v="&gt;100,000"/>
    <s v="five year"/>
    <s v="Fisheries Dependent Data"/>
    <s v="EFIMAS ECONOWS"/>
    <n v="2"/>
    <n v="2"/>
    <n v="3"/>
    <s v="Western Waters"/>
    <x v="0"/>
    <x v="5"/>
    <s v="Stock recovery"/>
    <s v="Social"/>
    <s v="Positive or Negative-based on the scenario"/>
    <s v="Region level"/>
    <x v="3"/>
    <s v="Unspecified"/>
    <s v="Large-scale"/>
    <s v="Profit (gross)_Consumption _ Cash flow (gross) _ Profit (net)"/>
    <s v="Unspecified"/>
    <s v="Trawl_Various"/>
    <n v="0"/>
    <n v="0"/>
    <n v="0"/>
    <n v="0"/>
    <n v="0"/>
    <n v="1"/>
    <n v="0"/>
    <n v="0"/>
    <n v="1"/>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1"/>
  </r>
  <r>
    <s v="Nadia Papadopoulou"/>
    <s v="SW2_598"/>
    <s v="E2"/>
    <s v="Garcia D., Urtizberea A., Diez G., Gil J., Marchal P."/>
    <s v="Bio-economic management strategy evaluation of deepwater stocks using the FLBEIA model a"/>
    <n v="2013"/>
    <s v="Aquatic Living Resources"/>
    <n v="26"/>
    <n v="4"/>
    <n v="365"/>
    <n v="379"/>
    <s v="10.1051/alr/2013069"/>
    <s v="https://www.scopus.com/inward/record.uri?eid=2-s2.0-84898441298&amp;doi=10.1051%2falr%2f2013069&amp;partnerID=40&amp;md5=2dd62942a27f4c52ee176802e05232f6"/>
    <s v="Deepwater fish are characterized by long lifespans, late maturity and low productivity. This implies slow recovery from low biomass levels and it is, therefore, important to manage these stocks correctly to avoid overfishing. However, these stocks are generally data poor, which it makes difficult to apply quantitative assessment models on which to base their management. The management strategy evaluation (MSE) approach consists in evaluating the performance of management strategies by simulation before their implementation. In the evaluation, the main sources of uncertainty in a fishery system and its management process should be taken into account in order to find robust management strategies. Thus, the MSE approach is relevant to the management of data-poor stocks. We used the FLBEIA software, an FLR library coded in the R statistical language, to conduct a bio-economic impact assessment of fisheries management strategies. We evaluated the performance of several management strategies in three different deepwater case studies using the MSE approach: beaked redfish (Sebastes mentella) in the Norwegian Sea, blackspot seabream (Pagellus bogaraveo) in the Strait of Gibraltar, and French mixed deepwater fisheries in the North East Atlantic. In conclusion, we found that the S. mentella stock is very sensitive to the stock recruitment relationship chosen. For P. bogaraveo, simulations showed that the present constant catch management is as good as more sophisticated strategies. Finally, in mixed fisheries, case study fleet dynamics were key for the success of management strategies © 2013 EDP Sciences, IFREMER, IRD."/>
    <s v="English"/>
    <s v="Article"/>
    <s v="All Open Access, Bronze, Green"/>
    <s v="Scopus"/>
    <m/>
    <x v="9"/>
    <x v="1"/>
    <s v="multidecadal"/>
    <s v="10,000-50,000"/>
    <s v="year"/>
    <s v="Simulated dynamics"/>
    <s v="XSA, HCR scenarios, FLBEIA (Bio-economic impact assessment using FLR)"/>
    <n v="2"/>
    <n v="2"/>
    <n v="3"/>
    <s v="NE-Atlantic"/>
    <x v="1"/>
    <x v="5"/>
    <s v="Sustainability-Biodiversity protection"/>
    <s v="Social"/>
    <s v="Positive or Negative-based on the scenario"/>
    <s v="Unspecified"/>
    <x v="3"/>
    <s v="Unspecified"/>
    <s v="Small-scale"/>
    <s v="Landings (volume)"/>
    <s v="Sustainability-Resilience"/>
    <s v="Gillnets_Trawl"/>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0"/>
    <n v="0"/>
    <n v="0"/>
    <n v="0"/>
    <n v="0"/>
    <n v="0"/>
    <n v="0"/>
    <n v="0"/>
    <n v="0"/>
    <n v="0"/>
    <n v="0"/>
    <n v="0"/>
    <n v="1"/>
    <n v="0"/>
    <n v="0"/>
  </r>
  <r>
    <s v="Nadia Papadopoulou"/>
    <s v="SW2_598"/>
    <s v="E2"/>
    <s v="Garcia D., Urtizberea A., Diez G., Gil J., Marchal P."/>
    <s v="Bio-economic management strategy evaluation of deepwater stocks using the FLBEIA model a"/>
    <n v="2013"/>
    <s v="Aquatic Living Resources"/>
    <n v="26"/>
    <n v="4"/>
    <n v="365"/>
    <n v="379"/>
    <s v="10.1051/alr/2013069"/>
    <s v="https://www.scopus.com/inward/record.uri?eid=2-s2.0-84898441298&amp;doi=10.1051%2falr%2f2013069&amp;partnerID=40&amp;md5=2dd62942a27f4c52ee176802e05232f6"/>
    <s v="Deepwater fish are characterized by long lifespans, late maturity and low productivity. This implies slow recovery from low biomass levels and it is, therefore, important to manage these stocks correctly to avoid overfishing. However, these stocks are generally data poor, which it makes difficult to apply quantitative assessment models on which to base their management. The management strategy evaluation (MSE) approach consists in evaluating the performance of management strategies by simulation before their implementation. In the evaluation, the main sources of uncertainty in a fishery system and its management process should be taken into account in order to find robust management strategies. Thus, the MSE approach is relevant to the management of data-poor stocks. We used the FLBEIA software, an FLR library coded in the R statistical language, to conduct a bio-economic impact assessment of fisheries management strategies. We evaluated the performance of several management strategies in three different deepwater case studies using the MSE approach: beaked redfish (Sebastes mentella) in the Norwegian Sea, blackspot seabream (Pagellus bogaraveo) in the Strait of Gibraltar, and French mixed deepwater fisheries in the North East Atlantic. In conclusion, we found that the S. mentella stock is very sensitive to the stock recruitment relationship chosen. For P. bogaraveo, simulations showed that the present constant catch management is as good as more sophisticated strategies. Finally, in mixed fisheries, case study fleet dynamics were key for the success of management strategies © 2013 EDP Sciences, IFREMER, IRD."/>
    <s v="English"/>
    <s v="Article"/>
    <s v="All Open Access, Bronze, Green"/>
    <s v="Scopus"/>
    <m/>
    <x v="12"/>
    <x v="0"/>
    <s v="multidecadal"/>
    <s v="50,000-100,000"/>
    <s v="year"/>
    <s v="Simulated dynamics"/>
    <s v="XSA, HCR scenarios, FLBEIA (Bio-economic impact assessment using FLR)"/>
    <n v="2"/>
    <n v="2"/>
    <n v="3"/>
    <s v="Norwegian Sea"/>
    <x v="1"/>
    <x v="5"/>
    <s v="Sustainability-Biodiversity protection"/>
    <s v="Social"/>
    <s v="Positive or Negative-based on the scenario"/>
    <s v="Unspecified"/>
    <x v="3"/>
    <s v="Unspecified"/>
    <s v="Large-scale"/>
    <s v="Landings (volume)"/>
    <s v="Sustainability-Resilience"/>
    <s v="Trawl"/>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r>
  <r>
    <s v="Paco Melia"/>
    <s v="SW2_212"/>
    <s v="E2"/>
    <s v="Goti-Aralucea L."/>
    <s v="Assessing the social and economic impact of small scale fisheries management measures in a marine protected area with limited data"/>
    <n v="2019"/>
    <s v="Marine Policy"/>
    <n v="101"/>
    <m/>
    <n v="246"/>
    <n v="256"/>
    <s v="10.1016/j.marpol.2017.10.039"/>
    <s v="https://www.scopus.com/inward/record.uri?eid=2-s2.0-85034640515&amp;doi=10.1016%2fj.marpol.2017.10.039&amp;partnerID=40&amp;md5=bc688aa2ace7cee48574a55f791763e5"/>
    <s v="The European Union requires that major legislative actions undergo an impact assessment (IA), but this methodology is often not adapted to policy measures in complex situations, as the coexistence of marine protected areas and small scale fisheries. The appropriateness of the IA methodology currently in use is tested on the example of a small scale fishery in a protected area in the German coast in the Baltic Sea (Fehmarn island). The impact of the fisheries management measures is first assessed using the available data and the results are then checked with the local fishermen and a producer organization representative using a focus group. Given the discrepancies identified in the focus group, additional methodologies are explored. By performing a literature review and a workshop with scientists, fishermen representatives, environmental organizations and managers, inputs from political science (the “wicked problem” approach) and philosophy of science (the NUSAP matrix) are applied to cope with the context of high uncertainty driven by poor ecological, economic and social data. This case study brings the opportunity to identify challenges as the assessment of biodiversity and potentially conflictive differences in national policy objectives under different EU policies (including the Common Fisheries Policy), in a way that goes beyond the contribution of other commonly used management tools as impact assessment and spatial planning. The usefulness of the approach resides both in a better identification of impacts on small scale fisheries and the unveiling of hidden governance conflicts that prevent the fulfilment of the objectives of policy measures. © 2017 Elsevier Ltd"/>
    <s v="English"/>
    <s v="Article"/>
    <m/>
    <s v="Scopus"/>
    <m/>
    <x v="3"/>
    <x v="3"/>
    <m/>
    <m/>
    <m/>
    <m/>
    <m/>
    <m/>
    <m/>
    <m/>
    <s v="Baltic Sea"/>
    <x v="0"/>
    <x v="12"/>
    <s v="Sustainability-Biodiversity protection"/>
    <s v="Social"/>
    <s v="Positive or Negative-based on the scenario"/>
    <s v="Individual"/>
    <x v="3"/>
    <s v="Unspecified"/>
    <s v="Small-scale"/>
    <s v="Revenues (total)"/>
    <s v="Unspecified"/>
    <s v="Gillnets"/>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r>
  <r>
    <s v="Paco Melia"/>
    <s v="SW2_619"/>
    <s v="E2"/>
    <s v="Guillen J., Maynou F., Floros C., Sampson D., Conides A., Kapiris K."/>
    <s v="A bio-economic evaluation of the potential for establishing a commercial fishery on two newly developed stocks: The Ionian red shrimp fishery"/>
    <n v="2012"/>
    <s v="Scientia Marina"/>
    <n v="76"/>
    <n v="3"/>
    <n v="597"/>
    <n v="605"/>
    <s v="10.3989_scimar.03434.07I"/>
    <s v="https:__www.scopus.com_inward_record.uri?eid=2-s2.0-84870377855&amp;doi=10.3989%2fscimar.03434.07I&amp;partnerID=40&amp;md5=e2f90c05a2241095ab68653c0ad317be"/>
    <s v="It has recently been shown that two deep-water red shrimp species (Aristeus antennatus and Aristaeomorpha foliacea) have the potential to support a viable fishery in the Greek Ionian Sea (eastern Mediterranean). In this article, we investigate (i) the evolution that this newly developed trawl shrimp fishery may undergo when subjected to different management measures, and (ii) the most suitable extraction rates considering the uncertainties about the resource. We further analyse the effects that potential future fuel price increases and changes in the market may have on the fishery. Forecasting the biological and economic consequences of management actions, as well as the effects of market changes on inputs and outputs before they are applied, may help managers select the most suitable management options. We approach the problem by means of bio-economic simulation analysis. The results of this study show that fishing effort can increase by 50-100%, increasing the fleet's profitability without jeopardizing the sustainability of the fishery."/>
    <s v="English"/>
    <s v="Article"/>
    <s v="All Open Access, Gold, Green"/>
    <s v="Scopus"/>
    <m/>
    <x v="4"/>
    <x v="0"/>
    <s v="multidecadal"/>
    <s v="&gt;100,000"/>
    <s v="year"/>
    <m/>
    <m/>
    <m/>
    <m/>
    <m/>
    <s v="Mediterranean"/>
    <x v="0"/>
    <x v="6"/>
    <s v="Unspecified"/>
    <s v="Social"/>
    <s v="Positive or Negative-based on the scenario"/>
    <s v="Individual"/>
    <x v="3"/>
    <s v="Unspecified"/>
    <s v="Large-scale"/>
    <s v="Spawning stock biomass (SSB)_Catch (volume)_Profit (gross)"/>
    <s v="Unspecified"/>
    <s v="Trawl"/>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Paco Melia"/>
    <s v="SW2_594"/>
    <s v="E2"/>
    <s v="Kapaun U., Quaas M.F."/>
    <s v="Does the Optimal Size of a Fish Stock Increase with Environmental Uncertainties?"/>
    <n v="2013"/>
    <s v="Environmental and Resource Economics"/>
    <n v="54"/>
    <n v="2"/>
    <n v="293"/>
    <n v="310"/>
    <s v="10.1007/s10640-012-9606-y"/>
    <s v="https://www.scopus.com/inward/record.uri?eid=2-s2.0-84872895199&amp;doi=10.1007%2fs10640-012-9606-y&amp;partnerID=40&amp;md5=d374a104775a05a583599b9a12350f74"/>
    <s v="We analyze the effect of environmental uncertainties on optimal fishery management in a bio-economic fishery model. Unlike most of the literature on resource economics, but in line with ecological models, we allow the different biological processes of survival and recruitment to be affected differently by environmental uncertainties. We show that the overall effect of uncertainty on the optimal size of a fish stock is ambiguous, depending on the prudence of the value function. For the case of a risk-neutral fishery manager, the overall effect depends on the relative magnitude of two opposing effects, the 'convex-cost effect' and the 'gambling effect'. We apply the analysis to the Baltic cod and the North Sea herring fisheries, concluding that for risk neutral agents the net effect of environmental uncertainties on the optimal size of these fish stocks is negative, albeit small in absolute value. Under risk aversion, the effect on optimal stock size is positive for sufficiently high coefficients of constant relative risk aversion. © 2012 Springer Science+Business Media Dordrecht."/>
    <s v="English"/>
    <s v="Article"/>
    <s v="All Open Access, Green"/>
    <s v="Scopus"/>
    <m/>
    <x v="3"/>
    <x v="3"/>
    <m/>
    <m/>
    <m/>
    <m/>
    <m/>
    <m/>
    <m/>
    <m/>
    <s v="Baltic Sea"/>
    <x v="0"/>
    <x v="6"/>
    <s v="Fleet Efficiency "/>
    <s v="Social"/>
    <s v="Positive or Negative-based on the scenario"/>
    <s v="Unspecified"/>
    <x v="5"/>
    <s v="Unspecified"/>
    <s v="Unspecified"/>
    <s v="Profit (gross)"/>
    <s v="Unspecified"/>
    <s v="Unspecified"/>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Paco Melia"/>
    <s v="SW2_594"/>
    <s v="E2"/>
    <s v="Kapaun U., Quaas M.F."/>
    <m/>
    <m/>
    <m/>
    <m/>
    <m/>
    <m/>
    <m/>
    <m/>
    <m/>
    <m/>
    <m/>
    <m/>
    <m/>
    <m/>
    <m/>
    <x v="2"/>
    <x v="3"/>
    <m/>
    <m/>
    <m/>
    <m/>
    <m/>
    <m/>
    <m/>
    <m/>
    <s v="North Sea"/>
    <x v="0"/>
    <x v="6"/>
    <s v="Fleet Efficiency "/>
    <s v="Social"/>
    <s v="Positive or Negative-based on the scenario"/>
    <s v="Unspecified"/>
    <x v="5"/>
    <s v="Unspecified"/>
    <s v="Unspecified"/>
    <s v="Profit (gross)"/>
    <s v="Unspecified"/>
    <s v="Unspecified"/>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Paco Melia"/>
    <s v="SW2_008"/>
    <s v="E2"/>
    <s v="Maynou F."/>
    <s v="Sale price flexibilities of Mediterranean hake and red shrimp"/>
    <n v="2022"/>
    <s v="Marine Policy"/>
    <n v="136"/>
    <m/>
    <m/>
    <m/>
    <s v="10.1016/j.marpol.2021.104904"/>
    <s v="https://www.scopus.com/inward/record.uri?eid=2-s2.0-85120497286&amp;doi=10.1016%2fj.marpol.2021.104904&amp;partnerID=40&amp;md5=b251a58b5fe534472cf4c78035d2ed24"/>
    <s v="The formation of ex-vessel price of two important Mediterranean fisheries products (hake and red shrimp) was studied through an inverse demand approach, using data from the Catalonia bottom trawl fishery (NW Mediterranean). In both species, the landings by commercial category (proxy for fish size) and total landings determined the daily price fetched at the auction, as summarized by the quantity and scale coefficients (“flexibilities”) derived from the inverse demand model. In general, quantity flexibilities were between −0.1 and − 0.6, indicating that a 1% increase in the landings of one category (for a given species) would reduce the average daily ex-vessel price by 0.1–0.6%. Scale flexibilities were generally lower than − 1, showing that these species tend to behave non-homothetically, especially for the large size categories. These results imply that changes to the quantities landed and the size composition of landings, resulting for instance from fisheries management measures, will affect sale prices. Simulations of sale price for scenarios of reduced landings, in line with fishing at maximum sustainable levels, showed that losses in revenue would be much less than the losses projected with constant prices. Similarly, higher landings resulting from rebuilt stocks would yield lower revenues from these stocks because of the generally negative flexibilities. © 2021 The Authors"/>
    <s v="English"/>
    <s v="Article"/>
    <s v="All Open Access, Hybrid Gold, Green"/>
    <s v="Scopus"/>
    <m/>
    <x v="6"/>
    <x v="0"/>
    <s v="five year"/>
    <s v="&gt;100,000"/>
    <s v="five year"/>
    <m/>
    <m/>
    <m/>
    <m/>
    <m/>
    <s v="Mediterranean"/>
    <x v="1"/>
    <x v="1"/>
    <s v="Improved fishery management"/>
    <s v="Social"/>
    <s v="Positive or Negative-based on the scenario"/>
    <s v="Individual"/>
    <x v="21"/>
    <s v="Unspecified"/>
    <s v="Large-scale"/>
    <s v="Unspecified"/>
    <s v="Unspecified"/>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Paco Melia"/>
    <s v="SW2_124"/>
    <s v="E2"/>
    <s v="Corrales X., Vilas D., Piroddi C., Steenbeek J., Claudet J., Lloret J., Calò A., Di Franco A., Font T., Ligas A., Prato G., Sahyoun R., Sartor P., Guidetti P., Coll M."/>
    <s v="Multi-zone marine protected areas: Assessment of ecosystem and fisheries benefits using multiple ecosystem models"/>
    <n v="2020"/>
    <s v="Ocean and Coastal Management"/>
    <n v="193"/>
    <m/>
    <m/>
    <m/>
    <s v="10.1016/j.ocecoaman.2020.105232"/>
    <s v="https://www.scopus.com/inward/record.uri?eid=2-s2.0-85084333752&amp;doi=10.1016%2fj.ocecoaman.2020.105232&amp;partnerID=40&amp;md5=c327c9a83d39d9d32126161a99f30ec5"/>
    <s v="The current alarming state of many coastal ecosystems and fisheries calls for the development of tools to support recovery of exploited stocks, ensure their sustainable exploitation and protect marine ecosystems. Multi-zone Marine Protected Areas (MPAs) are often advocated to reconcile conservation and fisheries benefits. However, while there is a consensus about the ecological benefits whether such types of MPAs can really provide both benefits is still uncertain. Here, we analysed three existing Northwestern Mediterranean multi-zone MPAs (Cerbère-Banyuls, Cap de Creus and Medes Islands) using a comparative temporal ecosystem modelling approach to assess their effectiveness over time in recovering marine resources and ecosystem in the area. Our results showed differences in the ecological effectiveness of the three MPAs, potentially driven by MPA design, management and implementation features. Temporal increases of benefits were small, whenever detected, and showed slight recoveries of some target species and ecological indicators, mostly in Cerbère-Banyuls and Medes Islands MPAs. Our results confirm the benefits of protection to coastal marine resources and ecosystems when MPAs are enforced but highlight the current limitations of the three MPAs due to their small size and the significant impacts of small-scale and recreational fisheries. This study illustrates the capability to evaluate protection effects of small multi-zone MPAs with an ecosystem modelling perspective and represents the baseline to develop future scenarios of alternative management options to foster ecosystem recovery and resource rebuilding in the studied MPAs. © 2020 Elsevier Ltd"/>
    <s v="English"/>
    <s v="Article"/>
    <s v="All Open Access, Green"/>
    <s v="Scopus"/>
    <m/>
    <x v="6"/>
    <x v="1"/>
    <m/>
    <s v="10,000-50,000"/>
    <s v="year"/>
    <m/>
    <m/>
    <m/>
    <m/>
    <m/>
    <s v="Mediterranean"/>
    <x v="1"/>
    <x v="9"/>
    <s v="Species protection-Discard reduction"/>
    <s v="Social"/>
    <s v="Positive or Negative-based on the scenario"/>
    <s v="Unspecified"/>
    <x v="14"/>
    <s v="Unspecified"/>
    <s v="Unspecified"/>
    <s v="Unspecified"/>
    <s v="Biomass"/>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Paco Melia"/>
    <s v="SW2_095"/>
    <s v="E2"/>
    <s v="Hammarlund C., Jonsson P., Valentinsson D., Waldo S."/>
    <s v="Economic and environmental effects of replacing bottom trawling with fishing with creels"/>
    <n v="2021"/>
    <s v="Australian Journal of Agricultural and Resource Economics"/>
    <n v="65"/>
    <n v="1"/>
    <n v="94"/>
    <n v="118"/>
    <s v="10.1111/1467-8489.12409"/>
    <s v="https://www.scopus.com/inward/record.uri?eid=2-s2.0-85099068203&amp;doi=10.1111%2f1467-8489.12409&amp;partnerID=40&amp;md5=6be6308179352aa02a505bc2c05223f8"/>
    <s v="Bottom trawling is associated with negative external effects such as seafloor pressure and high fuel use. Replacing bottom trawls with passive gear, such as creels, is therefore interesting for policymakers. We investigate the response of the Norway lobster fishery in Sweden to an expanded creel area. Using an economic model (FishRent), we analyse fleet structure, net present value and two environmental indicators under five management scenarios. Our results show that expanding the creel area increases the number of creel fishers, while some trawlers leave the fishery. In total, the net present value and the environmental performance of the fishery improve. © 2021 The Authors. The Australian Journal of Agricultural and Resource Economics published by John Wiley &amp; Sons Australia, Ltd on behalf of Australasian Agricultural and Resource Economics Society Inc."/>
    <s v="English"/>
    <s v="Article"/>
    <s v="All Open Access, Hybrid Gold, Green"/>
    <s v="Scopus"/>
    <m/>
    <x v="5"/>
    <x v="0"/>
    <s v="two year"/>
    <s v="&gt;100,000"/>
    <s v="two year"/>
    <m/>
    <m/>
    <m/>
    <m/>
    <m/>
    <s v="North Sea"/>
    <x v="1"/>
    <x v="7"/>
    <s v="Expanded creel area"/>
    <s v="Social"/>
    <s v="Positive or Negative-based on the scenario"/>
    <s v="Individual"/>
    <x v="3"/>
    <s v="Unspecified"/>
    <s v="Unspecified"/>
    <s v="Gross profit_Profit (net)"/>
    <s v="Unspecified"/>
    <s v="Trawl_Creels"/>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1"/>
    <n v="0"/>
    <n v="0"/>
  </r>
  <r>
    <s v="Paco Melia"/>
    <s v="SW2_242"/>
    <s v="E2"/>
    <s v="Celić I., Libralato S., Scarcella G., Raicevich S., Marčeta B., Solidoro C., Prellezo R."/>
    <s v="Ecological and economic effects of the landing obligation evaluated using a quantitative ecosystem approach: A Mediterranean case study"/>
    <n v="2018"/>
    <s v="ICES Journal of Marine Science"/>
    <n v="75"/>
    <n v="6"/>
    <n v="1992"/>
    <n v="2003"/>
    <s v="10.1093_icesjms_fsy069"/>
    <s v="https:__www.scopus.com_inward_record.uri?eid=2-s2.0-85056232705&amp;doi=10.1093%2ficesjms%2ffsy069&amp;partnerID=40&amp;md5=8caee0f22c6ab727fde752587c1816c9"/>
    <s v="The reformed Common Fisheries Policy [Regulation (EU) 1380_2013] introduces the obligation to land unwanted catches gradually from 2015 to 2019 with the aim to reduce discards. The ecological and economic consequences of this controversial regulation are evaluated here using an ecosystem model for the North-Eastern Adriatic Sea to quantify the long-term stocks' biomass, landings, and fisheries revenues under future scenarios with and without landing obligation. Results indicate that landings will increase by +13%, causing an increase in fishermen workload, reduction of biomasses at sea (∼-0.20%) for species of both commercial and non-commercial interest, thus a small decrease in fisheries revenue (∼-0.50%). Selling landed unwanted catches for fishmeal production will not compensate the economic losses. Additional adaptation scenarios were tested: (i) introduction of quotas for small pelagics, (ii) reduction of effort for bottom trawlers, (iii) improvement of gear selectivity, and (iv) a combination of (i) and (iii). Improving selectivity and introducing quotas resulted the best alternative but none of the adaptation scenarios compensated the adverse effects of the landing obligation, suggesting that this management measure has ecological and economic negative effects in systems where fisheries are not regulated by quota such as the Mediterranean Sea. © 2018 International Council for the Exploration of the Sea. All rights reserved."/>
    <s v="English"/>
    <s v="Article"/>
    <s v="All Open Access, Bronze"/>
    <s v="Scopus"/>
    <m/>
    <x v="4"/>
    <x v="1"/>
    <s v="multidecadal"/>
    <s v="50,000-100,000"/>
    <s v="year"/>
    <m/>
    <m/>
    <m/>
    <m/>
    <m/>
    <s v="Mediterranean"/>
    <x v="0"/>
    <x v="3"/>
    <s v="Unspecified"/>
    <s v="Social"/>
    <s v="Positive or Negative-based on the scenario"/>
    <s v="Individual"/>
    <x v="14"/>
    <s v="Unspecified"/>
    <s v="Unspecified"/>
    <s v="Revenues (total)_Discards_Spawning stock biomass (SSB)"/>
    <s v="Unspecified"/>
    <s v="Netters_ Traps _ Longlines _ Hooks _ Trawl _ Seine"/>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1"/>
    <n v="0"/>
    <n v="0"/>
    <n v="1"/>
    <n v="0"/>
    <n v="0"/>
    <n v="0"/>
    <n v="0"/>
    <n v="1"/>
    <n v="0"/>
    <n v="0"/>
    <n v="1"/>
    <n v="1"/>
    <n v="0"/>
    <n v="0"/>
  </r>
  <r>
    <s v="Rudi Voss"/>
    <s v="SW2_520"/>
    <s v="E2"/>
    <s v="Eliasen S.Q., Papadopoulou K.-N., Vassilopoulou V., Catchpole T.L."/>
    <s v="Socio-economic and institutional incentives influencing fishers' behaviour in relation to fishing practices and discard"/>
    <n v="2014"/>
    <s v="ICES Journal of Marine Science"/>
    <n v="71"/>
    <n v="5"/>
    <n v="1298"/>
    <n v="1307"/>
    <s v="10.1093/icesjms/fst120"/>
    <s v="https://www.scopus.com/inward/record.uri?eid=2-s2.0-84903125152&amp;doi=10.1093%2ficesjms%2ffst120&amp;partnerID=40&amp;md5=b0477ee1030473d4c91179182ccf21b5"/>
    <s v="Discard of unwanted catches are common in European fisheries, but reducing or banning this has been given high priority in the proposal for the reform of the Common Fisheries Policy. Although many technical regulations have been introduced to limit unwanted catches, there is little understanding of the underlying socio-economic and institutional incentives causing discard at the fisher level. The paper presents an approach which views discards as a result of decisions made both on deck and at earlier stages of the fishing planning and implementation process. Decisions made by fishers resulting in a more selective fishery are considered selective behaviour. It is argued that fishing practices are institutionally embedded within three institutional spheres: state, market, and community, which together with natural conditions create incentives and frameworks for discard and selective behaviour. A comprehensive list of factors which may influence discards and selective behaviour is developed and applied to three case studies-all trawl fisheries-in Denmark, Greece, and England. The paper discusses cross-case findings of how the identified factors may create drivers for discard. Finally, a refined list of factors is presented in a tree structure and the usefulness of the list as a tool for analysing drivers for discard and selective behaviour, in a context of developing mitigating measures, is discussed. © 2014 International Council for the Exploration of the Sea. All rights reserved."/>
    <s v="English"/>
    <s v="Article"/>
    <s v="All Open Access, Bronze"/>
    <s v="Scopus"/>
    <m/>
    <x v="3"/>
    <x v="1"/>
    <s v="two year"/>
    <s v="50,000-100,000"/>
    <s v="two year"/>
    <s v="Irregular Fisheries Independent Survey"/>
    <s v="interviews, deductive coding, inductive coding"/>
    <m/>
    <n v="1"/>
    <n v="2"/>
    <s v="Baltic Sea"/>
    <x v="0"/>
    <x v="1"/>
    <s v="Species protection-Discard reduction"/>
    <s v="Social"/>
    <s v="Positive or Negative-based on the scenario"/>
    <s v="Region level"/>
    <x v="0"/>
    <s v="Unspecified"/>
    <s v="Small-scale"/>
    <s v="Unspecified"/>
    <s v="Compliance"/>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Rudi Voss"/>
    <s v="SW2_520"/>
    <s v="E2"/>
    <s v="Eliasen S.Q., Papadopoulou K.-N., Vassilopoulou V., Catchpole T.L."/>
    <s v="Socio-economic and institutional incentives influencing fishers' behaviour in relation to fishing practices and discard"/>
    <n v="2014"/>
    <s v="ICES Journal of Marine Science"/>
    <n v="71"/>
    <n v="5"/>
    <n v="1298"/>
    <n v="1307"/>
    <s v="10.1093/icesjms/fst120"/>
    <s v="https://www.scopus.com/inward/record.uri?eid=2-s2.0-84903125152&amp;doi=10.1093%2ficesjms%2ffst120&amp;partnerID=40&amp;md5=b0477ee1030473d4c91179182ccf21b5"/>
    <s v="Discard of unwanted catches are common in European fisheries, but reducing or banning this has been given high priority in the proposal for the reform of the Common Fisheries Policy. Although many technical regulations have been introduced to limit unwanted catches, there is little understanding of the underlying socio-economic and institutional incentives causing discard at the fisher level. The paper presents an approach which views discards as a result of decisions made both on deck and at earlier stages of the fishing planning and implementation process. Decisions made by fishers resulting in a more selective fishery are considered selective behaviour. It is argued that fishing practices are institutionally embedded within three institutional spheres: state, market, and community, which together with natural conditions create incentives and frameworks for discard and selective behaviour. A comprehensive list of factors which may influence discards and selective behaviour is developed and applied to three case studies-all trawl fisheries-in Denmark, Greece, and England. The paper discusses cross-case findings of how the identified factors may create drivers for discard. Finally, a refined list of factors is presented in a tree structure and the usefulness of the list as a tool for analysing drivers for discard and selective behaviour, in a context of developing mitigating measures, is discussed. © 2014 International Council for the Exploration of the Sea. All rights reserved."/>
    <s v="English"/>
    <s v="Article"/>
    <s v="All Open Access, Bronze"/>
    <s v="Scopus"/>
    <m/>
    <x v="4"/>
    <x v="1"/>
    <s v="two year"/>
    <s v="50,000-100,000"/>
    <s v="two year"/>
    <s v="Irregular Fisheries Independent Survey"/>
    <s v="interviews, deductive coding, inductive coding"/>
    <m/>
    <n v="1"/>
    <n v="2"/>
    <s v="Mediterranean"/>
    <x v="0"/>
    <x v="1"/>
    <s v="Species protection-Discard reduction"/>
    <s v="Social"/>
    <s v="Positive or Negative-based on the scenario"/>
    <s v="Region level"/>
    <x v="0"/>
    <s v="Unspecified"/>
    <s v="Small-scale"/>
    <s v="Unspecified"/>
    <s v="Compliance"/>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Rudi Voss"/>
    <s v="SW2_520"/>
    <s v="E2"/>
    <s v="Eliasen S.Q., Papadopoulou K.-N., Vassilopoulou V., Catchpole T.L."/>
    <s v="Socio-economic and institutional incentives influencing fishers' behaviour in relation to fishing practices and discard"/>
    <n v="2014"/>
    <s v="ICES Journal of Marine Science"/>
    <n v="71"/>
    <n v="5"/>
    <n v="1298"/>
    <n v="1307"/>
    <s v="10.1093/icesjms/fst120"/>
    <s v="https://www.scopus.com/inward/record.uri?eid=2-s2.0-84903125152&amp;doi=10.1093%2ficesjms%2ffst120&amp;partnerID=40&amp;md5=b0477ee1030473d4c91179182ccf21b5"/>
    <s v="Discard of unwanted catches are common in European fisheries, but reducing or banning this has been given high priority in the proposal for the reform of the Common Fisheries Policy. Although many technical regulations have been introduced to limit unwanted catches, there is little understanding of the underlying socio-economic and institutional incentives causing discard at the fisher level. The paper presents an approach which views discards as a result of decisions made both on deck and at earlier stages of the fishing planning and implementation process. Decisions made by fishers resulting in a more selective fishery are considered selective behaviour. It is argued that fishing practices are institutionally embedded within three institutional spheres: state, market, and community, which together with natural conditions create incentives and frameworks for discard and selective behaviour. A comprehensive list of factors which may influence discards and selective behaviour is developed and applied to three case studies-all trawl fisheries-in Denmark, Greece, and England. The paper discusses cross-case findings of how the identified factors may create drivers for discard. Finally, a refined list of factors is presented in a tree structure and the usefulness of the list as a tool for analysing drivers for discard and selective behaviour, in a context of developing mitigating measures, is discussed. © 2014 International Council for the Exploration of the Sea. All rights reserved."/>
    <s v="English"/>
    <s v="Article"/>
    <s v="All Open Access, Bronze"/>
    <s v="Scopus"/>
    <m/>
    <x v="2"/>
    <x v="1"/>
    <s v="two year"/>
    <s v="50,000-100,000"/>
    <s v="two year"/>
    <s v="Irregular Fisheries Independent Survey"/>
    <s v="interviews, deductive coding, inductive coding"/>
    <m/>
    <n v="1"/>
    <n v="2"/>
    <s v="North Sea"/>
    <x v="0"/>
    <x v="1"/>
    <s v="Species protection-Discard reduction"/>
    <s v="Social"/>
    <s v="Positive or Negative-based on the scenario"/>
    <s v="Region level"/>
    <x v="0"/>
    <s v="Unspecified"/>
    <s v="Small-scale"/>
    <s v="Unspecified"/>
    <s v="Compliance"/>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Rudi Voss"/>
    <s v="SW2_485"/>
    <s v="E2"/>
    <s v="Wise L., Fonseca P., Murta A.G., Silva C., Mendes H., Carvalho J.P., Borges M.D.F., Campos A."/>
    <s v="A knowledge-based model for evaluating the impact of gear-based management measures under Europe's new Common Fisheries Policy"/>
    <n v="2014"/>
    <s v="ICES Journal of Marine Science"/>
    <n v="72"/>
    <n v="4"/>
    <n v="1140"/>
    <n v="1151"/>
    <s v="10.1093/icesjms/fsv002"/>
    <s v="https://www.scopus.com/inward/record.uri?eid=2-s2.0-84930816756&amp;doi=10.1093%2ficesjms%2ffsv002&amp;partnerID=40&amp;md5=544aedd9b5ffd26f3546ba75ee75aab2"/>
    <s v="A model combining qualitative and historical quantitative data in an innovative rule-based fuzzy cognitive map framework is used to assess and compare the long-term bioeconomic impact of adopting gear modifications aimed at reducing bycatch in the Portuguese crustacean trawl fishery. The impact of codend-related changes (mesh size and shape) and the introduction of a sorting device (sorting grid system) on the main target crustacean species (deepwater rose shrimp Parapenaeus longirostris and Norway lobster Nephrops norvegicus) and the main fish bycatch species (blue whiting Micromesistius poutassou, horse mackerel Trachurus trachurus, and European hake Merluccius merluccius) were evaluated. Horse mackerel was the only fish species for which changing codends negatively affected landings per unit of effort by large percentages. The use of a sorting grid system, only evaluated for blue whiting and Norway lobster, led to a strong decrease in landings per unit of effort, especially for the former species. The impact of gear alterations was negligible on fish spawning-stock biomass, but was significant for crustaceans, particularly rose shrimp. A straightforward evaluation of the economic impact (fishers' revenues) of the three bycatch reduction options showed these to be negligible or small. © International Council for the Exploration of the Sea 2015."/>
    <s v="English"/>
    <s v="Conference Paper"/>
    <s v="All Open Access, Bronze"/>
    <s v="Scopus"/>
    <m/>
    <x v="1"/>
    <x v="1"/>
    <s v="two year"/>
    <s v="50,000-100,000"/>
    <s v="year"/>
    <s v="Fisheries Dependent Data"/>
    <s v="rule-based fuzzy cognitive map framework "/>
    <n v="2"/>
    <n v="2"/>
    <n v="2"/>
    <s v="Western Waters"/>
    <x v="1"/>
    <x v="2"/>
    <s v="Species protection-Discard reduction"/>
    <s v="Social"/>
    <s v="Positive or Negative-based on the scenario"/>
    <s v="Country level"/>
    <x v="22"/>
    <s v="Unspecified"/>
    <s v="Small-scale"/>
    <s v="Costs (variable)_Landings (value)"/>
    <s v="Recreation"/>
    <s v="Trawl"/>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1"/>
    <n v="0"/>
    <n v="0"/>
  </r>
  <r>
    <s v="Rudi Voss"/>
    <s v="SW2_578"/>
    <s v="E2"/>
    <s v="Bastardie F., Nielsen J.R., Andersen B.S., Eigaard O.R."/>
    <s v="Integrating individual trip planning in energy efficiency - Building decision tree models for Danish fisheries"/>
    <n v="2013"/>
    <s v="Fisheries Research"/>
    <n v="143"/>
    <m/>
    <n v="119"/>
    <n v="130"/>
    <s v="10.1016/j.fishres.2013.01.018"/>
    <s v="https://www.scopus.com/inward/record.uri?eid=2-s2.0-84875116204&amp;doi=10.1016%2fj.fishres.2013.01.018&amp;partnerID=40&amp;md5=68979afd4743a990697fdb88f2374181"/>
    <s v="Danish fishermen have provided information on dynamics in their fuel consumption, running costs, and fishing patterns through a web-based questionnaire. This detailed documentation of the fishing practices is used in spatial modelling tools to improve advice and research for fisheries. The tools integrate detailed information on vessel distribution, catch and fuel consumption for different fisheries with a detailed resource distribution of targeted stocks from research surveys to evaluate the optimum consumption and efficiency to reduce fuel costs and the costs of displacement of effort. The energy efficiency for the value of catch per unit of fuel consumed is analysed by merging the questionnaire, logbook and VMS (vessel monitoring system) information. Logic decision trees and conditional behaviour probabilities are established from the responses of fishermen regarding a range of sequential hypothetical conditions influencing their trip decisions, covering the duration of fishing time, choice of fishing ground(s), when to stop fishing and return to port, and the choice of the port for landing. Fleet-based energy and economy efficiency are linked to the decision (choice) dynamics. Larger fuel-intensive but efficient vessels conducting pelagic or industrial fishing are more inclined to base their decision on fish price only, while numerous smaller and less efficient vessels conducting demersal mixed or crustacean fishery usually consider other flexible factors, e.g., the potential for a large catch, weather, previous knowledge and experience, and the distance to/from port, which affect the number and duration of trips and the fuel consumption. Integration of the results into our recently developed spatially explicit individual-based fishing vessel model (IBM) incorporate the variability and predict the adaptations of individual fishermen to resource availability dynamics, increasing fuel prices, changes in regulations, and the consequences of socioeconomic external pressures on harvested stocks. A new methodology is described here to obtain quantitative information on the fishermen's micro-scale decisions initially required. © 2013 Elsevier B.V."/>
    <s v="English"/>
    <s v="Article"/>
    <m/>
    <s v="Scopus"/>
    <m/>
    <x v="3"/>
    <x v="0"/>
    <s v="five year"/>
    <s v="10,000-50,000"/>
    <s v="year"/>
    <s v="Irregular Fisheries Independent Survey"/>
    <s v="decision tree"/>
    <n v="1"/>
    <n v="2"/>
    <n v="1"/>
    <s v="Baltic Sea"/>
    <x v="0"/>
    <x v="1"/>
    <s v="Fleet Efficiency "/>
    <s v="Social"/>
    <s v="Positive or Negative-based on the scenario"/>
    <s v="Region level"/>
    <x v="23"/>
    <s v="Unspecified"/>
    <s v="Small-scale"/>
    <s v="Costs (operational)_Fishing Effort (days at sea)_Fuel costs"/>
    <s v="Unspecified"/>
    <s v="Trawl"/>
    <n v="0"/>
    <n v="0"/>
    <n v="0"/>
    <n v="0"/>
    <n v="0"/>
    <n v="0"/>
    <n v="0"/>
    <n v="0"/>
    <n v="0"/>
    <n v="0"/>
    <n v="0"/>
    <n v="0"/>
    <n v="0"/>
    <n v="0"/>
    <n v="0"/>
    <n v="1"/>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Rudi Voss"/>
    <s v="SW2_299"/>
    <s v="E2"/>
    <s v="Sabatella E.C., Colloca F., Coppola G., Fiorentino F., Gambino M., Malvarosa L., Sabatella R."/>
    <s v="Key economic characteristics of Italian trawl fisheries and management challenges"/>
    <n v="2017"/>
    <s v="Frontiers in Marine Science"/>
    <n v="4"/>
    <s v="NOV"/>
    <m/>
    <m/>
    <s v="10.3389/fmars.2017.00371"/>
    <s v="https://www.scopus.com/inward/record.uri?eid=2-s2.0-85035077025&amp;doi=10.3389%2ffmars.2017.00371&amp;partnerID=40&amp;md5=014ee98e067501a8ff2f4496c62f95ed"/>
    <s v="Two key measures of economic performance are calculated and analyzed for three important Italian trawl fisheries (Northern Thyrrenian Sea, South of Sicily, Northern Adriatic Sea): the Net Economic Returns (NER), which informs on the economic performance and is considered a proxy of resource rent in fisheries and the Return on Fixed Tangible Assets (ROFTA), which is used as an approximation of the Return on Investment (ROI) and is a key financial and performance indicator for a fisherman in order to take a decision to operate in a fishery. The trend of these indicators over the last decade highlights a poor economic performance that is associated with an overall poor condition of the state of resources. The trend of economic performance indicators is put in relation, on a time-based approach, with the different types of management measures applied over the last decade. We show that trends of fishing effort and economic indicators as well as statistical analysis return a coherent interpretation of the main factors affecting the profitability levels of the selected fleets. The study reveals that management measures impacted negatively on the profitability of the sector in the short run. However, economic indicators inverted the trend in the last 3 years. An increasing biomass trend as well as the improvement in fishing mortality of some few stocks, together with the reduction of input costs could be considered as positive drivers which impacted positively on economic profitability of the fisheries concerned. The study argues that even the technical and fishery management provisions in the Mediterranean Sea may have started to reverse the trend in economic profitability of the analyzed fleets. An additional management effort needs, however, to be developed on an urgent basis in order to ensure the achievement of the management goals defined by the Common Fisheries Policy (CFP). © 2017 Sabatella, Colloca, Coppola, Fiorentino, Gambino, Malvarosa and Sabatella."/>
    <s v="English"/>
    <s v="Review"/>
    <s v="All Open Access, Gold, Green"/>
    <s v="Scopus"/>
    <m/>
    <x v="4"/>
    <x v="2"/>
    <s v="decade"/>
    <s v="10,000-50,000"/>
    <s v="year"/>
    <s v="Regular Fisheries Independent Survey"/>
    <s v="GLS model"/>
    <n v="2"/>
    <n v="2"/>
    <n v="2"/>
    <s v="Mediterranean"/>
    <x v="0"/>
    <x v="1"/>
    <s v="Unspecified"/>
    <s v="Social"/>
    <s v="Positive or Negative-based on the scenario"/>
    <s v="Country level"/>
    <x v="5"/>
    <s v="Unspecified"/>
    <s v="Large-scale"/>
    <s v="Return on investment _Return on Fixed Tangible Assets"/>
    <s v="Unspecified"/>
    <s v="Trawl"/>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Sebastian Uhlmann"/>
    <s v="SW2_309"/>
    <s v="E2"/>
    <s v="Fitzpatrick M., Maravelias C.D., Eigaard O.R., Hynes S., Reid D."/>
    <s v="Fisher's preferences and trade-offs between management options"/>
    <n v="2017"/>
    <s v="Fish and Fisheries"/>
    <n v="18"/>
    <n v="5"/>
    <n v="795"/>
    <n v="807"/>
    <s v="10.1111/faf.12204"/>
    <s v="https://www.scopus.com/inward/record.uri?eid=2-s2.0-85011662394&amp;doi=10.1111%2ffaf.12204&amp;partnerID=40&amp;md5=2418a77a049f06c557f1ba12d6b4917d"/>
    <s v="Failure to understand the potential responses of fishers to management measures creates a significant risk of revisiting the familiar scenario of perverse and unintended consequences of those measures. This paper reports on a choice experiment survey to evaluate fisher's preferences for various management measures proposed under the EU Common Fisheries Policy (CFP) reform process, but the conclusions have wider relevance as similar measures are used by comparable fleets in fisheries globally. The survey was conducted with fishers involved in mixed pelagic and demersal fisheries in Ireland, pelagic fisheries in Denmark and demersal fisheries in Greece. Fisheries management policies were characterized by five attributes designed both to cover the principal CFP reform proposals and to integrate ecological, social, economic and institutional factors affecting fisher's decisions. The study uses a random utility modelling framework to reveal the preferences of the fishers across the alternative policy attributes. Results show that while there are generally preferences both for healthy stocks and for maintaining the importance of fishing to the local community, strong interfishery preference differences exist. These differences are most notable in relation to a discard ban and to the use of individual transferable fishing rights, favoured in Denmark, but not in Ireland for instance. The strength of these interfishery differences supports the assertion that there are no panaceas in fisheries management and that solutions should be tailored within the context of specific fisheries. Not doing so could create a significant risk of inappropriately managed fisheries that may lead to unsustainable outcomes. © 2017 John Wiley &amp; Sons Ltd"/>
    <s v="English"/>
    <s v="Article"/>
    <s v="All Open Access, Green"/>
    <s v="Scopus"/>
    <m/>
    <x v="4"/>
    <x v="0"/>
    <s v="half year"/>
    <s v="50,000-100,000"/>
    <s v="month"/>
    <s v="Fisheries Dependent Data"/>
    <s v="Random parameter logit model (RPL)"/>
    <n v="2"/>
    <n v="1"/>
    <n v="3"/>
    <s v="Mediterranean"/>
    <x v="0"/>
    <x v="7"/>
    <s v="Unspecified"/>
    <s v="Social"/>
    <s v="Positive or Negative-based on the scenario"/>
    <s v="Region level"/>
    <x v="24"/>
    <s v="Unspecified"/>
    <s v="Large-scale"/>
    <s v="Costs (total)"/>
    <s v="Unspecified"/>
    <s v="Trawl"/>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Sebastian Uhlmann"/>
    <s v="SW2_309"/>
    <s v="E2"/>
    <s v="Fitzpatrick M., Maravelias C.D., Eigaard O.R., Hynes S., Reid D."/>
    <s v="Fisher's preferences and trade-offs between management options"/>
    <n v="2017"/>
    <s v="Fish and Fisheries"/>
    <n v="18"/>
    <n v="5"/>
    <n v="795"/>
    <n v="807"/>
    <s v="10.1111/faf.12204"/>
    <s v="https://www.scopus.com/inward/record.uri?eid=2-s2.0-85011662394&amp;doi=10.1111%2ffaf.12204&amp;partnerID=40&amp;md5=2418a77a049f06c557f1ba12d6b4917d"/>
    <s v="Failure to understand the potential responses of fishers to management measures creates a significant risk of revisiting the familiar scenario of perverse and unintended consequences of those measures. This paper reports on a choice experiment survey to evaluate fisher's preferences for various management measures proposed under the EU Common Fisheries Policy (CFP) reform process, but the conclusions have wider relevance as similar measures are used by comparable fleets in fisheries globally. The survey was conducted with fishers involved in mixed pelagic and demersal fisheries in Ireland, pelagic fisheries in Denmark and demersal fisheries in Greece. Fisheries management policies were characterized by five attributes designed both to cover the principal CFP reform proposals and to integrate ecological, social, economic and institutional factors affecting fisher's decisions. The study uses a random utility modelling framework to reveal the preferences of the fishers across the alternative policy attributes. Results show that while there are generally preferences both for healthy stocks and for maintaining the importance of fishing to the local community, strong interfishery preference differences exist. These differences are most notable in relation to a discard ban and to the use of individual transferable fishing rights, favoured in Denmark, but not in Ireland for instance. The strength of these interfishery differences supports the assertion that there are no panaceas in fisheries management and that solutions should be tailored within the context of specific fisheries. Not doing so could create a significant risk of inappropriately managed fisheries that may lead to unsustainable outcomes. © 2017 John Wiley &amp; Sons Ltd"/>
    <s v="English"/>
    <s v="Article"/>
    <s v="All Open Access, Green"/>
    <s v="Scopus"/>
    <m/>
    <x v="0"/>
    <x v="0"/>
    <s v="half year"/>
    <s v="50,000-100,000"/>
    <s v="month"/>
    <s v="Fisheries Dependent Data"/>
    <s v="Random parameter logit model (RPL)"/>
    <n v="2"/>
    <n v="1"/>
    <n v="3"/>
    <s v="Western Waters"/>
    <x v="0"/>
    <x v="7"/>
    <s v="Unspecified"/>
    <s v="Social"/>
    <s v="Positive or Negative-based on the scenario"/>
    <s v="Region level"/>
    <x v="24"/>
    <s v="Unspecified"/>
    <s v="Large-scale"/>
    <s v="Costs (total)"/>
    <s v="Unspecified"/>
    <s v="Seine _ Trawl"/>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1"/>
    <n v="0"/>
    <n v="0"/>
  </r>
  <r>
    <s v="Sebastian Uhlmann"/>
    <s v="SW2_309"/>
    <s v="E2"/>
    <s v="Fitzpatrick M., Maravelias C.D., Eigaard O.R., Hynes S., Reid D."/>
    <s v="Fisher's preferences and trade-offs between management options"/>
    <n v="2017"/>
    <s v="Fish and Fisheries"/>
    <n v="18"/>
    <n v="5"/>
    <n v="795"/>
    <n v="807"/>
    <s v="10.1111/faf.12204"/>
    <s v="https://www.scopus.com/inward/record.uri?eid=2-s2.0-85011662394&amp;doi=10.1111%2ffaf.12204&amp;partnerID=40&amp;md5=2418a77a049f06c557f1ba12d6b4917d"/>
    <s v="Failure to understand the potential responses of fishers to management measures creates a significant risk of revisiting the familiar scenario of perverse and unintended consequences of those measures. This paper reports on a choice experiment survey to evaluate fisher's preferences for various management measures proposed under the EU Common Fisheries Policy (CFP) reform process, but the conclusions have wider relevance as similar measures are used by comparable fleets in fisheries globally. The survey was conducted with fishers involved in mixed pelagic and demersal fisheries in Ireland, pelagic fisheries in Denmark and demersal fisheries in Greece. Fisheries management policies were characterized by five attributes designed both to cover the principal CFP reform proposals and to integrate ecological, social, economic and institutional factors affecting fisher's decisions. The study uses a random utility modelling framework to reveal the preferences of the fishers across the alternative policy attributes. Results show that while there are generally preferences both for healthy stocks and for maintaining the importance of fishing to the local community, strong interfishery preference differences exist. These differences are most notable in relation to a discard ban and to the use of individual transferable fishing rights, favoured in Denmark, but not in Ireland for instance. The strength of these interfishery differences supports the assertion that there are no panaceas in fisheries management and that solutions should be tailored within the context of specific fisheries. Not doing so could create a significant risk of inappropriately managed fisheries that may lead to unsustainable outcomes. © 2017 John Wiley &amp; Sons Ltd"/>
    <s v="English"/>
    <s v="Article"/>
    <s v="All Open Access, Green"/>
    <s v="Scopus"/>
    <m/>
    <x v="2"/>
    <x v="0"/>
    <s v="half year"/>
    <s v="50,000-100,000"/>
    <s v="month"/>
    <s v="Fisheries Dependent Data"/>
    <s v="Random parameter logit model (RPL)"/>
    <n v="2"/>
    <n v="1"/>
    <n v="3"/>
    <s v="North Sea"/>
    <x v="0"/>
    <x v="7"/>
    <s v="Unspecified"/>
    <s v="Social"/>
    <s v="Positive or Negative-based on the scenario"/>
    <s v="Region level"/>
    <x v="24"/>
    <s v="Unspecified"/>
    <s v="Large-scale"/>
    <s v="Costs (total)"/>
    <s v="Unspecified"/>
    <s v="Seine _ Trawl"/>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1"/>
    <n v="0"/>
    <n v="0"/>
  </r>
  <r>
    <s v="Sebastian Uhlmann"/>
    <s v="SW2_071"/>
    <s v="E2"/>
    <s v="Maina I., Kavadas S., Vassilopoulou V., Bastardie F."/>
    <s v="Fishery spatial plans and effort displacement in the eastern Ionian Sea: A bioeconomic modelling"/>
    <n v="2021"/>
    <s v="Ocean and Coastal Management"/>
    <n v="203"/>
    <m/>
    <m/>
    <m/>
    <s v="10.1016/j.ocecoaman.2020.105456"/>
    <s v="https://www.scopus.com/inward/record.uri?eid=2-s2.0-85097147033&amp;doi=10.1016%2fj.ocecoaman.2020.105456&amp;partnerID=40&amp;md5=4713325796976dd6962ee3532a0ba9e1"/>
    <s v="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
    <s v="English"/>
    <s v="Article"/>
    <m/>
    <s v="Scopus"/>
    <m/>
    <x v="6"/>
    <x v="0"/>
    <m/>
    <m/>
    <m/>
    <m/>
    <s v="dynamic, space-time explicit individual-vessel based model (DISPLACE)"/>
    <m/>
    <m/>
    <m/>
    <s v="Mediterranean"/>
    <x v="1"/>
    <x v="9"/>
    <s v="Stock recovery"/>
    <s v="Social"/>
    <s v="Positive or Negative-based on the scenario"/>
    <s v="Unspecified"/>
    <x v="25"/>
    <s v="Unspecified"/>
    <s v="Large-scale"/>
    <s v="Fishing Effort (days at sea)"/>
    <s v="Unspecified"/>
    <s v="Trawl_Seine"/>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1"/>
    <n v="0"/>
    <n v="0"/>
  </r>
  <r>
    <s v="Sonia Sánchez Maroño"/>
    <s v="SW2_089"/>
    <s v="E2"/>
    <s v="Dağtekin M., Misir D.S., Şen İ., Altuntaş C., Balçik Misir G., Çankaya A."/>
    <s v="Small-scale fisheries in the southern black sea: Which factors affect net profit?"/>
    <n v="2021"/>
    <s v="Acta Ichthyologica et Piscatoria"/>
    <n v="51"/>
    <n v="2"/>
    <n v="145"/>
    <n v="152"/>
    <s v="10.3897/aiep.51.62792"/>
    <s v="https://www.scopus.com/inward/record.uri?eid=2-s2.0-85111044583&amp;doi=10.3897%2faiep.51.62792&amp;partnerID=40&amp;md5=d82ddc602446f19e258fd9ec2b85db4c"/>
    <s v="Small-scale fisheries (SSF) is a local and community-based activity that can be traced back to ancient times, and thus, closely related to the history of humankind. However, large-scale fisheries have grown tremendously, approaching an industrial sector in the last century, due to their socio-economic and political properties, including both national and international aspects. This progress towards industrial-scale fisheries led to the involvement of scientific research, first aiming to improve production efficiency, and then, to protect ecosystems as resources exploited for fisheries activity, by mitigating their adverse impacts. During this evolutionary progress, SSF was usually neglected because of their limited production ability, and thus minimal economic contribution, until the later phase when the protection of ecosystem resources gained sufficient importance. As a result of this, many countries lack data on SSF, under-mining efforts for the creation of proper policies for this type of fisheries. The aim of this study was to evaluate the productivity and the effects of some demographic characteristics, boat structures, and some cost (input) items on the net profit of SSF in the Black Sea. The eligible sample for this study consisted of 5575 small-scale fishing boats in the Black Sea. The number of fishers to be surveyed was determined as 315 using the “Simple Random Sampling” method, based on operators of boats &lt; 12 m, i.e., boats in the SSF. Questionnaires were conducted face-to-face with fishers. In this study, it was tested if six parameters were investigated to determine whether they had a significant effect on net profit in SSF. These parameters were: (1) engine power; (2) number of fishing days; (3) boat length; (4) consumption of fuel in fishing; (5) education level of fishers; and (6) overall professional experience of fishers. To do so, Simple Linear Regression Analysis was performed to determine the effect of the data considered as independent variables when the net profit was set as the dependent variable. Atlantic bonito, Sarda sarda (Bloch, 1793); whiting, Merlangius merlangus (Linnaeus, 1758); rapa whelk, Rapana venosa (Valenciennes, 1846); and turbot, Scophthalmus maximus (Linnaeus, 1758) were the most important commercial fish species for small scale fishing. When catch per boat in SSF was evaluated, Kırklareli province ranked first with 97 007 kg, with Atlantic bonito (44 778 kg) being the most common species caught. Samsun had the second-largest catch per boat with 91 761 kg. The total net profit of 303 boats was calculated as €1 794 938 and the mean net profit per boat was €5924. The highest per boat mean net profit (€25 909) was in Kırklareli. According to the results of the study, the number of days at the sea, boat length, engine power, and fuel cost had a significant effect on the net profit while education level and professional experience were not important in productivity. The economically-fragile SSF sector may need some kind of supporting subsidy. It would be beneficial to provide support to the majority of fishers active in the SSF in terms of complementary alternative employment opportunities in the regions where they are located. © 2021, Pensoft Publishers. All rights reserved."/>
    <s v="English"/>
    <s v="Article"/>
    <s v="All Open Access, Gold"/>
    <s v="Scopus"/>
    <m/>
    <x v="11"/>
    <x v="0"/>
    <s v="year"/>
    <s v="&gt;100,000"/>
    <s v="year"/>
    <s v="Irregular Fisheries Independent Survey"/>
    <s v="Simple linear regression analysis"/>
    <n v="2"/>
    <n v="2"/>
    <n v="3"/>
    <s v="Black Sea"/>
    <x v="1"/>
    <x v="1"/>
    <s v="Fleet Efficiency "/>
    <s v="Social"/>
    <s v="Positive or Negative-based on the scenario"/>
    <s v="Country level"/>
    <x v="5"/>
    <s v="Unspecified"/>
    <s v="Small-scale"/>
    <s v="Fishing Effort (days at sea)_Fuel costs_Profit (net)"/>
    <s v="Education level"/>
    <s v="Unspecified"/>
    <n v="0"/>
    <n v="0"/>
    <n v="0"/>
    <n v="0"/>
    <n v="0"/>
    <n v="0"/>
    <n v="0"/>
    <n v="0"/>
    <n v="0"/>
    <n v="0"/>
    <n v="0"/>
    <n v="0"/>
    <n v="0"/>
    <n v="0"/>
    <n v="0"/>
    <n v="0"/>
    <n v="0"/>
    <n v="0"/>
    <n v="0"/>
    <n v="0"/>
    <n v="0"/>
    <n v="0"/>
    <n v="0"/>
    <n v="0"/>
    <n v="0"/>
    <n v="0"/>
    <n v="0"/>
    <n v="0"/>
    <n v="0"/>
    <n v="0"/>
    <n v="0"/>
    <n v="1"/>
    <n v="0"/>
    <n v="1"/>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Sonia Sánchez Maroño"/>
    <s v="SW2_448"/>
    <s v="E2"/>
    <s v="Russo T., Pulcinella J., Parisi A., Martinelli M., Belardinelli A., Santojanni A., Cataudella S., Colella S., Anderlini L."/>
    <s v="Modelling the strategy of mid-water trawlers targeting small pelagic fish in the Adriatic Sea and its drivers"/>
    <n v="2015"/>
    <s v="Ecological Modelling"/>
    <n v="300"/>
    <m/>
    <n v="102"/>
    <n v="113"/>
    <s v="10.1016/j.ecolmodel.2014.12.001"/>
    <s v="https://www.scopus.com/inward/record.uri?eid=2-s2.0-84921917571&amp;doi=10.1016%2fj.ecolmodel.2014.12.001&amp;partnerID=40&amp;md5=eed08abcbcac8da2fc2f24bc479eec3b"/>
    <s v="Mid-water pair trawling (PTM) targeting small pelagic resources represents a key fishing activity in the Adriatic Sea. This fishery is experiencing a long period of crisis due to resource depletion and the lack of appropriate market strategies, and vessels spend most of the time searching for fishing schools. The searching strategy largely depends on the interaction between vessels: the captains of the PTM units take their decision also checking the position and the fishing status of other vessels. Understanding this strategy represents a key step towards a more effective resource management, since strategies directly determine the pattern of fishing effort. A Conditional Logit model has been devised to analyze fishermen's strategy as a non-cooperative game. This category of games is characterized by the existence of (at least) one equilibrium point - a Nash Equilibrium - in which each player plays his strategy, that is a Best Response to the strategies of the other players. This equilibrium point was estimated for the different scenarios defined by environmental (sea surface temperature and atmospheric pressure) and economic (fuel and fish prices at market) variables. Vessel Monitoring System data were used to capture fleet activity, while different datasets were collected to reconstruct environmental and economic drivers. Results indicate a good predictive power of the model, and suggest that the equilibrium strategy that guides units' behaviour is invariant with respect to environmental conditions, whereas it is largely influenced by economic factors. These latter, via strategies, may determine important consequences on the resources in terms of exploited areas and the impact of fishing activity. In particular, a low fuel price when fish price is high leads to higher values of CPUE, and then to a more efficient but also impacting fishing activity. © 2014 Elsevier B.V."/>
    <s v="English"/>
    <s v="Article"/>
    <m/>
    <s v="Scopus"/>
    <m/>
    <x v="4"/>
    <x v="0"/>
    <s v="subday"/>
    <s v="500-1,000"/>
    <s v="subday"/>
    <s v="Behavioural Observations"/>
    <s v="Game Theory"/>
    <n v="2"/>
    <n v="2"/>
    <n v="3"/>
    <s v="Mediterranean"/>
    <x v="0"/>
    <x v="1"/>
    <s v="Unspecified"/>
    <s v="Social"/>
    <s v="Positive or Negative-based on the scenario"/>
    <s v="Region level"/>
    <x v="24"/>
    <s v="Unspecified"/>
    <s v="Unspecified"/>
    <s v="Fuel costs_Landings (value)"/>
    <s v="Fishing ground selection criteria_Location_date&amp;hour_speed_heading"/>
    <s v="Trawl"/>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1"/>
    <n v="0"/>
    <n v="0"/>
    <n v="0"/>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r>
  <r>
    <s v="Søren Qvist Eliasen"/>
    <s v="SW2_244"/>
    <s v="E2"/>
    <s v="Lucchetti A., Belardinelli A., D'Andrea L., Marčeta B., Martinelli M., Russo T., Keč V., Zorica B., Virgili M."/>
    <s v="Small pelagic purse seines in the Adriatic Sea: A spatial analysis and technical overview in relation to Mediterranean Regulation provisions"/>
    <n v="2018"/>
    <s v="Marine Policy"/>
    <n v="98"/>
    <m/>
    <n v="104"/>
    <n v="114"/>
    <s v="10.1016/j.marpol.2018.09.031"/>
    <s v="https://www.scopus.com/inward/record.uri?eid=2-s2.0-85054630172&amp;doi=10.1016%2fj.marpol.2018.09.031&amp;partnerID=40&amp;md5=39a07d598903c72d11fd6f09fb3191ff"/>
    <s v="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
    <s v="English"/>
    <s v="Article"/>
    <m/>
    <s v="Scopus"/>
    <m/>
    <x v="6"/>
    <x v="0"/>
    <s v="day"/>
    <s v="&gt;100,000"/>
    <s v="decade"/>
    <s v="Data Storage, GPS, Acoustic Taggin"/>
    <s v="?"/>
    <n v="2"/>
    <n v="2"/>
    <n v="3"/>
    <s v="Mediterranean"/>
    <x v="1"/>
    <x v="9"/>
    <s v="Species protection-Discard reduction"/>
    <s v="Social"/>
    <s v="Positive or Negative-based on the scenario"/>
    <s v="Unspecified"/>
    <x v="2"/>
    <s v="Unspecified"/>
    <s v="Various"/>
    <s v="Costs (other)"/>
    <s v="Economic Performance"/>
    <s v="Seine"/>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r>
  <r>
    <s v="Søren Qvist Eliasen"/>
    <s v="SW2_361"/>
    <s v="E2"/>
    <s v="Villasante S., Pierce G.J., Pita C., Guimeráns C.P., Garcia Rodrigues J., Antelo M., Da Rocha J.M., Cutrín J.G., Hastie L.C., Veiga P., Sumaila U.R., Coll M."/>
    <s v="Fishers' perceptions about the EU discards policy and its economic impact on small-scale fisheries in Galicia (North West Spain)"/>
    <n v="2016"/>
    <s v="Ecological Economics"/>
    <n v="130"/>
    <m/>
    <n v="130"/>
    <n v="138"/>
    <s v="10.1016/j.ecolecon.2016.05.008"/>
    <s v="https://www.scopus.com/inward/record.uri?eid=2-s2.0-84978794713&amp;doi=10.1016%2fj.ecolecon.2016.05.008&amp;partnerID=40&amp;md5=d900d47db7eb8bce7c43e41b2c48c0b5"/>
    <s v="This paper investigates the impact of the European Union landing obligation in the Galician (North West of Spain) multispecies small-scale gillnet fishery. By combining results from semi-structured interviews with small-scale fishers and a bioeconomic model, we found that the percentage of discards for small-scale fisheries is usually low, which is consistent with general empirical observations globally but can be high when quotas are exhausted. Our results also confirm that the landing obligation would generate negative impacts on fishers' activities by investing more time on-board to handle previously discarded fishes, and putting at risk the security of fishers at sea due to full use of allowable storage on-board coupled with often adverse sea conditions in Galician bays. The application of the landing obligation policy to small-scale fisheries would result in short- and long-term losses of fishing days and yields, with high negative impacts on sustainable fisheries such as the Galician multispecies small-scale gillnet fishery. The expected number of fishing days under the landing obligation is estimated to be reduced by 50% during the five years following the implementation of the policy. The future yield (catches) under the landing obligation would be only 50% of catches expected in the absence of the landing obligation, regardless of the total volume of quotas allocated to the fleet. © 2016 Elsevier B.V."/>
    <s v="English"/>
    <s v="Article"/>
    <s v="All Open Access, Green"/>
    <s v="Scopus"/>
    <m/>
    <x v="0"/>
    <x v="0"/>
    <s v="two month"/>
    <s v="&gt;100,000"/>
    <s v="snapshot/no repeat sampling"/>
    <s v="Irregular Fisheries Independent Survey"/>
    <s v="bio-economical model"/>
    <n v="2"/>
    <n v="2"/>
    <n v="3"/>
    <s v="Western Waters"/>
    <x v="0"/>
    <x v="2"/>
    <s v="Species protection-Discard reduction"/>
    <s v="Social"/>
    <s v="Positive or Negative-based on the scenario"/>
    <s v="Individual"/>
    <x v="8"/>
    <s v="Age-structures population model based on Baranovs catch equation"/>
    <s v="Small-scale"/>
    <s v="Fishing Effort (days at sea)_Profit (gross)"/>
    <s v="Working conditions_compliance"/>
    <s v="Gillnets"/>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r>
  <r>
    <s v="Søren Qvist Eliasen"/>
    <s v="SW2_358"/>
    <s v="E2"/>
    <s v="Stelzenmüller V., Diekmann R., Bastardie F., Schulze T., Berkenhagen J., Kloppmann M., Krause G., Pogoda B., Buck B.H., Kraus G."/>
    <s v="Co-location of passive gear fisheries in offshore wind farms in the German EEZ of the North Sea: A first socio-economic scoping"/>
    <n v="2016"/>
    <s v="Journal of Environmental Management"/>
    <n v="183"/>
    <m/>
    <n v="794"/>
    <n v="805"/>
    <s v="10.1016/j.jenvman.2016.08.027"/>
    <s v="https://www.scopus.com/inward/record.uri?eid=2-s2.0-84992160287&amp;doi=10.1016%2fj.jenvman.2016.08.027&amp;partnerID=40&amp;md5=0dda72c77cc35747be34726e59988d7d"/>
    <s v="Worldwide the renewable energy sector is expanding at sea to address increasing demands. Recently the race for space in heavily used areas such as the North Sea triggered the proposal of co-locating other activities such as aquaculture or fisheries with passive gears in offshore wind farms (OWFs). Our interdisciplinary approach combined a quantification of spatial overlap of activities by using Vessel Monitoring System and logbook data with a stakeholder consultation to conclude and verify on the actual feasibility of co-location. In the German Exclusive Economic Zone (EEZ) of the North Sea up to 90% of Danish and 40% of German annual gillnet fleet landings of plaice overlapped with areas where OWFs are developed. Our results indicated further that the international gillnet fishery could lose up to 50% in landings within the North Sea German EEZ when OWF areas are closed entirely for fisheries. No spatial overlap was found for UK potters targeting brown crab in the German EEZ. We further identified a number of key issues and obstacles that to date hinder an actual implementation of co-location as a measure in the marine spatial planning process: defining the legal base; implementation of safety regulations; delineation of minimum requirements for fishing vessels such as capacities, quotas, technical equipment; implementation of a licensing process; and scoping for financial subsidies to set up business. The stakeholder consultation verified the scientific findings and highlighted that all those points need to be addressed in a planning process. In the German EEZ we have shown that the socio-economic importance of spatial overlap varies within planning boundaries. Therefore we recommend an interdisciplinary bottom-up approach when scoping for suitable areas of co-location. Hence, an informed marine spatial planning process requires comprehensive and spatial explicit socio-economic viability studies factoring in also ecological effects of OWFs on target species. © 2016 Elsevier Ltd"/>
    <s v="English"/>
    <s v="Article"/>
    <m/>
    <s v="Scopus"/>
    <m/>
    <x v="2"/>
    <x v="0"/>
    <s v="two year"/>
    <s v="&gt;100,000"/>
    <s v="year"/>
    <s v="Data Storage, GPS, Acoustic Taggin"/>
    <s v="VMStools package"/>
    <n v="2"/>
    <n v="2"/>
    <n v="3"/>
    <s v="North Sea"/>
    <x v="0"/>
    <x v="13"/>
    <s v="Conflict avoidance (Economic, Social, Environmental)"/>
    <s v="Social"/>
    <s v="Positive or Negative-based on the scenario"/>
    <s v="Country level"/>
    <x v="2"/>
    <s v="Unspecified"/>
    <s v="Unspecified"/>
    <s v="Landings (volume)"/>
    <s v="Unspecified"/>
    <s v="Pots_Gillnets"/>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1"/>
    <n v="0"/>
    <n v="0"/>
    <n v="0"/>
    <n v="0"/>
    <n v="0"/>
    <n v="0"/>
    <n v="0"/>
  </r>
  <r>
    <s v="Vanessa Stelzenmüller"/>
    <s v="SW2_162"/>
    <s v="E2"/>
    <s v="Birkan R., Öndes F."/>
    <s v="Socio-economic characteristics of small-scale fisheries in the Aegean Sea, Turkey (Eastern mediterranean)"/>
    <n v="2020"/>
    <s v="Acta Ichthyologica et Piscatoria"/>
    <n v="50"/>
    <n v="3"/>
    <n v="257"/>
    <n v="268"/>
    <s v="10.3750/AIEP/02840"/>
    <s v="https://www.scopus.com/inward/record.uri?eid=2-s2.0-85090638697&amp;doi=10.3750%2fAIEP%2f02840&amp;partnerID=40&amp;md5=41cfd2e8e0bcaeea6da8c10a64a18336"/>
    <s v="Background. The socio-economic characteristics of small-scale fisheries have rarely been documented in the eastern Mediterranean. This study aimed to determine the current socio-demographic status, historical changes in demography and fishing activity, fishing expenditures, and the main problems of small-scale fisheries in the Aegean Sea. Material and methods. Data were collected in 2018, using face-to-face questionnaires from small-scale fishers (n = 190) representing three sub-regions (northern, central, and southern Aegean Sea). The questionnaire included information regarding the main characteristics of fishing vessels, demographic characteristics of fishers, expenditures involved, and other important issues. Furthermore, some demographic characteristics (e.g., age and marriage status) and fishery-specific characteristics (e.g., active fisher ratio) observed in our study, were compared to the published data, to reveal if any changes have prevailed historically. Results. The mean age of fishers was 50 ± 10 years, and many of them were married males with primary school education. The highest two fisheries expenditures were fuel and oil expenses and personnel (crew) expenses. The fisheries expenditures did not show a statistically significant difference in terms of geographical location. However, there was a significant difference in the total fisheries expenditures depending on fishery type; fishers who use an encircling net reported higher expenditures, in comparison to other fishing types. The results showed that the active fisher ratio and the ratio of fishers who do not have other income has decreased significantly over the last 10 years. In addition, engine power (kW) showed a significant increase over the last 15–16 years. The main problems identified were insufficient inspection, illegal fisheries, and a decrease in stocks. Conclusions. Increased fishing expenditures and decreasing fish stocks in the Aegean Sea resulted in a decrease in the number of active fishers. Therefore, many fishers tended to have additional jobs, and some of them considered leaving fishing. To maintain the sustainable management of the small-scale fisheries in Turkey, we suggested that the catch and fishing effort should be monitored using the mandatory logbooks, and the hook number should be standardized. © 2020, Scientific Society of Szczecin. All rights reserved."/>
    <s v="English"/>
    <s v="Article"/>
    <s v="All Open Access, Gold"/>
    <s v="Scopus"/>
    <m/>
    <x v="4"/>
    <x v="1"/>
    <s v="year"/>
    <s v="50,000-100,000"/>
    <s v="quarter"/>
    <s v="Fisheries Dependent Data"/>
    <s v="Regression analysis"/>
    <n v="2"/>
    <n v="2"/>
    <n v="2"/>
    <s v="Mediterranean"/>
    <x v="0"/>
    <x v="3"/>
    <s v="Unspecified"/>
    <s v="Social"/>
    <s v="Positive or Negative-based on the scenario"/>
    <s v="Unspecified"/>
    <x v="7"/>
    <s v="Unspecified"/>
    <s v="Small-scale"/>
    <s v="Costs (operational)_Employment on board (crew)_Fuel costs_Fishers age_Number of vessels _Family members_Costs (repair &amp; maintenance)"/>
    <s v="Unspecified"/>
    <s v="Gillnets"/>
    <n v="0"/>
    <n v="0"/>
    <n v="0"/>
    <n v="0"/>
    <n v="0"/>
    <n v="0"/>
    <n v="0"/>
    <n v="0"/>
    <n v="0"/>
    <n v="0"/>
    <n v="0"/>
    <n v="0"/>
    <n v="0"/>
    <n v="0"/>
    <n v="0"/>
    <n v="1"/>
    <n v="0"/>
    <n v="0"/>
    <n v="1"/>
    <n v="0"/>
    <n v="0"/>
    <n v="0"/>
    <n v="0"/>
    <n v="1"/>
    <n v="0"/>
    <n v="0"/>
    <n v="0"/>
    <n v="1"/>
    <n v="0"/>
    <n v="1"/>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r>
  <r>
    <s v="Vanessa Stelzenmüller"/>
    <s v="SW2_138"/>
    <s v="E2"/>
    <s v="Elvarsson B.Þ., Agnarsson S., Guðmundsdóttir S., Viðarsson J."/>
    <s v="Using multi-criteria analysis the assess impacts of change in ecosystem-based fisheries management: The case of the Icelandic cod"/>
    <n v="2020"/>
    <s v="Marine Policy"/>
    <n v="116"/>
    <m/>
    <m/>
    <m/>
    <s v="10.1016/j.marpol.2020.103825"/>
    <s v="https://www.scopus.com/inward/record.uri?eid=2-s2.0-85078875572&amp;doi=10.1016%2fj.marpol.2020.103825&amp;partnerID=40&amp;md5=c0f1674e5ce772ff8d74f16f254618d7"/>
    <s v="This paper presents the outcome of one of the case-studies of the EU-funded FP7 research project MareFrame. The project sought to remove the barriers preventing more widespread use of the ecosystem-based approach to fisheries management by developing integrated ecosystem-based assessment methods and a decision support framework for the management of marine resources. The findings are intended to support the implementation of the Common Fisheries Policy (CFP) and Marine Strategy Framework Directive (MSFD). The case study focused on the Icelandic cod fishery which is by far the most important fishery in Iceland, accounting for 43% of the country's total export values of seafood in 2016. Sound biological and economic management of the fishery is therefore essential for both the nation as a whole as well as individual fisheries-dependent communities. The analysis is done in two main steps. We first use the statistical multi-species model Gadget, developed by the Icelandic Marine and Freshwater Research Institute, to estimate the development of catches by fleet segments (trawl, net and longline) and stock size. Comparisons are made with two scenarios: a) adhering to the present harvest control rule or b) changing the effort to a level corresponding to fishing mortality associated with maximum sustainable yield (FMSY). In the second step, the two outcomes and their socio-economic effects are examined using a three-stage analytic hierarchy process. The case study has been developed in close cooperation with Icelandic stakeholders, and in this paper we describe how the co-creation approach was employed in an ecosystem-based fisheries management framework. © 2020 Elsevier Ltd"/>
    <s v="English"/>
    <s v="Article"/>
    <m/>
    <s v="Scopus"/>
    <m/>
    <x v="2"/>
    <x v="0"/>
    <s v="year"/>
    <s v="50,000-100,000"/>
    <s v="year"/>
    <s v="Fisheries Dependent Data"/>
    <s v="Gaget model, multi criteria analysis"/>
    <n v="2"/>
    <n v="2"/>
    <n v="2"/>
    <s v="North Sea"/>
    <x v="0"/>
    <x v="10"/>
    <s v="Stock recovery"/>
    <s v="Social"/>
    <s v="Positive or Negative-based on the scenario"/>
    <s v="Country level"/>
    <x v="26"/>
    <s v="Unspecified"/>
    <s v="Unspecified"/>
    <s v="Landings (value)_Fishing Effort (days at sea)"/>
    <s v="Economic Performance_Employment_Pollution_Damage to seabed"/>
    <s v="Trawl_Longlines_Gillnets"/>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n v="0"/>
    <n v="0"/>
    <n v="0"/>
    <n v="0"/>
    <n v="0"/>
    <n v="0"/>
    <n v="0"/>
    <n v="0"/>
    <n v="0"/>
    <n v="0"/>
    <n v="0"/>
    <n v="0"/>
    <n v="0"/>
    <n v="0"/>
    <n v="0"/>
    <n v="0"/>
    <n v="0"/>
    <n v="0"/>
    <n v="0"/>
    <n v="0"/>
    <n v="1"/>
    <n v="0"/>
    <n v="0"/>
    <n v="0"/>
    <n v="1"/>
    <n v="0"/>
    <n v="0"/>
    <n v="0"/>
    <n v="1"/>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n v="0"/>
    <n v="0"/>
    <n v="1"/>
    <n v="0"/>
    <n v="0"/>
    <n v="0"/>
    <n v="0"/>
    <n v="0"/>
    <n v="0"/>
    <n v="0"/>
    <n v="0"/>
    <n v="0"/>
    <n v="0"/>
    <n v="0"/>
    <n v="1"/>
    <n v="0"/>
    <n v="0"/>
  </r>
  <r>
    <s v="Nadia Moalla"/>
    <s v="SW2_260"/>
    <s v="E2"/>
    <s v="Gil M.D.M., Palmer M., Rosselló R., Alós J., Cabanellas-Reboredo M., Grau A.M., Morales-Nin B."/>
    <s v="Mixed-fish commercial categories as a strategy for reducing discards from the small-scale fleet"/>
    <n v="2018"/>
    <s v="Fisheries Research"/>
    <n v="205"/>
    <m/>
    <n v="105"/>
    <n v="114"/>
    <s v="10.1016/j.fishres.2018.04.011"/>
    <s v="https://www.scopus.com/inward/record.uri?eid=2-s2.0-85046126592&amp;doi=10.1016%2fj.fishres.2018.04.011&amp;partnerID=40&amp;md5=ce479c90c319aa98ebbc3cfeb7cab4a8"/>
    <s v="Mediterranean small-scale fleets catch a substantial amount of untargeted fish that are sold at a low market price. Most of these catches are pooled into mixed-fish boxes (MFBoxes), which are usually labeled and sold as mixed-fish commercial categories (MFCategories). In this paper, we describe the MFBoxes and the MFCategories from the small-scale fleet of Mallorca Island in terms of species composition, size distribution and economic value. We used (i) daily sales records of MFCategories between 2004 and 2015 and (ii) a sample of 141 photographs of MFBoxes, collected over one year (2009–2010). MFCategories represent a non-negligible fraction of the landings, between 18 and 51 tons/year which represents 100–300 K€/year. Some of the sampled MFBoxes were sold as one of the three identified MFCategories, which differ in species composition, size and average price (3.9 €/kg for the category LARGE MORRALLA, 2.2 €/kg for SMALL MORRALLA and 7.0 €/kg for VARIAT). However, more than half (52%) of the sampled MFBoxes were actually labeled and sold not as MFCategories but as one of the most abundant species in the box. This strategy might seem unprofitable because the market price is lower for MFBoxes sold as non-mixed categories than for non-mixed boxes of the same category. However, we observed that the label itself does not affect the selling price, but species composition does. Therefore, when sorting fish into boxes, fishers may be trying to optimize the tradeoff between not selling some low-priced fish and mixing them with other more valued fish. This alternative marketing strategy should be explored in depth and properly assessed, not only to maximize profits but also to promote a zero-discard European policy. © 2018"/>
    <s v="English"/>
    <s v="Article"/>
    <m/>
    <s v="Scopus"/>
    <m/>
    <x v="6"/>
    <x v="0"/>
    <s v="decade"/>
    <s v="1,000-5,000"/>
    <s v="day"/>
    <s v="Fisheries Dependent Data"/>
    <s v="GLM"/>
    <n v="2"/>
    <n v="2"/>
    <n v="3"/>
    <s v="Mediterranean"/>
    <x v="1"/>
    <x v="3"/>
    <s v="Fleet Efficiency "/>
    <s v="Social"/>
    <s v="Positive or Negative-based on the scenario"/>
    <s v="Individual"/>
    <x v="5"/>
    <s v="Unspecified"/>
    <s v="Small-scale"/>
    <s v="Landings (value)"/>
    <s v="Economic Performance"/>
    <s v="Gillnets_Trammel nets"/>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r>
  <r>
    <s v=" Jan Jaap Poos"/>
    <s v="SW2_584"/>
    <s v="E2"/>
    <s v="Miller D.D., Mariani S."/>
    <s v="Irish fish, Irish people: Roles and responsibilities for an emptying ocean"/>
    <n v="2013"/>
    <s v="Environment, Development and Sustainability"/>
    <n v="15"/>
    <n v="2"/>
    <n v="529"/>
    <n v="546"/>
    <s v="10.1007/s10668-012-9396-y"/>
    <s v="https://www.scopus.com/inward/record.uri?eid=2-s2.0-84874650972&amp;doi=10.1007%2fs10668-012-9396-y&amp;partnerID=40&amp;md5=ecadbedc00f4f2c2fe17142b1acf45de"/>
    <s v="Human decisions shape patterns of seafood resource use. Consequently, it is also these decisions made by actors within seafood industries which ultimately determine the environmental impact of fisheries resource extraction from marine environments. In this study, we investigated the roles and influences of various actors within the Irish seafood industry. Our objectives were to learn more about the working dynamics of the industry and identify possibilities for improvements towards industry sustainability. We employed qualitative research methods including semi-structured interviews, focus groups and participant observation to access information from Irish consumers, retailers, wholesalers, scientists and key industry informants. The diversity of seafood products available within the Irish market is generally low. However, consumers who experiment with trying new varieties of seafood are influenced by dining experiences at restaurants or while travelling abroad as well as through cooking shows or cookbooks. Potential for influence on factors including consumer choice, stocking and sourcing decisions, business management and fisheries policy was found within all levels of the seafood industry, though a sense of responsibility in the context of seafood sustainability was less common. In addition, the absence of shortages within the Irish market due to imports, aquaculture and mislabelling appears to be preventing widespread acceptance about claims of overfishing. It is clear that ultimately, responsible policy decisions and effective enforcement will be needed to improve the overall sustainability of the industry. However, pressure for positive change can come from all actors that prioritise sustainability as the most important objective for future industry operation. © 2012 Springer Science+Business Media Dordrecht."/>
    <s v="English"/>
    <s v="Article"/>
    <m/>
    <s v="Scopus"/>
    <m/>
    <x v="0"/>
    <x v="1"/>
    <s v="month"/>
    <m/>
    <s v="two week"/>
    <s v="Regular Fisheries Independent Survey"/>
    <s v="Qualitative Interviews"/>
    <n v="2"/>
    <n v="1"/>
    <n v="2"/>
    <s v="Western Waters"/>
    <x v="0"/>
    <x v="1"/>
    <s v="Unspecified"/>
    <s v="Social"/>
    <s v="Positive or Negative-based on the scenario"/>
    <s v="Country level"/>
    <x v="2"/>
    <s v="Unspecified"/>
    <s v="Unspecified"/>
    <s v="Unspecified"/>
    <s v="Unspecified"/>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 Jan Jaap Poos"/>
    <s v="SW2_074"/>
    <s v="E2"/>
    <s v="Coll M., Ortega-Cerdà M., Mascarell-Rocher Y."/>
    <s v="Ecological and economic effects of COVID-19 in marine fisheries from the Northwestern Mediterranean Sea"/>
    <n v="2021"/>
    <s v="Biological Conservation"/>
    <n v="255"/>
    <m/>
    <m/>
    <m/>
    <s v="10.1016/j.biocon.2021.108997"/>
    <s v="https://www.scopus.com/inward/record.uri?eid=2-s2.0-85100729567&amp;doi=10.1016%2fj.biocon.2021.108997&amp;partnerID=40&amp;md5=4b39f234f103b3fdd10342d2e9b14b0c"/>
    <s v="The SARS-CoV-2 coronavirus pandemic starting at the end of 2019 impacted many human activities. We analysed the abrupt reduction in fishing pressure of the mixed small-scale and industrial fisheries in the Catalan Sea, Spanish Mediterranean, and resulting ecological and economic impacts during the first half of 2020. We used detailed fisheries data on fishing effort, landings, revenues, landings per unit of effort (LPUE) and revenues per unit of effort from January to June 2020, and complemented it with the outcomes of a marine ecosystem model. We analysed data from 2017 to 2019 and compared these to 2020 to characterise changes in the fishing activity from before (January–February) to during (March–May) the lockdown. Fishing effort during the lockdown dropped by 34%, landings were down by 49% and revenues declined by 39% in comparison with the same period in 2017–2019. LPUEs did not show significant changes during the lockdown, with the exception of shrimp species, especially the deep-water rose shrimp, which significantly increased in LPUE during March–May. These increases may reflect positive effects of reduced fishing on fast-growing species. Positive effects mostly disappeared in June 2020 with the relaxation of the lockdown. In agreement, the ecological simulations projected slight short-term increases of biomass for fast-growing, small-sized organisms during 2020, which quickly vanished when fishing resumed, and which had no detectable ecosystem effects. Three additional alternative ecological simulations illustrated that to substantially recover commercial species and ensure ecosystem sustainability in the study area, a sustained and notable reduction of fishing activity would be needed. © 2021 Elsevier Ltd"/>
    <s v="English"/>
    <s v="Article"/>
    <s v="All Open Access, Bronze, Green"/>
    <s v="Scopus"/>
    <m/>
    <x v="6"/>
    <x v="0"/>
    <s v="two year"/>
    <s v="&gt;100,000"/>
    <s v="month"/>
    <s v="Fisheries Dependent Data"/>
    <s v="Ecopath with Ecosim _ GLM _ Spearman rank correlation"/>
    <n v="2"/>
    <n v="2"/>
    <n v="3"/>
    <s v="Mediterranean"/>
    <x v="1"/>
    <x v="14"/>
    <s v="Unspecified"/>
    <s v="Social"/>
    <s v="Positive or Negative-based on the scenario"/>
    <s v="Country level"/>
    <x v="5"/>
    <s v="Unspecified"/>
    <s v="Various"/>
    <s v="Landings (volume)_ Revenues (total) _ Fishing Effort (days at sea) _ Landings per unit Effort _ Cost per unit of fishing effort (CPUE)"/>
    <s v="Unspecified"/>
    <s v="Trawl _ Seine _ Longlines"/>
    <n v="0"/>
    <n v="0"/>
    <n v="0"/>
    <n v="0"/>
    <n v="0"/>
    <n v="0"/>
    <n v="0"/>
    <n v="0"/>
    <n v="0"/>
    <n v="0"/>
    <n v="0"/>
    <n v="0"/>
    <n v="1"/>
    <n v="0"/>
    <n v="0"/>
    <n v="0"/>
    <n v="0"/>
    <n v="0"/>
    <n v="0"/>
    <n v="0"/>
    <n v="0"/>
    <n v="0"/>
    <n v="0"/>
    <n v="0"/>
    <n v="0"/>
    <n v="0"/>
    <n v="0"/>
    <n v="0"/>
    <n v="0"/>
    <n v="0"/>
    <n v="0"/>
    <n v="1"/>
    <n v="0"/>
    <n v="0"/>
    <n v="0"/>
    <n v="0"/>
    <n v="0"/>
    <n v="0"/>
    <n v="0"/>
    <n v="0"/>
    <n v="0"/>
    <n v="0"/>
    <n v="1"/>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0"/>
    <n v="0"/>
    <n v="0"/>
    <n v="1"/>
    <n v="0"/>
    <n v="0"/>
    <n v="0"/>
    <n v="1"/>
    <n v="0"/>
    <n v="0"/>
  </r>
  <r>
    <s v="Angela Muench"/>
    <s v="SW2_542"/>
    <s v="E2"/>
    <s v="Condie H.M., Grant A., Catchpole T.L."/>
    <s v="Does banning discards in an otter trawler fishery create incentives for more selective fishing?"/>
    <n v="2013"/>
    <s v="Fisheries Research"/>
    <n v="148"/>
    <m/>
    <n v="137"/>
    <n v="146"/>
    <s v="10.1016_j.fishres.2013.09.011"/>
    <s v="https:__www.scopus.com_inward_record.uri?eid=2-s2.0-84888197991&amp;doi=10.1016%2fj.fishres.2013.09.011&amp;partnerID=40&amp;md5=00c14f93296d5b04afa5437f05734c26"/>
    <s v="Reforms of the European Union Common Fisheries Policy (CFP) will implement an EU wide ban on discarding phased in from 2015, requiring the landing of unwanted small and unmarketable fish. The Commission argues that this will create strong incentives for more selective fishing practices; however, there is little information to allow us to predict likely changes in fishing behaviour. Using detailed historic observer and logbook data from English North Sea otter trawlers and information on fish prices and landing costs, we examine the potential impact of a discard ban combined with either effort controls or catch quotas on the landings of an average trip. We calculate fishing incomes based on the assumption that existing fishing behaviour and catch compositions are maintained and compare this with incomes calculated on the assumption that all unwanted catch can be avoided. The difference provides an estimate of the maximum possible financial incentive for fishers to adopt more selective fishing practices. The calculations suggest that a discard ban in isolation will generate little economic incentive to operate more selectively. When combined with effort controls, a reduction in fishing effort may result in a proportional reduction in unwanted catches, but an incentive to actively avoid this catch is unlikely to be generated. Catch quotas would generate much stronger economic incentives, but only for the avoidance of the five quota species. So, contrary to the aims of the reformed CFP, a discard ban may not result in a dramatic reduction in unmarketable catches of all species. © 2013 Elsevier B.V."/>
    <s v="English"/>
    <s v="Article"/>
    <m/>
    <s v="Scopus"/>
    <m/>
    <x v="2"/>
    <x v="3"/>
    <s v="two year"/>
    <m/>
    <s v="two year"/>
    <s v="Fisheries Dependent Data"/>
    <s v="Management Scenarios"/>
    <m/>
    <m/>
    <m/>
    <s v="North Sea"/>
    <x v="0"/>
    <x v="2"/>
    <s v="Fleet Efficiency "/>
    <s v="Social"/>
    <s v="Positive or Negative-based on the scenario"/>
    <s v="Unspecified"/>
    <x v="8"/>
    <s v="mean ratios of landing values_catch for different fleet segment under management scenarios"/>
    <s v="Large-scale"/>
    <s v="Fishing Effort (days at sea)_Catch (volume)_Landings (value)_Fishing capacity (Gross Tonnage)"/>
    <s v="Unspecified"/>
    <s v="Trawl"/>
    <n v="0"/>
    <n v="0"/>
    <n v="0"/>
    <n v="0"/>
    <n v="0"/>
    <n v="0"/>
    <n v="0"/>
    <n v="1"/>
    <n v="0"/>
    <n v="0"/>
    <n v="0"/>
    <n v="0"/>
    <n v="0"/>
    <n v="0"/>
    <n v="0"/>
    <n v="0"/>
    <n v="0"/>
    <n v="0"/>
    <n v="0"/>
    <n v="0"/>
    <n v="0"/>
    <n v="0"/>
    <n v="0"/>
    <n v="0"/>
    <n v="0"/>
    <n v="0"/>
    <n v="0"/>
    <n v="0"/>
    <n v="0"/>
    <n v="0"/>
    <n v="1"/>
    <n v="1"/>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Angela Muench"/>
    <s v="SW2_364"/>
    <s v="E2"/>
    <s v="Agnarsson S., Matthiasson T., Giry F."/>
    <s v="Consolidation and distribution of quota holdings in the Icelandic fisheries"/>
    <n v="2016"/>
    <s v="Marine Policy"/>
    <n v="72"/>
    <m/>
    <n v="263"/>
    <n v="270"/>
    <s v="10.1016/j.marpol.2016.04.037"/>
    <s v="https://www.scopus.com/inward/record.uri?eid=2-s2.0-84965067605&amp;doi=10.1016%2fj.marpol.2016.04.037&amp;partnerID=40&amp;md5=4ebf05ff5ea531ea969bdc86546fce06"/>
    <s v="The aim of this work is to measure the development of the concentration of quota holdings by harvesting companies and harbours in Iceland. For the period 1990–2014, the analysis traces the development of relative quota holdings of the biggest actors operating large vessels as well as firms that employ smaller boats that are only allowed to use hook-and-line. A more detailed data set is used for the period 2001–2014 which allows for a more thorough investigation of consolidation in both fleet segments using Herfindahl-Hirchman Indexes, Gini coefficients and Lorenz-curves. The biggest firms in the two fleet segments increased their share of quotas throughout the period but the quota market is though still quite competitive. The distribution of quotas between firms has become more unequal, and there is also clear evidence of increasing transfers between harbours, especially in the case of the quota shares of hook-and-line boats. However, the results also indicate that spatial concentration has been much less than consolidation at firm level during the period under consideration. This would indicate that firms have mostly grown in size by merging with local firms or buying out smaller local operators. © 2016 The Authors"/>
    <s v="English"/>
    <s v="Article"/>
    <s v="All Open Access, Hybrid Gold"/>
    <s v="Scopus"/>
    <m/>
    <x v="9"/>
    <x v="3"/>
    <s v="multidecadal"/>
    <m/>
    <s v="year"/>
    <s v="Fisheries Dependent Data"/>
    <s v="GINI, HHI, Lorenzcurve"/>
    <n v="2"/>
    <n v="2"/>
    <n v="2"/>
    <s v="NE-Atlantic"/>
    <x v="1"/>
    <x v="7"/>
    <s v="Fleet Efficiency "/>
    <s v="Social"/>
    <s v="Positive or Negative-based on the scenario"/>
    <s v="Country level"/>
    <x v="27"/>
    <s v="Unspecified"/>
    <s v="Various"/>
    <s v="Quota allocation"/>
    <s v="Unspecified"/>
    <s v="Hooks_Handlines_Longlines"/>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1"/>
    <n v="0"/>
    <n v="0"/>
    <n v="1"/>
    <n v="0"/>
    <n v="0"/>
    <n v="0"/>
    <n v="0"/>
    <n v="0"/>
    <n v="0"/>
    <n v="0"/>
    <n v="0"/>
    <n v="0"/>
    <n v="0"/>
    <n v="0"/>
    <n v="0"/>
    <n v="0"/>
    <n v="0"/>
  </r>
  <r>
    <s v="Angela Muench"/>
    <s v="SW2_237"/>
    <s v="E2"/>
    <s v="Sola I., Maynou F."/>
    <s v="Bioeconomic analysis of the effects of modifying the trawl extension piece with T90 netting [Análisis bioeconómico de los efectos de la modificación de la extensión de un arte de arrastre con malla T90]"/>
    <n v="2018"/>
    <s v="Scientia Marina"/>
    <n v="82"/>
    <s v="S1"/>
    <n v="27"/>
    <n v="37"/>
    <s v="10.3989_scimar.04715.06A"/>
    <s v="https:__www.scopus.com_inward_record.uri?eid=2-s2.0-85062678348&amp;doi=10.3989%2fscimar.04715.06A&amp;partnerID=40&amp;md5=92c050188d23265a4b7b8ecccb77bbf6"/>
    <s v="We assessed the effect of the European discards ban on the profitability of bottom trawlers in a case study fishery (GSA06, NW Mediterranean) in the transition period 2017-2018, when the species that characterize the fishery, viz. hake and red mullet, fall under the discards ban. We used the results of Sola and Maynou (2018) to simulate the adoption of a modified bottom trawl design using a T90 extension net to reduce the catches of undersize hake and red mullet. Our results show that the economic impact of the former discards brought to land on the fisheries operators is expected to be low, regardless of the possible commercial use of these unwanted catches. Furthermore, the adoption of a more selective bottom trawl design would increase the escape of undersize individuals and likely reduce fishing mortality of the target species, contributing to stock rebuilding and providing higher income to the fisheries operators in the medium to long term. © 2018 CSIC."/>
    <s v="English"/>
    <s v="Article"/>
    <s v="All Open Access, Gold, Green"/>
    <s v="Scopus"/>
    <m/>
    <x v="0"/>
    <x v="4"/>
    <s v="multidecadal"/>
    <s v="0-5"/>
    <s v="year"/>
    <s v="Fisheries Dependent Data"/>
    <s v="stochastic simulation for 4 scenarios; biological model based on MIX model"/>
    <n v="2"/>
    <n v="2"/>
    <n v="2"/>
    <s v="Western Waters"/>
    <x v="0"/>
    <x v="3"/>
    <s v="Fleet Efficiency "/>
    <s v="Social"/>
    <s v="Positive or Negative-based on the scenario"/>
    <s v="Unspecified"/>
    <x v="3"/>
    <s v="Unspecified"/>
    <s v="Large-scale"/>
    <s v="Fish price_Profit (gross)_Costs (variable)_Cost per unit of fishing effort (CPUE)_Capital value of unit effort (CapPUE)_Costs (depreciation)_Labor cost_Catch (volume)_Landings (volume)_Fishing Effort (days at sea)_Crew share"/>
    <s v="Unspecified"/>
    <s v="Trawl"/>
    <n v="0"/>
    <n v="0"/>
    <n v="0"/>
    <n v="0"/>
    <n v="1"/>
    <n v="0"/>
    <n v="0"/>
    <n v="1"/>
    <n v="0"/>
    <n v="0"/>
    <n v="0"/>
    <n v="0"/>
    <n v="1"/>
    <n v="1"/>
    <n v="0"/>
    <n v="0"/>
    <n v="0"/>
    <n v="0"/>
    <n v="0"/>
    <n v="0"/>
    <n v="1"/>
    <n v="0"/>
    <n v="0"/>
    <n v="0"/>
    <n v="0"/>
    <n v="0"/>
    <n v="0"/>
    <n v="0"/>
    <n v="1"/>
    <n v="0"/>
    <n v="0"/>
    <n v="1"/>
    <n v="0"/>
    <n v="0"/>
    <n v="0"/>
    <n v="0"/>
    <n v="0"/>
    <n v="0"/>
    <n v="0"/>
    <n v="1"/>
    <n v="0"/>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Angelos Liontakis"/>
    <s v="SW2_450"/>
    <s v="E2"/>
    <s v="Girardin R., Vermard Y., Thébaud O., Tidd A., Marchal P."/>
    <s v="Predicting fisher response to competition for space and resources in a mixed demersal fishery"/>
    <n v="2015"/>
    <s v="Ocean and Coastal Management"/>
    <n v="106"/>
    <m/>
    <n v="124"/>
    <n v="135"/>
    <s v="10.1016/j.ocecoaman.2015.01.017"/>
    <s v="https://www.scopus.com/inward/record.uri?eid=2-s2.0-84922357364&amp;doi=10.1016%2fj.ocecoaman.2015.01.017&amp;partnerID=40&amp;md5=c14100a24e4c78368d95dd6f8abf2df6 "/>
    <s v="Understanding and modelling fleet dynamics and their response to spatial constraints is a prerequisite to anticipating the performance of marine ecosystem management plans. A major challenge for fisheries managers is to be able to anticipate how fishing effort is re-allocated following any permanent or seasonal closure of fishing grounds, given the competition for space with other active maritime sectors. In this study, a Random Utility Model (RUM) was applied to determine how fishing effort is allocated spatially and temporally by the French demersal mixed fleet fishing in the Eastern English Channel. The explanatory variables chosen were past effort i.e. experience or habit, previous catch to represent previous success, % of area occupied by spatial regulation, and by other competing maritime sectors. Results showed that fishers tended to adhere to past annual fishing practices, except the fleet targeting molluscs which exhibited within year behaviour influenced by seasonality. Furthermore, results indicated French and English scallop fishers share the same fishing grounds, and maritime traffic may impact on fishing decision. Finally, the model was validated by comparing predicted re-allocation of effort against observed effort, for which there was a close correlation. © 2015 Elsevier Ltd."/>
    <s v="English"/>
    <s v="Article"/>
    <s v="All Open Access, Green"/>
    <s v="Scopus"/>
    <m/>
    <x v="2"/>
    <x v="5"/>
    <s v="two year"/>
    <s v="50-100"/>
    <s v="year"/>
    <m/>
    <s v="Census"/>
    <n v="2"/>
    <n v="2"/>
    <n v="3"/>
    <s v="North Sea"/>
    <x v="0"/>
    <x v="1"/>
    <s v="Stock recovery"/>
    <s v="Social"/>
    <s v="Positive or Negative-based on the scenario"/>
    <s v="Individual"/>
    <x v="28"/>
    <s v="Unspecified"/>
    <s v="Various"/>
    <s v="Fishing Effort (days at sea)_Landings (volume)_Fish price"/>
    <s v="Competition_habits_Spatial constraints"/>
    <s v="Trawl_Seine_Passive gears_Dredges"/>
    <n v="0"/>
    <n v="0"/>
    <n v="0"/>
    <n v="0"/>
    <n v="0"/>
    <n v="0"/>
    <n v="0"/>
    <n v="0"/>
    <n v="0"/>
    <n v="0"/>
    <n v="0"/>
    <n v="0"/>
    <n v="0"/>
    <n v="0"/>
    <n v="0"/>
    <n v="0"/>
    <n v="0"/>
    <n v="0"/>
    <n v="0"/>
    <n v="0"/>
    <n v="0"/>
    <n v="0"/>
    <n v="0"/>
    <n v="0"/>
    <n v="0"/>
    <n v="0"/>
    <n v="0"/>
    <n v="0"/>
    <n v="1"/>
    <n v="0"/>
    <n v="0"/>
    <n v="1"/>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0"/>
    <n v="1"/>
    <n v="0"/>
    <n v="0"/>
    <n v="0"/>
    <n v="1"/>
    <n v="0"/>
    <n v="0"/>
    <n v="0"/>
    <n v="1"/>
    <n v="0"/>
    <n v="0"/>
  </r>
  <r>
    <s v="Angelos Liontakis"/>
    <s v="SW2_373"/>
    <s v="E2"/>
    <s v="Stäbler M., Kempf A., Mackinson S., Poos J.J., Garcia C., Temming A."/>
    <s v="Combining efforts to make maximum sustainable yields and good environmental status match in a food-web model of the southern North Sea"/>
    <n v="2016"/>
    <s v="Ecological Modelling"/>
    <n v="331"/>
    <m/>
    <n v="17"/>
    <n v="30"/>
    <s v="10.1016/j.ecolmodel.2016.01.020"/>
    <s v="https://www.scopus.com/inward/record.uri?eid=2-s2.0-84969335487&amp;doi=10.1016%2fj.ecolmodel.2016.01.020&amp;partnerID=40&amp;md5=286c2180ef419a6f92fa53968004466b"/>
    <s v="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
    <s v="English"/>
    <s v="Article"/>
    <m/>
    <s v="Scopus"/>
    <m/>
    <x v="2"/>
    <x v="0"/>
    <s v="multidecadal"/>
    <s v="&gt;100,000"/>
    <s v="year"/>
    <s v="Irregular Fisheries Independent Survey"/>
    <s v="No inference, straight calculation to the total population"/>
    <n v="2"/>
    <n v="2"/>
    <n v="3"/>
    <s v="North Sea"/>
    <x v="0"/>
    <x v="1"/>
    <s v="Fleet Efficiency "/>
    <s v="Social"/>
    <s v="Positive or Negative-based on the scenario"/>
    <s v="Individual"/>
    <x v="14"/>
    <s v="Unspecified"/>
    <s v="Various"/>
    <s v="Consumption_Landings (volume)"/>
    <s v="Respiration_Food quality"/>
    <s v="Trawl_Seine_Passive gears"/>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1"/>
    <n v="0"/>
    <n v="0"/>
    <n v="0"/>
    <n v="1"/>
    <n v="0"/>
    <n v="0"/>
  </r>
  <r>
    <s v="Angelos Liontakis"/>
    <s v="SW2_356"/>
    <s v="E2"/>
    <s v="Tserpes G., Nikolioudakis N., Maravelias C., Carvalho N., Merino G."/>
    <s v="Viability and management targets of mediterranean demersal fisheries: The case of the aegean sea"/>
    <n v="2016"/>
    <s v="PLoS ONE"/>
    <n v="11"/>
    <n v="12"/>
    <m/>
    <m/>
    <s v="10.1371/journal.pone.0168694"/>
    <s v="https://www.scopus.com/inward/record.uri?eid=2-s2.0-85007432876&amp;doi=10.1371%2fjournal.pone.0168694&amp;partnerID=40&amp;md5=86327696461a96725d6393c7bf8f780c"/>
    <s v="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
    <s v="English"/>
    <s v="Article"/>
    <s v="All Open Access, Gold, Green"/>
    <s v="Scopus"/>
    <m/>
    <x v="4"/>
    <x v="0"/>
    <s v="two year"/>
    <s v="&gt;100,000"/>
    <s v="year"/>
    <s v="Regular Fisheries Independent Survey"/>
    <s v="Not mentioned"/>
    <n v="2"/>
    <n v="2"/>
    <n v="3"/>
    <s v="Mediterranean"/>
    <x v="0"/>
    <x v="1"/>
    <s v="Fleet Efficiency "/>
    <s v="Social"/>
    <s v="Positive or Negative-based on the scenario"/>
    <s v="Individual"/>
    <x v="8"/>
    <s v="Price per age of fish_Abudance at age"/>
    <s v="Various"/>
    <s v="Fishing Effort (days at sea)_Costs (fixed)_Costs (variable)_Landings (volume)"/>
    <s v="Unspecified"/>
    <s v="Trawl_Netters_Longlines"/>
    <n v="0"/>
    <n v="0"/>
    <n v="0"/>
    <n v="0"/>
    <n v="0"/>
    <n v="0"/>
    <n v="0"/>
    <n v="0"/>
    <n v="0"/>
    <n v="0"/>
    <n v="0"/>
    <n v="0"/>
    <n v="0"/>
    <n v="0"/>
    <n v="1"/>
    <n v="0"/>
    <n v="0"/>
    <n v="0"/>
    <n v="0"/>
    <n v="0"/>
    <n v="1"/>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1"/>
    <n v="0"/>
    <n v="0"/>
    <n v="0"/>
    <n v="0"/>
    <n v="0"/>
    <n v="0"/>
    <n v="0"/>
    <n v="0"/>
    <n v="1"/>
    <n v="0"/>
    <n v="0"/>
  </r>
  <r>
    <s v="Angelos Liontakis"/>
    <s v="SW2_497"/>
    <s v="E2"/>
    <s v="Lucchetti A., Piccinetti C., Meconi U., Frittelloni C., Marchesan M., Palladino S., Virgili M."/>
    <s v="Transferable Fishing Concessions (TFC): A pilot study on the applicability in the Mediterranean Sea"/>
    <n v="2014"/>
    <s v="Marine Policy"/>
    <n v="44"/>
    <m/>
    <n v="438"/>
    <n v="447"/>
    <s v="10.1016/j.marpol.2013.10.009"/>
    <s v="https://www.scopus.com/inward/record.uri?eid=2-s2.0-84889567298&amp;doi=10.1016%2fj.marpol.2013.10.009&amp;partnerID=40&amp;md5=bfba6b25469c039316538afeed5d8221"/>
    <s v="Fisheries management systems based on Transferable Fishing Concessions (TFC) and similar rights-based systems have been developed during the last decades in some European countries. However, at present there is not a clear view on the possible effects caused by the application of this management systems in the Mediterranean Sea. The current study, involving nine Geographical Sub-Areas (GSAs) of the Mediterranean Sea, focuses on the appropriateness, transferability and modes of applicability of a TFC system in the Mediterranean area. Three different scenarios of quota allocation have been analyzed by taking into account biological, ecological, environmental, economic and social aspects: quota in terms of resource quantity, quota as a portion of the total fishing time, quota as a portion of the total fishing capacity. Results show that the transferability of a TFC-based system to the Mediterranean context appears to be low due to the characteristics of the Mediterranean fisheries (multispecificity of resources, fishing grounds shared among different countries, multigear, importance of small-scale fisheries) and to the general lack of sound and reliable individual historical data. The study also highlights rights-based systems such as Territorial Use Rights in Fisheries (TURF) might only be applied for the exploitation of sedentary resources, such as clams. A management system based on TFC could be theoretically reasonable for anchovy fishing, where a few species are caught, even if all countries and stakeholders should be involved in the decision making process. © 2013 The Authors."/>
    <s v="English"/>
    <s v="Article"/>
    <s v="All Open Access, Hybrid Gold, Green"/>
    <s v="Scopus"/>
    <m/>
    <x v="4"/>
    <x v="0"/>
    <s v="year"/>
    <s v="10,000-50,000"/>
    <s v="year"/>
    <s v="Irregular Fisheries Independent Survey"/>
    <s v="Not mentioned"/>
    <n v="1"/>
    <n v="3"/>
    <n v="3"/>
    <s v="Mediterranean"/>
    <x v="0"/>
    <x v="15"/>
    <s v="Stock recovery"/>
    <s v="Social"/>
    <s v="Positive or Negative-based on the scenario"/>
    <s v="Region level"/>
    <x v="2"/>
    <s v="Unspecified"/>
    <s v="Various"/>
    <s v="Unspecified"/>
    <s v="catches_population dynamics_Stock Protection_Landings quality_effort_capacity_economic and social parameters"/>
    <s v="Trawl_Seine_Passive gear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1"/>
    <n v="0"/>
    <n v="0"/>
    <n v="0"/>
    <n v="0"/>
    <n v="0"/>
    <n v="0"/>
    <n v="0"/>
    <n v="0"/>
    <n v="1"/>
    <n v="0"/>
    <n v="0"/>
    <n v="0"/>
    <n v="1"/>
    <n v="0"/>
    <n v="0"/>
    <n v="0"/>
    <n v="0"/>
    <n v="0"/>
    <n v="0"/>
    <n v="0"/>
    <n v="0"/>
    <n v="0"/>
    <n v="0"/>
    <n v="0"/>
    <n v="0"/>
    <n v="0"/>
    <n v="0"/>
    <n v="0"/>
    <n v="0"/>
    <n v="0"/>
    <n v="0"/>
    <n v="1"/>
    <n v="0"/>
    <n v="0"/>
    <n v="0"/>
    <n v="0"/>
    <n v="0"/>
    <n v="0"/>
    <n v="0"/>
    <n v="0"/>
    <n v="0"/>
    <n v="0"/>
    <n v="1"/>
    <n v="0"/>
    <n v="0"/>
    <n v="0"/>
    <n v="0"/>
    <n v="0"/>
    <n v="0"/>
    <n v="0"/>
    <n v="0"/>
    <n v="0"/>
    <n v="0"/>
    <n v="0"/>
    <n v="0"/>
    <n v="0"/>
    <n v="0"/>
    <n v="0"/>
    <n v="0"/>
    <n v="1"/>
    <n v="0"/>
    <n v="0"/>
    <n v="0"/>
    <n v="0"/>
    <n v="0"/>
    <n v="0"/>
    <n v="0"/>
    <n v="0"/>
    <n v="0"/>
    <n v="0"/>
    <n v="0"/>
    <n v="0"/>
    <n v="0"/>
    <n v="0"/>
    <n v="0"/>
    <n v="0"/>
    <n v="0"/>
    <n v="0"/>
    <n v="0"/>
    <n v="0"/>
    <n v="0"/>
    <n v="0"/>
    <n v="0"/>
    <n v="0"/>
    <n v="0"/>
    <n v="0"/>
    <n v="1"/>
    <n v="0"/>
    <n v="0"/>
    <n v="0"/>
    <n v="1"/>
    <n v="0"/>
    <n v="0"/>
    <n v="0"/>
    <n v="1"/>
    <n v="0"/>
    <n v="0"/>
  </r>
  <r>
    <s v="Angelos Liontakis"/>
    <s v="SW2_013"/>
    <s v="E2"/>
    <s v="Dimarchopoulou D., Tsagarakis K., Sylaios G., Tsikliras A.C."/>
    <s v="Ecosystem trophic structure and fishing effort simulations of a major fishing ground in the northeastern Mediterranean Sea (Thermaikos Gulf)"/>
    <n v="2022"/>
    <s v="Estuarine, Coastal and Shelf Science"/>
    <n v="264"/>
    <m/>
    <m/>
    <m/>
    <s v="10.1016/j.ecss.2021.107667"/>
    <s v="https://www.scopus.com/inward/record.uri?eid=2-s2.0-85120977490&amp;doi=10.1016%2fj.ecss.2021.107667&amp;partnerID=40&amp;md5=c40348dbfcfb421ade0aec3aa04f8902"/>
    <s v="Ecosystem modelling constitutes a useful tool for the ecosystem approach to fisheries management, which demands a shift to more complex models that include multi-species trophic interactions, environmental and anthropogenic forcing. The Thermaikos Gulf is a shallow gulf in the northwestern Aegean Sea (Greece) and one of the major fishing grounds of the northeastern Mediterranean concentrating high fishing effort of trawlers and purse-seiners and producing more than 20% of the total Greek catches. In the present work, we developed an Ecopath base model and ran Ecosim simulations for 26 years (2000–2025), including the calibration period (2000–2016), aiming to describe the food web structure and function of the Thermaikos Gulf, identify main components and interactions among the 33 functional groups, assess the ecosystem impacts of fishing over time, and compare ecosystem properties with other Mediterranean areas. Overall ecosystem degradation with biomass and catch decline was observed at the end of the calibration period due to the impact of environmental factors and fishing activities. The ecosystem seemed to stabilize in an intermediate state by the end of the projection years, but with an overall biomass and catch decline. Fishing effort reduction after 2016 resulted in higher biomass and catches compared to 2014–2015, that could not however reach the 2000 levels in most cases. The examined fishing effort reduction scenarios clearly showed that the more the fishing effort is reduced, the higher the biomass in the ecosystem and the lower the catches obtained compared to the baseline scenario. In a nutshell, since environmental drivers may be harder to predict or control, lowering the exploitation levels is an important step towards the rebuilding of overfished marine resources and more resilient ecosystems. © 2021 Elsevier Ltd"/>
    <s v="English"/>
    <s v="Article"/>
    <m/>
    <s v="Scopus"/>
    <m/>
    <x v="4"/>
    <x v="0"/>
    <s v="multidecadal"/>
    <s v="&gt;100,000"/>
    <s v="year"/>
    <s v="Regular Fisheries Independent Survey"/>
    <m/>
    <n v="2"/>
    <n v="2"/>
    <n v="3"/>
    <s v="Mediterranean"/>
    <x v="0"/>
    <x v="1"/>
    <s v="Stock recovery"/>
    <s v="Social"/>
    <s v="Positive or Negative-based on the scenario"/>
    <s v="Individual"/>
    <x v="14"/>
    <s v="Unspecified"/>
    <s v="Various"/>
    <s v="Unspecified"/>
    <s v="Stomach content_Biomass_Immigration rate"/>
    <s v="Trawl_Seine_Passive gear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1"/>
    <n v="0"/>
    <n v="0"/>
    <n v="0"/>
    <n v="1"/>
    <n v="0"/>
    <n v="0"/>
  </r>
  <r>
    <s v="Angelos Plataniotis"/>
    <s v="SW2_204"/>
    <s v="E2"/>
    <s v="Rodríguez-Rodríguez G., Ballesteros V.H.M., Valeiras J., Bellido J.M."/>
    <s v="Input-output analysis of the economic impacts of the landing obligation: Snap-shot from the trawler fleet in Northern Iberian waters (Spain)"/>
    <n v="2019"/>
    <s v="Ocean and Coastal Management"/>
    <n v="172"/>
    <m/>
    <n v="146"/>
    <n v="156"/>
    <s v="10.1016/j.ocecoaman.2019.02.006"/>
    <s v="https://www.scopus.com/inward/record.uri?eid=2-s2.0-85061591749&amp;doi=10.1016%2fj.ocecoaman.2019.02.006&amp;partnerID=40&amp;md5=7c959edac0d24e9c66b2aa5817e18496"/>
    <s v="The European Commission (EC) has recognised discards as one of the major challenges facing the Community fishing fleet. The obligation to land all regulated catches has been proposed as a mandatory and essential measure to minimise discarding practices. This paper analyses the economic consequences of enforcement of the Landing Obligation (L.O.) for the Spanish trawler fleet in Iberian Waters. A representative number of in-depth interviews were carried out with ship owners and skippers of the fleet in question, to identify the envisaged operational and logistic problems on board and in port arising from the L.O. Furthermore, the current economic performance of the target fishing companies was analysed using the Input-Output methodology to identify their most significant activity costs. The combination of both research techniques enabled the evaluation of the potential consequences of the new L.O., concluding that, although it will generate minor positive and negative economic impacts, the main issue stems from the loss of quota. Some recommendations, including complementary measures to improve the implementation of the new rule, will be made. © 2019"/>
    <s v="English"/>
    <s v="Article"/>
    <m/>
    <s v="Scopus"/>
    <m/>
    <x v="6"/>
    <x v="0"/>
    <s v="two year"/>
    <s v="500-1,000"/>
    <s v="year"/>
    <s v="Fisheries Dependent Data"/>
    <s v="Input-Output Analysis"/>
    <n v="2"/>
    <n v="1"/>
    <n v="2"/>
    <s v="Mediterranean"/>
    <x v="1"/>
    <x v="3"/>
    <s v="Species protection-Discard reduction"/>
    <s v="Social"/>
    <s v="Positive or Negative-based on the scenario"/>
    <s v="Region level"/>
    <x v="8"/>
    <s v="Consumption_Taxes per product_Mixed Income"/>
    <s v="Unspecified"/>
    <s v="Labor cost_Social contributions_Taxation_Gross Operating Surplus (GOS)"/>
    <s v="Fishing mortality"/>
    <s v="Trawl"/>
    <n v="0"/>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1"/>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Angelos Plataniotis"/>
    <s v="SW2_203"/>
    <s v="E2"/>
    <s v="Prellezo R., Maravelias C."/>
    <s v="Exploring the economic viability of a mesopelagic fishery in the Bay of Biscay"/>
    <n v="2019"/>
    <s v="ICES Journal of Marine Science"/>
    <n v="76"/>
    <n v="3"/>
    <n v="771"/>
    <n v="779"/>
    <s v="10.1093/icesjms/fsy001"/>
    <s v="https://www.scopus.com/inward/record.uri?eid=2-s2.0-85059628419&amp;doi=10.1093%2ficesjms%2ffsy001&amp;partnerID=40&amp;md5=b639521b7c3b98b8fed38ca6b4a4df5c"/>
    <s v="The study analyses the economic viability of the mesopelagic fish exploitation. Operating characteristics of the selected bottom-trawl fleet operating in the Bay of Biscay were analysed on a trip basis, from the technical, financial and market perspectives. The results show that, while this activity is technically possible, it cannot be considered a viable financial alternative to the existing commercial fisheries. However, the landing obligation of the European Union Common Fisheries Policy, to become fully operational in 2019, provides an economic incentive in the form of alternative trips. The fishing effort is to be limited by this regulation. Thus, the discouraging opportunity costs of fishing mesopelagic species might be alleviated by the effort limitation. Additionally, the existing markets might expand, and new opportunities for commercial fisheries of mesopelagic species might be created. The sustainability of exploitation and its impact on the ecosystem services associated with these species should be considered in their management. © 2018 International Council for the Exploration of the Sea. All rights reserved."/>
    <s v="English"/>
    <s v="Article"/>
    <s v="All Open Access, Bronze"/>
    <s v="Scopus"/>
    <m/>
    <x v="0"/>
    <x v="0"/>
    <s v="two year"/>
    <s v="10,000-50,000"/>
    <s v="year"/>
    <s v="Regular Fisheries Independent Survey"/>
    <s v="Break-even point"/>
    <n v="3"/>
    <n v="1"/>
    <n v="2"/>
    <s v="Western Waters"/>
    <x v="0"/>
    <x v="5"/>
    <s v="Species protection-Discard reduction"/>
    <s v="Social"/>
    <s v="Positive or Negative-based on the scenario"/>
    <s v="Region level"/>
    <x v="8"/>
    <s v="Break even_Opportunity cost"/>
    <s v="Unspecified"/>
    <s v="Landings (volume)_Fish price"/>
    <s v="Unspecified"/>
    <s v="Trawl"/>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Angelos Plataniotis"/>
    <s v="SW2_350"/>
    <s v="E2"/>
    <s v="Leitão F., Baptista V."/>
    <s v="The discard ban policy, economic trends and opportunities for the Portuguese fisheries sector"/>
    <n v="2017"/>
    <s v="Marine Policy"/>
    <n v="75"/>
    <m/>
    <n v="75"/>
    <n v="83"/>
    <s v="10.1016/j.marpol.2016.10.012"/>
    <s v="https://www.scopus.com/inward/record.uri?eid=2-s2.0-84994036257&amp;doi=10.1016%2fj.marpol.2016.10.012&amp;partnerID=40&amp;md5=dd15e0e1e109ec44a9c775ff29c5af38"/>
    <s v="In this paper the discard ban policy within the Portuguese fisheries sector is discussed and the opportunities and impact in the fisheries economy that arise from sales of unwanted fish under the new landing obligation are evaluated. The decadal mean price of fish (€/kg, adjusted for inflation) rose from the 1940s until the 1970s, dropping thereafter. The yearly averaged economic income estimated for discards sales between 1969 and 2009 ranged from 419345€ to 2164379€. Discard ban sales could contribute from 10% to 53% of the total landed value and 9–34% of the total catches (landings + discards). Under a discard ban policy, the fishing sector with the largest economic contribution for total discards sales would be multispecies (54%), followed by trawl (26%) and seine (20%). On average, fishing sales contributed with 0.63% to gross domestic production (GDP) between 1938 and 2009. Discard sales can increase 1.07–1.46 times more than the fish landing contribution to GDP. After 1983 the average landings/imports economic ratio was 0.28:1, which means that fish imports surpassed landings economic value 3.57 fold. The discard ban policy can create economic opportunities in the national context thus helping to revitalize some specific fisheries sectors. © 2016 Elsevier Ltd"/>
    <s v="English"/>
    <s v="Article"/>
    <m/>
    <s v="Scopus"/>
    <m/>
    <x v="6"/>
    <x v="0"/>
    <s v="multidecadal"/>
    <s v="5,000-10,000"/>
    <s v="year"/>
    <s v="Regular Fisheries Independent Survey"/>
    <s v="Time series analysis"/>
    <n v="3"/>
    <n v="3"/>
    <n v="3"/>
    <s v="Mediterranean"/>
    <x v="1"/>
    <x v="2"/>
    <s v="Fleet Efficiency "/>
    <s v="Social"/>
    <s v="Positive or Negative-based on the scenario"/>
    <s v="Region level"/>
    <x v="8"/>
    <s v="Contribution of Landings to GDP_Exportation/Importation"/>
    <s v="Unspecified"/>
    <s v="Fish price_Landings (volume)_Revenues (total)"/>
    <s v="Unspecified"/>
    <s v="Trawl_Seine"/>
    <n v="0"/>
    <n v="0"/>
    <n v="0"/>
    <n v="0"/>
    <n v="0"/>
    <n v="0"/>
    <n v="0"/>
    <n v="0"/>
    <n v="0"/>
    <n v="0"/>
    <n v="0"/>
    <n v="0"/>
    <n v="0"/>
    <n v="0"/>
    <n v="0"/>
    <n v="0"/>
    <n v="0"/>
    <n v="0"/>
    <n v="0"/>
    <n v="0"/>
    <n v="0"/>
    <n v="0"/>
    <n v="0"/>
    <n v="0"/>
    <n v="0"/>
    <n v="0"/>
    <n v="0"/>
    <n v="0"/>
    <n v="1"/>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1"/>
    <n v="0"/>
    <n v="0"/>
  </r>
  <r>
    <s v="Artemis Stratopoulou"/>
    <s v="SW2_259"/>
    <s v="E2"/>
    <s v="Alzorriz N., Jardim E., Poos J.J."/>
    <s v="Likely status and changes in the main economic and fishery indicators under the landing obligation: A case study of the Basque trawl fishery"/>
    <n v="2018"/>
    <s v="Fisheries Research"/>
    <n v="205"/>
    <m/>
    <n v="86"/>
    <n v="95"/>
    <s v="10.1016/j.fishres.2018.04.004"/>
    <s v="https://www.scopus.com/inward/record.uri?eid=2-s2.0-85046366681&amp;doi=10.1016%2fj.fishres.2018.04.004&amp;partnerID=40&amp;md5=a3658f54166019e8a9f98017c57076b7"/>
    <s v="We modelled fleet dynamics and the economic impact of three implementations of the EU landing obligation for fisheries, and contrasted the results with those obtained under a scenario of no landing obligation. Simulations were performed using a dynamic state variable model of effort allocation for the Basque trawl fleet, assuming that the landing obligation had been implemented in 2012. The three implementations of the landing obligation involved different policy arrangements: (i) quota increases; (ii) international swapping of quotas; and (iii) inter-species quota flexibility. All three scenarios resulted in changes to fishing patterns caused by choke species and improved selectivity of harvest, but also resulted in a negative short-term impact on the economic performance of the fleet. We report average reductions in net revenue of up to 60% when compared with results obtained under a no landing obligation scenario. Our model results suggested that these negative short-term impacts could be alleviated by incorporation of inter-species quota flexibility in the implementation of the landing obligation. Our results indicate that there will be a strong incentive to use this policy arrangement to alleviate the choke effect problem where species with limiting quotas constrain the fishery. © 2018 The Authors"/>
    <s v="English"/>
    <s v="Article"/>
    <s v="All Open Access, Hybrid Gold"/>
    <s v="Scopus"/>
    <m/>
    <x v="1"/>
    <x v="0"/>
    <s v="decade"/>
    <s v="&gt;100,000"/>
    <s v="year"/>
    <s v="Fisheries Dependent Data"/>
    <s v="Dynamic state variable model"/>
    <n v="2"/>
    <n v="2"/>
    <n v="3"/>
    <s v="Western Waters"/>
    <x v="1"/>
    <x v="3"/>
    <s v="Unspecified"/>
    <s v="Social"/>
    <s v="Positive or Negative-based on the scenario"/>
    <s v="Country level"/>
    <x v="25"/>
    <s v="Unspecified"/>
    <s v="Unspecified"/>
    <s v="Costs (variable)"/>
    <s v="Profitability"/>
    <s v="Trawl"/>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Artemis Stratopoulou"/>
    <s v="SW2_561"/>
    <s v="E2"/>
    <s v="Hoff A., Andersen J.L., Christensen A., Mosegaard H."/>
    <s v="Modelling the economic consequences of Marine Protected Areas using the BEMCOM model"/>
    <n v="2013"/>
    <s v="Journal of Bioeconomics"/>
    <n v="15"/>
    <n v="3"/>
    <n v="305"/>
    <n v="323"/>
    <s v="10.1007_s10818-012-9135-3"/>
    <s v="https:__www.scopus.com_inward_record.uri?eid=2-s2.0-84883656444&amp;doi=10.1007%2fs10818-012-9135-3&amp;partnerID=40&amp;md5=dbf731397e9ae9311ffb23124ecc9216"/>
    <s v="This paper introduces and describes in detail the bioeconomic optimization model BEMCOM (BioEconomic Model to evaluate the COnsequences of Marine protected areas) that has been developed to assess the economic effects of introducing Marine Protected Areas (MPA) for fisheries. BEMCOM answers the question 'what's best?', i.e. finds the overall optimal effort allocation, from an economic point of view, between multiple harvesting fleets fishing under a subset of restrictions on catches and effort levels. The BEMCOM model is described and applied to the case of the Danish sandeel fishery in the North Sea. It has several times been suggested to close parts of the sandeel fishery in the North Sea out of concern for other species feeding on sandeel and_or spawning in the sandeel habitats. The economic effects of such closures have been assessed using BEMCOM. The results indicate that the model yields reliable estimates of the effect of MPAs, and can thus be a valuable tool when deciding where to locate MPA. © 2012 Springer Science+Business Media, LLC."/>
    <s v="English"/>
    <s v="Article"/>
    <m/>
    <s v="Scopus"/>
    <m/>
    <x v="2"/>
    <x v="1"/>
    <s v="decade"/>
    <s v="1,000-5,000"/>
    <s v="year"/>
    <s v="Regular Fisheries Independent Survey"/>
    <s v="Scenarios Analysis; Sensitivity Analysis; Simulations"/>
    <n v="2"/>
    <n v="2"/>
    <n v="2"/>
    <s v="North Sea"/>
    <x v="0"/>
    <x v="9"/>
    <s v="Fleet Efficiency "/>
    <s v="Social"/>
    <s v="Positive or Negative-based on the scenario"/>
    <s v="Unspecified"/>
    <x v="3"/>
    <s v="Unspecified"/>
    <s v="Large-scale"/>
    <s v="Profit (gross)_Revenues (total)_Costs (total)_Costs (variable)_Fuel costs_Costs (provision)_Cost of Ice_Cost of sales_Labor cost_Costs (fixed)_Costs (repair &amp; maintenance)_Costs (other)_Fish price_Employment on board (crew)_Catch (volume)_Fishing Effort (days at sea)_Number of vessels _Landings (value)_Landings (volume)_Discards"/>
    <s v="Age class of stock"/>
    <s v="Unspecified"/>
    <n v="0"/>
    <n v="0"/>
    <n v="0"/>
    <n v="0"/>
    <n v="0"/>
    <n v="0"/>
    <n v="0"/>
    <n v="1"/>
    <n v="0"/>
    <n v="0"/>
    <n v="1"/>
    <n v="1"/>
    <n v="0"/>
    <n v="0"/>
    <n v="1"/>
    <n v="0"/>
    <n v="1"/>
    <n v="1"/>
    <n v="1"/>
    <n v="1"/>
    <n v="1"/>
    <n v="1"/>
    <n v="0"/>
    <n v="1"/>
    <n v="0"/>
    <n v="0"/>
    <n v="0"/>
    <n v="0"/>
    <n v="1"/>
    <n v="0"/>
    <n v="0"/>
    <n v="1"/>
    <n v="0"/>
    <n v="1"/>
    <n v="0"/>
    <n v="0"/>
    <n v="0"/>
    <n v="0"/>
    <n v="0"/>
    <n v="1"/>
    <n v="0"/>
    <n v="1"/>
    <n v="1"/>
    <n v="0"/>
    <n v="0"/>
    <n v="0"/>
    <n v="0"/>
    <n v="1"/>
    <n v="1"/>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Dave Reid"/>
    <s v="SW2_315"/>
    <s v="E2"/>
    <s v="Monteiro P.V."/>
    <s v="The Purse Seine Fishing of Sardine in Portuguese Waters: A Difficult Compromise Between Fish Stock Sustainability and Fishing Effort"/>
    <n v="2017"/>
    <s v="Reviews in Fisheries Science and Aquaculture"/>
    <n v="25"/>
    <n v="3"/>
    <n v="218"/>
    <n v="229"/>
    <s v="10.1080/23308249.2016.1269720"/>
    <s v="https://www.scopus.com/inward/record.uri?eid=2-s2.0-85012181557&amp;doi=10.1080%2f23308249.2016.1269720&amp;partnerID=40&amp;md5=f6785d084216d433567c0a28c042c65f"/>
    <s v="Many capture fisheries worldwide have declined sharply in recent decades or have already collapsed from overfishing, and major fishing grounds are concentrated in zones threatened by pollution, habitat, and coastal zone modification. In Portugal, the European pilchard or sardine (Sardina pilchardus), which is mainly captured by purse seiners (∼98%), is among the species most consumed (along with dried and salted cod), and commercially, it is the most important fish landed in national ports. Besides its consumption as fresh, canned sardine stands out among Portuguese seafood major exports. Although sardine has neither total allowable catch (TAC) nor quota, the Portuguese catch limits for sardine are regulated by the International Council for the Exploration of the Sea (ICES) at the request of the European Union (EU). Therefore, in practice, the ICES advice works as a theoretical TAC. The aim of this article is to diagnose the current state of sardine stocks in the areas where the Portuguese seine fishing is exerted and simultaneously assess if the structural changes induced on the purse seining fleet capacity, in response to the management system currently in force for this fishery, are aligned with its sustainable development. Our major findings conclude that sardine stocks are still exploited at levels that jeopardize the Maximum Sustainable Yield (MSY). Once the unavoidable restructuring of the Portuguese purse seine fleet will inevitably increase unemployment among fishers, we also stress the need to reshape the current Community-Led Local Development (CLLD) program, funded under the EU fisheries structural aid, to make it more effective in minimizing the severe social impacts potentially coming out. © 2017 Taylor &amp; Francis."/>
    <s v="English"/>
    <s v="Review"/>
    <m/>
    <s v="Scopus"/>
    <m/>
    <x v="1"/>
    <x v="0"/>
    <s v="multidecadal"/>
    <s v="50,000-100,000"/>
    <s v="year"/>
    <s v="Fisheries Dependent Data"/>
    <s v="None"/>
    <n v="2"/>
    <n v="2"/>
    <n v="1"/>
    <s v="Western Waters"/>
    <x v="1"/>
    <x v="5"/>
    <s v="Stock recovery"/>
    <s v="Social"/>
    <s v="Positive or Negative-based on the scenario"/>
    <s v="Country level"/>
    <x v="2"/>
    <s v="Unspecified"/>
    <s v="Large-scale"/>
    <s v="Fishing capacity (Gross Tonnage), Number of vessels "/>
    <s v="Profitability"/>
    <s v="Seine"/>
    <n v="0"/>
    <n v="0"/>
    <n v="0"/>
    <n v="0"/>
    <n v="0"/>
    <n v="0"/>
    <n v="0"/>
    <n v="0"/>
    <n v="0"/>
    <n v="0"/>
    <n v="0"/>
    <n v="0"/>
    <n v="0"/>
    <n v="0"/>
    <n v="0"/>
    <n v="0"/>
    <n v="0"/>
    <n v="0"/>
    <n v="0"/>
    <n v="0"/>
    <n v="0"/>
    <n v="0"/>
    <n v="0"/>
    <n v="0"/>
    <n v="0"/>
    <n v="0"/>
    <n v="0"/>
    <n v="0"/>
    <n v="0"/>
    <n v="0"/>
    <n v="1"/>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r>
  <r>
    <s v="Dave Reid"/>
    <s v="SW2_385"/>
    <s v="E2"/>
    <s v="Koutsidi M., Tzanatos E., Machias A., Vassilopoulou V."/>
    <s v="Fishing for function: The use of biological traits to evaluate the effects of multispecies fisheries on the functioning of fisheries assemblages"/>
    <n v="2016"/>
    <s v="ICES Journal of Marine Science"/>
    <n v="73"/>
    <n v="4"/>
    <n v="1091"/>
    <n v="1103"/>
    <s v="10.1093/icesjms/fsw006"/>
    <s v="https://www.scopus.com/inward/record.uri?eid=2-s2.0-84964755428&amp;doi=10.1093%2ficesjms%2ffsw006&amp;partnerID=40&amp;md5=c39c134cf48134c1a44482160d10727d"/>
    <s v="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
    <s v="English"/>
    <s v="Article"/>
    <s v="All Open Access, Bronze"/>
    <s v="Scopus"/>
    <m/>
    <x v="4"/>
    <x v="0"/>
    <s v="five year"/>
    <s v="&gt;100,000"/>
    <s v="year"/>
    <s v="Fisheries Dependent Data"/>
    <s v="Mantel test_Bray Curtiss_MDS_PERMANOVA_SIMPER"/>
    <n v="2"/>
    <n v="2"/>
    <n v="2"/>
    <s v="Mediterranean"/>
    <x v="0"/>
    <x v="16"/>
    <s v="Species protection-Discard reduction"/>
    <s v="Social"/>
    <s v="Positive or Negative-based on the scenario"/>
    <s v="Region level"/>
    <x v="18"/>
    <s v="Unspecified"/>
    <s v="Various"/>
    <s v="Unspecified"/>
    <s v="Sustainability-Resilience"/>
    <s v="Variou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r>
  <r>
    <s v="Dave Reid"/>
    <s v="SW2_232"/>
    <s v="E2"/>
    <s v="García-Lorenzo I., Varela-Lafuente M.M., Garza-Gil M.D."/>
    <s v="Adaptative processes in small-scale traditional fishermen´s organisations. The case of Cofradías in Galicia (NW Spain)"/>
    <n v="2019"/>
    <s v="Marine Policy"/>
    <n v="99"/>
    <m/>
    <n v="382"/>
    <n v="390"/>
    <s v="10.1016/j.marpol.2018.10.041"/>
    <s v="https://www.scopus.com/inward/record.uri?eid=2-s2.0-85056626386&amp;doi=10.1016%2fj.marpol.2018.10.041&amp;partnerID=40&amp;md5=68fcc861084b4c5c7f6533cd4eb65c0a"/>
    <s v="Small-scale fisheries have specific problems of governance associated with the different institutional conditions of each country and the characteristics of each fishery. In function of this, new lines of research are trying to enhance the joint analysis of resource and governance systems, with special emphasis on the involved associations of fishermen, their characteristics and their dynamics. This work attempts to address the nature of the adaptation processes of the fishermen groups to institutional and economic changes, with special reference to resource systems and sustainability. The particular case of Galicia (NW Spain) is analysed, characterised by a significant weight of small-scale fisheries and a specific system of actors, focused on hybrid associations (public-private) with a long historical development, called “cofradías”. © 2018 Elsevier Ltd"/>
    <s v="English"/>
    <s v="Article"/>
    <m/>
    <s v="Scopus"/>
    <m/>
    <x v="1"/>
    <x v="0"/>
    <s v="multidecadal"/>
    <s v="&gt;100,000"/>
    <s v="multidecadal"/>
    <s v="Fisheries Dependent Data"/>
    <s v="not specified"/>
    <n v="2"/>
    <n v="3"/>
    <n v="2"/>
    <s v="Western Waters"/>
    <x v="1"/>
    <x v="17"/>
    <s v="Improved fishery management"/>
    <s v="Social"/>
    <s v="Positive or Negative-based on the scenario"/>
    <s v="Region level"/>
    <x v="2"/>
    <s v="Unspecified"/>
    <s v="Small-scale"/>
    <s v="Unspecified"/>
    <s v="Culture"/>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Dave Reid"/>
    <s v="SW2_534"/>
    <s v="E2"/>
    <s v="Karadzic V., Grin J., Antunes P., Banovic M."/>
    <s v="Social learning in fish producers' organizations: How fishers perceive their membership experience and what they learn from it"/>
    <n v="2014"/>
    <s v="Marine Policy"/>
    <n v="44"/>
    <m/>
    <n v="427"/>
    <n v="437"/>
    <s v="10.1016/j.marpol.2013.10.007"/>
    <s v="https://www.scopus.com/inward/record.uri?eid=2-s2.0-84889603983&amp;doi=10.1016%2fj.marpol.2013.10.007&amp;partnerID=40&amp;md5=0f7e697889686658017cf9e258906947"/>
    <s v="Fish producers' organizations (POs) bring together fishers or fish farmers on a voluntary basis so as to ensure the best market conditions for their fish. How fishers perceive and understand their membership experience is crucial to their capacity to learn from each other and adapt when interacting with their environment. These issues are explored by using the case of Propeixe, a Portuguese PO of purse seine fishers. Fishers 'perceptions' of their PO experiences are discussed using an analytical framework based on social learning literature. POs appear to stimulate social learning amongst fishers through changes in practices, economic and other incentives, rules and trust in leadership. Moreover, POs add to a simple market structure the properties of network coordination: interdependency and trust as a basis for co-operation. However, POs fail to change modes of interaction and communication amongst fishers. Within the PO network there are informal subnetworks, differing in terms of interests and influences, and disagreeing on problems (e.g. resource status) and on how to deal with them. By enhancing their members' social learning capacity, POs may increase their capacity to learn and cooperate with other actors in the sector. Leadership strategy, to encourage day-to-day dialog and deal with power relations, is essential in this respect. © 2013 Elsevier Ltd."/>
    <s v="English"/>
    <s v="Article"/>
    <m/>
    <s v="Scopus"/>
    <m/>
    <x v="1"/>
    <x v="1"/>
    <s v="year"/>
    <s v="10,000-50,000"/>
    <s v="year"/>
    <m/>
    <s v="Semi-structured interviews - so no match in column Y"/>
    <n v="2"/>
    <n v="1"/>
    <n v="2"/>
    <s v="Western Waters"/>
    <x v="1"/>
    <x v="18"/>
    <s v="Social equity"/>
    <s v="Social"/>
    <s v="Positive or Negative-based on the scenario"/>
    <s v="Region level"/>
    <x v="0"/>
    <s v="Unspecified"/>
    <s v="Large-scale"/>
    <s v="Unspecified"/>
    <s v="Fishermens views"/>
    <s v="Sei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r>
  <r>
    <s v="Dave Reid"/>
    <s v="SW2_662"/>
    <s v="E2"/>
    <s v="Piovano S., Basciano G., Swimmer Y., Giacoma C."/>
    <s v="Evaluation of a bycatch reduction technology by fishermen: A case study from Sicily"/>
    <n v="2012"/>
    <s v="Marine Policy"/>
    <n v="36"/>
    <n v="1"/>
    <n v="272"/>
    <n v="277"/>
    <s v="10.1016_j.marpol.2011.06.004"/>
    <s v="https:__www.scopus.com_inward_record.uri?eid=2-s2.0-79961210372&amp;doi=10.1016%2fj.marpol.2011.06.004&amp;partnerID=40&amp;md5=24987540c7a0a7b48150652b11122789"/>
    <s v="Bycatch reduction technologies (BRTs) have been developed to limit the incidental capture of non-target marine species in fishing gear, especially those species of special concern. However, in the absence of enforcement, the proven effectiveness of a BRT alone does not guarantee its adoption by fishermen. Human factors also play a fundamental role. This case study was directed at evaluating the willingness of Sicilian longline fishermen to use relatively large circle hooks (size 16_0) as a BRT for the loggerhead sea turtle Caretta caretta. Fishermen were involved in testing circle hooks with their fishing vessels and their own commercial fishing gear, and their opinions before and after trials at sea were recorded. The present study showed the importance of creating a positive human context for testing a BRT. Findings provided additional confirmation about the usefulness of relatively large circle hooks to reduce the bycatch of loggerhead sea turtles on drifting longlines. Interviews before and after trials at sea indicated that socio-economic and emotional factors are essential for successful uptake of BRTs. Crews of large fishing vessels stated that they would be willing to use circle hooks in months with a high probability of turtle captures (June-September) if an economic incentive was provided and there was also public acknowledgement of their efforts. The fishermen's cooperatives association involved in the project is currently evaluating the creation of a product label identifying the harbors where fishing was performed using circle hooks. © 2011 Elsevier Ltd."/>
    <s v="English"/>
    <s v="Article"/>
    <m/>
    <s v="Scopus"/>
    <m/>
    <x v="6"/>
    <x v="1"/>
    <s v="year"/>
    <s v="50,000-100,000"/>
    <s v="year"/>
    <s v="Fisheries Dependent Data"/>
    <s v="GLM_2 way Anova"/>
    <n v="2"/>
    <n v="1"/>
    <n v="2"/>
    <s v="Mediterranean"/>
    <x v="1"/>
    <x v="19"/>
    <s v="Species protection-Discard reduction"/>
    <s v="Social"/>
    <s v="Positive or Negative-based on the scenario"/>
    <s v="Region level"/>
    <x v="2"/>
    <s v="Unspecified"/>
    <s v="Various"/>
    <s v="Catch (volume)_Bycatch (volume)"/>
    <s v="Compliance"/>
    <s v="Longlines"/>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r>
  <r>
    <s v="Dave Reid"/>
    <s v="SW2_270"/>
    <s v="E2"/>
    <s v="Ziegler F., Groen E.A., Hornborg S., Bokkers E.A.M., Karlsen K.M., de Boer I.J.M."/>
    <s v="Assessing broad life cycle impacts of daily onboard decision-making, annual strategic planning, and fisheries management in a northeast Atlantic trawl fishery"/>
    <n v="2018"/>
    <s v="International Journal of Life Cycle Assessment"/>
    <n v="23"/>
    <n v="7"/>
    <n v="1357"/>
    <n v="1367"/>
    <s v="10.1007/s11367-015-0898-3"/>
    <s v="https://www.scopus.com/inward/record.uri?eid=2-s2.0-84930526132&amp;doi=10.1007%2fs11367-015-0898-3&amp;partnerID=40&amp;md5=ecaf274535b996aaabcbbe64cc312532"/>
    <s v="Purpose: Capture fisheries are the only industrial-scale harvesting of a wild resource for food. Temporal variability in environmental performance of fisheries has only recently begun to be explored, but only between years, not within a year. Our aim was to better understand the causes of temporal variability within and between years and to identify improvement options through management at a company level and in fisheries management. Methods: We analyzed the variability in broad environmental impacts of a demersal freeze trawler targeting cod, haddock, saithe, and shrimp, mainly in the Norwegian Sea and in the Barents Sea. The analysis was based on daily data for fishing activities between 2011 and 2014 and the functional unit was a kilo of landing from one fishing trip. We used biological indicators in a novel hierarchic approach, depending on data availability, to quantify biotic impacts. Landings were categorized as target (having defined target reference points) or bycatch species (classified as threatened or as data-limited). Indicators for target and bycatch impacts were quantified for each fishing trip, as was the seafloor area swept. Results and discussion: No significant difference in fuel use was found between years, but variability was considerable within a year, i.e., between fishing trips. Trips targeting shrimp were more fuel intensive than those targeting fish, due to a lower catch rate. Steaming to and from port was less important for fuel efficiency than steaming between fishing locations. A tradeoff was identified between biotic and abiotic impacts. Landings classified as main target species generally followed the maximum sustainable yield (MSY) framework, and proportions of threatened species were low, while proportions of data-limited bycatch were larger. This improved considerably when reference points were defined for saithe in 2014. Conclusions: The variability between fishing trips shows that there is room for improvement through management. Fuel use per landing was strongly influenced by target species, fishing pattern, and fisheries management. Increased awareness about the importance of onboard decision-making can lead to improved performance. This approach could serve to document performance over time helping fishing companies to better understand the effect of their daily and more long-term decision-making on the environmental performance of their products. Recommendations: Fishing companies should document their resource use and production on a detailed level. Fuel use should be monitored as part of the management system. Managing authorities should ensure that sufficient data is available to evaluate the sustainability of exploitation levels of all harvested species. © 2015, Springer-Verlag Berlin Heidelberg."/>
    <s v="English"/>
    <s v="Article"/>
    <m/>
    <s v="Scopus"/>
    <m/>
    <x v="12"/>
    <x v="1"/>
    <s v="two year"/>
    <s v="50,000-100,000"/>
    <s v="year"/>
    <s v="Fisheries Dependent Data"/>
    <s v="Kruskal-Wallis test"/>
    <n v="2"/>
    <n v="2"/>
    <n v="2"/>
    <s v="Norwegian Sea"/>
    <x v="1"/>
    <x v="11"/>
    <s v="Fleet Efficiency "/>
    <s v="Social"/>
    <s v="Positive or Negative-based on the scenario"/>
    <s v="Country level"/>
    <x v="2"/>
    <s v="Unspecified"/>
    <s v="Large-scale"/>
    <s v="Costs (operational)"/>
    <s v="Sustainability-Resilience"/>
    <s v="Trawl"/>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r>
  <r>
    <s v="Francois Bastardie"/>
    <s v="SW2_471"/>
    <s v="E2"/>
    <s v="Samy-Kamal M., Forcada A., Sánchez-Lizaso J.L."/>
    <s v="Trawling fishery of the western Mediterranean Sea: Métiers identification, effort characteristics, landings and income profiles"/>
    <n v="2014"/>
    <s v="Ocean and Coastal Management"/>
    <n v="102"/>
    <s v="PA"/>
    <n v="269"/>
    <n v="284"/>
    <s v="10.1016/j.ocecoaman.2014.10.005"/>
    <s v="https://www.scopus.com/inward/record.uri?eid=2-s2.0-84908139846&amp;doi=10.1016%2fj.ocecoaman.2014.10.005&amp;partnerID=40&amp;md5=4723fbbdba8517c72f6afb21510ac4d1"/>
    <s v="Due to the diversity of fleet characteristics and catch composition in Mediterranean fisheries, the General Fisheries Commission for the Mediterranean has placed emphasis on the direct control of fishing capacity and effort rather than catch limitation. This paper aims to analyse the evolution of fishing effort, landings and métiers in three trawling ports of the western Mediterranean between 2002 and 2011. Four métiers were identified, using multivariate techniques, in the fishery: Red mullet, European hake, Norway lobster and Red shrimp. The mean catch composition within the same métier was similar between ports, although the relative importance of species differed slightly from one port to another. Variation in fishing effort exerted was observed between métiers reflecting differences in the importance and usage of each métier by port. Temporal variations were found among different métiers at seasonal and annual scales. These temporal variations showed that métiers Red mullet and European hake were alternated. Positive significant correlations were observed between landings and different fishing effort variables with an exception of the relation between landings and engine power in the Norway lobster métier with negative significant correlations. Significant differences in total vessel length, gross tonnage, total CPUE and total income were detected among the four métiers depending on each port with few exceptions. These findings are considered a keystone for more practical implications and to assist fisheries' managers in the decision-making process. As demonstrated in the current paper, the management of multi-specific fisheries should start off considering the characteristics of each métier separately. In the sound of métier-based management, the patterns observed in the effort temporal distribution between métiers can indicate the most suitable time to reduce effort on specific target species. © 2014 Elsevier Ltd."/>
    <s v="English"/>
    <s v="Article"/>
    <s v="All Open Access, Green"/>
    <s v="Scopus"/>
    <m/>
    <x v="4"/>
    <x v="0"/>
    <s v="decade"/>
    <s v="&gt;100,000"/>
    <s v="year"/>
    <s v="Fisheries Dependent Data"/>
    <s v="ANOVA"/>
    <n v="1"/>
    <n v="1"/>
    <n v="1"/>
    <s v="Mediterranean"/>
    <x v="0"/>
    <x v="6"/>
    <s v="Species protection-Discard reduction"/>
    <s v="Social"/>
    <s v="Positive or Negative-based on the scenario"/>
    <s v="Unspecified"/>
    <x v="10"/>
    <s v="Unspecified"/>
    <s v="Unspecified"/>
    <s v="Cost per unit of fishing effort (CPUE) _Fishing Effort (days at sea) _ Landings (volume) _Engine power"/>
    <s v="Metier"/>
    <s v="Trawl"/>
    <n v="0"/>
    <n v="0"/>
    <n v="0"/>
    <n v="0"/>
    <n v="0"/>
    <n v="0"/>
    <n v="0"/>
    <n v="0"/>
    <n v="0"/>
    <n v="0"/>
    <n v="0"/>
    <n v="0"/>
    <n v="1"/>
    <n v="0"/>
    <n v="0"/>
    <n v="0"/>
    <n v="0"/>
    <n v="0"/>
    <n v="0"/>
    <n v="0"/>
    <n v="0"/>
    <n v="0"/>
    <n v="0"/>
    <n v="0"/>
    <n v="1"/>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Francois Bastardie"/>
    <s v="SW2_538"/>
    <s v="E2"/>
    <s v="Neis B., Gerrard S., Power N.G."/>
    <s v="Women and children first: The gendered and generational socialecology of smaller-scale fisheries in newfoundland and labrador and northern Norway"/>
    <n v="2013"/>
    <s v="Ecology and Society"/>
    <n v="18"/>
    <n v="4"/>
    <m/>
    <m/>
    <s v="10.5751/ES-06010-180464"/>
    <s v="https://www.scopus.com/inward/record.uri?eid=2-s2.0-84891884633&amp;doi=10.5751%2fES-06010-180464&amp;partnerID=40&amp;md5=1a51b9348257eed62bd29a528d7c30a1"/>
    <s v="The resilience of small-scale fisheries in developed and developing countries has been used to provide lessons to conventional managers regarding ways to transition toward a social-ecological approach to understanding and managing fisheries. We contribute to the understanding of the relationship between management and the resilience of small-scale fisheries in developed countries by looking at these dynamics in the wake of the shock of stock collapse and fisheries closures in two contexts: Newfoundland and Labrador, Canada, and northern Norway. We revisit and update previous research on the gendered effects of the collapse and closure of the Newfoundland and Labrador northern cod fishery and the closure of the Norwegian cod fishery in the early 1990s and present new research on young people in fisheries communities in both contexts. We argue that post-closure fishery policy and industry responses that focused on downsizing fisheries through professionalization, the introduction of quotas, and other changes ignored the gendered and intergenerational household basis of small-scale fisheries and its relationship to resilience. Data on ongoing gender inequities within these fisheries and on largely failed recruitment of youth to these fisheries suggest they are currently at a tipping-point that, if not addressed, could lead to their virtual disappearance in the near future. © 2013 by the author(s)."/>
    <s v="English"/>
    <s v="Article"/>
    <s v="All Open Access, Gold, Green"/>
    <s v="Scopus"/>
    <m/>
    <x v="13"/>
    <x v="0"/>
    <s v="multidecadal"/>
    <s v="&gt;100,000"/>
    <s v="year"/>
    <s v="Fisheries Dependent Data"/>
    <s v="data mining and focus groups"/>
    <n v="1"/>
    <n v="1"/>
    <n v="1"/>
    <s v="Global"/>
    <x v="1"/>
    <x v="7"/>
    <s v="Conflict avoidance (Economic, Social, Environmental)"/>
    <s v="Social"/>
    <s v="Positive or Negative-based on the scenario"/>
    <s v="Unspecified"/>
    <x v="0"/>
    <s v="Unspecified"/>
    <s v="Small-scale"/>
    <s v="Unspecified"/>
    <s v="Employment"/>
    <s v="Variou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r>
  <r>
    <s v="Francois Bastardie"/>
    <s v="SW2_279"/>
    <s v="E2"/>
    <s v="Villanueva-Rey P., Vázquez-Rowe I., Arias A., Moreira M.T., Feijoo G."/>
    <s v="The importance of using life cycle assessment in policy support to determine the sustainability of fishing fleets: a case study for the small-scale xeito fishery in Galicia, Spain"/>
    <n v="2018"/>
    <s v="International Journal of Life Cycle Assessment"/>
    <n v="23"/>
    <n v="5"/>
    <n v="1091"/>
    <n v="1106"/>
    <s v="10.1007_s11367-017-1402-z"/>
    <s v="https:__www.scopus.com_inward_record.uri?eid=2-s2.0-85033561713&amp;doi=10.1007%2fs11367-017-1402-z&amp;partnerID=40&amp;md5=23795f00247f911ba0c41185f31170cc"/>
    <s v="Purpose: Drift net fishing activities have undergone a thorough revision at a European Union level, since authorities argue that several loopholes still exist in the legislation that allow small-scale fisheries to use these gears. High incidental catches, or the lack of selectivity, are some of the primary scientific criteria behind this discussion. This new framework is of particular interest in the region of Galicia (NW Spain) due to the social importance of small-scale fishing vessels using drift nets. In fact, over 400 vessels have a licence to capture European pilchard (Sardina pilchardus) with a fishing gear called xeito, which is a small-scale drift net. Methods: The main goal of this article is to provide stakeholders in the fishing sector with environmentally relevant results regarding the life cycle impacts linked to fishing practices performed by small-scale vessels using the xeito gear to target European pilchard. We hypothesize that environmental impacts computed with LCA will provide additional insights to the sustainability of the pilchard small-scale fishery in NW Spain, adding a series of criteria that may be useful for policy-makers to determine the consequences of forbidding this type of drift netting in the future. Results and discussion: Results show that environmental impacts across impact categories and operational activities do not differ much from that of other similar fishing fleets examined in recent years, with fuel for propulsion being the main environmental burden in most impact categories. When conducting a statistical analysis, no significant difference in energy use was identified between this small-scale fleet and purse seiners targeting pilchard in Galicia. Moreover, the results obtained demonstrate, in line with previous studies, that European pilchard is still an energy-efficient source of animal protein option as compared to demersal fish alternatives, crustaceans, or livestock. Conclusions: The results do not indicate that European pilchard landed with small-scale drift nets generates higher environmental life cycle impacts than pilchard landed by purse seiners in NW Spain. However, longer time frames for the analysis should be performed to attain results with lower uncertainty. © 2017, Springer-Verlag GmbH Germany."/>
    <s v="English"/>
    <s v="Article"/>
    <m/>
    <s v="Scopus"/>
    <m/>
    <x v="0"/>
    <x v="0"/>
    <s v="five year"/>
    <s v="&gt;100,000"/>
    <s v="year"/>
    <s v="Fisheries Dependent Data"/>
    <s v="LCA based on regional statistics and interviews"/>
    <n v="1"/>
    <n v="1"/>
    <n v="2"/>
    <s v="Western Waters"/>
    <x v="0"/>
    <x v="20"/>
    <s v="Sustainability-Biodiversity protection"/>
    <s v="Social"/>
    <s v="Positive or Negative-based on the scenario"/>
    <s v="Individual"/>
    <x v="29"/>
    <s v="Unspecified"/>
    <s v="Small-scale"/>
    <s v="Fuel costs_Fishing gear material_ Catch (volume)"/>
    <s v="Unspecified"/>
    <s v="Driftnets"/>
    <n v="0"/>
    <n v="0"/>
    <n v="0"/>
    <n v="0"/>
    <n v="0"/>
    <n v="0"/>
    <n v="0"/>
    <n v="1"/>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r>
  <r>
    <s v="Francois Bastardie"/>
    <s v="SW2_175"/>
    <s v="E2"/>
    <s v="Sartor P., Carbonara P., Cerasi S., Lembo G., Facchini M.T., Lucchetti A., Sabatella R.F., Musumeci C., Zupa W., Spedicato M.T."/>
    <s v="A selective and low impacting traditional fishery, sustaining the economy of small coastal villages in central Mediterranean: Keep or replace the small-scale driftnets?"/>
    <n v="2019"/>
    <s v="Fisheries Management and Ecology"/>
    <n v="26"/>
    <n v="6"/>
    <n v="661"/>
    <n v="673"/>
    <s v="10.1111/fme.12397"/>
    <s v="https://www.scopus.com/inward/record.uri?eid=2-s2.0-85074568061&amp;doi=10.1111%2ffme.12397&amp;partnerID=40&amp;md5=aaa5f101e2bcccdd0f175c1aaf896c17"/>
    <s v="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
    <s v="English"/>
    <s v="Article"/>
    <m/>
    <s v="Scopus"/>
    <m/>
    <x v="4"/>
    <x v="0"/>
    <s v="decade"/>
    <s v="&gt;100,000"/>
    <s v="decade"/>
    <s v="Fisheries Dependent Data"/>
    <s v="Interviews"/>
    <n v="1"/>
    <n v="1"/>
    <n v="1"/>
    <s v="Mediterranean"/>
    <x v="0"/>
    <x v="20"/>
    <s v="Sustainability-Biodiversity protection"/>
    <s v="Social"/>
    <s v="Positive or Negative-based on the scenario"/>
    <s v="Unspecified"/>
    <x v="5"/>
    <s v="Unspecified"/>
    <s v="Small-scale"/>
    <s v="Socio-economic data"/>
    <s v="Unspecified"/>
    <s v="Driftnet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r>
  <r>
    <s v="Francois Bastardie"/>
    <s v="SW2_153"/>
    <s v="E2"/>
    <s v="Hoerterer C., Schupp M.F., Benkens A., Nickiewicz D., Krause G., Buck B.H."/>
    <s v="Stakeholder Perspectives on Opportunities and Challenges in Achieving Sustainable Growth of the Blue Economy in a Changing Climate"/>
    <n v="2020"/>
    <s v="Frontiers in Marine Science"/>
    <n v="6"/>
    <m/>
    <m/>
    <m/>
    <s v="10.3389/fmars.2019.00795"/>
    <s v="https://www.scopus.com/inward/record.uri?eid=2-s2.0-85078802708&amp;doi=10.3389%2ffmars.2019.00795&amp;partnerID=40&amp;md5=e6cfffdfac645695a48693dab3b3e21b"/>
    <s v="Coastal marine environments provide livelihoods as billions of people around the world depend greatly on sustainability efforts in the Blue Economy. In this study, we investigated how stakeholders from important Blue Economy sectors along the German North Sea coast perceive the impacts of climate change on their daily work life and the growth of the Blue Economy. In a two-stage approach we first conducted two stakeholder workshops with representatives from the regional sea food sector, science, NGOs and local authorities, in order to identify important issues linked to climate change affecting environment, society, economy and policy. In the second stage, we conducted semi-structured interviews with key knowledge holders from the Blue Economy, to evaluate and validate the most important issues identified during the first stage, and the impacts on the respective sectors. The workshop participants identified perceptible effects of climate change on their marine environment. Early career scientists showed that they possess a clear focus on measures for climate change adaptation, transdisciplinary approaches and knowledge transfer. The interviews revealed that the climate change effects could be perceived as both negative and positive, depending on the sector. Other issues, especially political decisions and developments are perceived to have a greater immediate impact on the Blue Economy than the slow progress of climate change effects. Additionally, increased human activities, in the form of new or intensified uses like marine renewable energy generation, have a greater influence and lead to conflicts between the Blue Economy sectors. Our study showed that economic and societal stakeholders in Germanys North Sea region are aware of climate change and already perceive its effects on their businesses. Synergies and conflicts between the sectors and political decisions might influence sustainable growth of the Blue Economy in highly contested regions, such as the North Sea basin, much stronger than the effects of climate change. This calls for a more flexible and adaptive approach to policymaking, taking into account the changing environmental, social and economic realities. © Copyright © 2020 Hoerterer, Schupp, Benkens, Nickiewicz, Krause and Buck."/>
    <s v="English"/>
    <s v="Article"/>
    <s v="All Open Access, Gold, Green"/>
    <s v="Scopus"/>
    <m/>
    <x v="2"/>
    <x v="0"/>
    <s v="decade"/>
    <s v="&gt;100,000"/>
    <s v="decade"/>
    <s v="Fisheries Dependent Data"/>
    <s v="Conceptual model with Vensim software"/>
    <n v="1"/>
    <n v="1"/>
    <n v="1"/>
    <s v="North Sea"/>
    <x v="0"/>
    <x v="4"/>
    <s v="Sustainability-Biodiversity protection"/>
    <s v="Social"/>
    <s v="Positive or Negative-based on the scenario"/>
    <s v="Region level"/>
    <x v="0"/>
    <s v="Unspecified"/>
    <s v="Unspecified"/>
    <s v="Unspecified"/>
    <s v="Climate Change _ other sectors at sea _Management strategies"/>
    <s v="Variou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r>
  <r>
    <s v="Francois Bastardie"/>
    <s v="SW2_511"/>
    <s v="E2"/>
    <s v="Aanesen M., Armstrong C.W."/>
    <s v="The implications of environmental NGO involvement in fisheries management"/>
    <n v="2014"/>
    <s v="Land Economics"/>
    <n v="90"/>
    <n v="3"/>
    <n v="560"/>
    <n v="573"/>
    <s v="10.3368/le.90.3.560"/>
    <s v="https://www.scopus.com/inward/record.uri?eid=2-s2.0-84903898147&amp;doi=10.3368%2fle.90.3.560&amp;partnerID=40&amp;md5=95e5720980afca6c83995c1946ea1ce0"/>
    <s v="What happens when an environmental NGO (ENGO) becomes involved in fisheries management, and its involvement is recognized by the managing authorities? The answer depends on the preferences and the measures of the ENGO. We use a bioeconomic objective function where fishers and regulator have ecological, economic, and social preferences, whereas the ENGO has only ecological preferences. Applying a Cournot model we analyze how the original regulation of the authorities is affected when an ENGO becomes involved. We use empirical data on fisheries stakeholder preferences and from the Portuguese and Spanish sardine purse seine fishery to calibrate and test the model. (JEL Q22, Q28). © 2014 by the Board of Regents of the University of Wisconsin System."/>
    <s v="English"/>
    <s v="Article"/>
    <m/>
    <s v="Scopus"/>
    <m/>
    <x v="0"/>
    <x v="0"/>
    <s v="year"/>
    <s v="&gt;100,000"/>
    <s v="year"/>
    <s v="Fisheries Dependent Data"/>
    <s v="Preference elicitation"/>
    <n v="1"/>
    <n v="1"/>
    <n v="2"/>
    <s v="Western Waters"/>
    <x v="0"/>
    <x v="6"/>
    <s v="Conflict avoidance (Economic, Social, Environmental)"/>
    <s v="Social"/>
    <s v="Unspecified"/>
    <s v="Individual"/>
    <x v="30"/>
    <s v="Unspecified"/>
    <s v="Purse Seine"/>
    <s v="Cost per unit of fishing effort (CPUE)"/>
    <s v="Presence-absence of the ENGO effect"/>
    <s v="Seine"/>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r>
  <r>
    <s v="Giovanni Romagnoni"/>
    <s v="SW2_367"/>
    <s v="E2"/>
    <s v="Alves L.M.F., Nunes M., Marchand P., Le Bizec B., Mendes S., Correia J.P.S., Lemos M.F.L., Novais S.C."/>
    <s v="Blue sharks (Prionace glauca) as bioindicators of pollution and health in the Atlantic Ocean: Contamination levels and biochemical stress responses"/>
    <n v="2016"/>
    <s v="Science of the Total Environment"/>
    <s v="563-564"/>
    <m/>
    <n v="282"/>
    <n v="292"/>
    <s v="10.1016/j.scitotenv.2016.04.085"/>
    <s v="https://www.scopus.com/inward/record.uri?eid=2-s2.0-84964522902&amp;doi=10.1016%2fj.scitotenv.2016.04.085&amp;partnerID=40&amp;md5=ff355b167dbcfad759bb511c98669090"/>
    <s v="Marine ecosystems are constantly being threatened by contaminants produced by human activities. There is an urge to better understand their impacts on marine organisms and develop reliable tools for biomonitoring studies, while also assessing their potential impacts on human health. Given their position on top of food webs, sharks are particularly susceptible to bioaccumulation, making them potential sentinel species of marine contamination. The main objective of this study was to find suitable biomarkers for future marine pollution biomonitoring studies by correlating biochemical responses with tissue contaminant body burden in blue sharks (Prionace glauca), a species heavily caught and consumed by humans, while also addressing their general health. The chemical contaminants analysed comprised different persistent organic pollutants (POPs) families from polychlorinated compounds to brominated flame retardants (BFRs) and perfluorinated compounds (PFCs) and different trace and heavy metals. Concentrations of some contaminants in sharks' tissues were found to be above the legally allowed limits for human consumption. A canonical correspondence analysis (CCA) was performed and some strong associations were found between biochemical responses and contaminants' accumulation levels. DNA damage and lipid peroxidation levels, as well as the inhibition of the antioxidant enzyme glutathione peroxidase, were the main effects and consequences of contamination. The impact of contamination on these vital macromolecules underlines the suboptimal conditions of the sampled P. glauca, which can ultimately lead to the degradation of core ecological aspects, such as swimming, feeding, and reproduction. It can be concluded that P. glauca demonstrates great potential to be used as environmental sentinel and suitable biomarker candidates were identified in this work. Moreover, this study also highlights the risks that the consumption of blue shark derived products can pose to human health, which is of upmost interest as the sampled organisms were still juveniles and already presented values above regulatory limits. © 2016 Elsevier B.V."/>
    <s v="English"/>
    <s v="Article"/>
    <m/>
    <s v="Scopus"/>
    <m/>
    <x v="9"/>
    <x v="6"/>
    <s v="subday"/>
    <s v="0-5"/>
    <s v="snapshot/no repeat sampling"/>
    <s v="Fisheries Dependent Data"/>
    <s v="canonical correspondence analysis (CCA)"/>
    <n v="1"/>
    <n v="1"/>
    <n v="2"/>
    <s v="NE-Atlantic"/>
    <x v="1"/>
    <x v="1"/>
    <s v="Unspecified"/>
    <s v="Social"/>
    <s v="Unspecified"/>
    <s v="Unspecified"/>
    <x v="8"/>
    <s v="persistent organic pollutants _ heavy metals"/>
    <s v="Unspecified"/>
    <s v="Unspecified"/>
    <s v="Persistent organic pollutants _ Heavy metals"/>
    <s v="Longline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r>
  <r>
    <s v="Giovanni Romagnoni"/>
    <s v="SW2_076"/>
    <s v="E2"/>
    <s v="Bonizzoni S., Furey N.B., Bearzi G."/>
    <s v="Bottlenose dolphins (Tursiops truncatus) in the north-western Adriatic Sea: Spatial distribution and effects of trawling"/>
    <n v="2021"/>
    <s v="Aquatic Conservation: Marine and Freshwater Ecosystems"/>
    <n v="31"/>
    <n v="3"/>
    <n v="635"/>
    <n v="650"/>
    <s v="10.1002/aqc.3433"/>
    <s v="https://www.scopus.com/inward/record.uri?eid=2-s2.0-85094675488&amp;doi=10.1002%2faqc.3433&amp;partnerID=40&amp;md5=7842d929213c6c10293922b86903559b"/>
    <s v="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
    <s v="English"/>
    <s v="Article"/>
    <m/>
    <s v="Scopus"/>
    <m/>
    <x v="4"/>
    <x v="0"/>
    <s v="two year"/>
    <s v="5,000-10,000"/>
    <s v="day"/>
    <s v="Visual Analyses of Quadrats/Transects"/>
    <s v="GAM _ GEE"/>
    <n v="3"/>
    <n v="2"/>
    <n v="3"/>
    <s v="Mediterranean"/>
    <x v="0"/>
    <x v="9"/>
    <s v="Species protection-Discard reduction"/>
    <s v="Social"/>
    <s v="Positive"/>
    <s v="Region level"/>
    <x v="31"/>
    <s v="Unspecified"/>
    <s v="Unspecified"/>
    <s v="Fishing Effort (days at sea)"/>
    <s v="Unspecified"/>
    <s v="Trawl"/>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Giuseppe Lembo"/>
    <s v="SW2_048"/>
    <s v="E2"/>
    <s v="Mantziaris S., Liontakis A., Valakas G., Tzouramani I."/>
    <s v="Family-run or business-oriented fisheries? Integrating socioeconomic and environmental aspects to assess the societal impact"/>
    <n v="2021"/>
    <s v="Marine Policy"/>
    <n v="131"/>
    <m/>
    <m/>
    <m/>
    <s v="10.1016/j.marpol.2021.104591"/>
    <s v="https://www.scopus.com/inward/record.uri?eid=2-s2.0-85107633231&amp;doi=10.1016%2fj.marpol.2021.104591&amp;partnerID=40&amp;md5=6fea6e177e180edbeaa9719a3162ecca"/>
    <s v="In this study, a comparative analysis is performed between family-run and business-oriented fisheries on their ability to provide societal value. After allocating the various fleet segments in these two groups by using a novel approach based on employment variables, we assess their societal value by using the extended cost-benefit analysis method, which considers both social and environmental criteria beyond economic criteria. The data used for the analysis are from the Greek National Fisheries Data Collection Programme and correspond to 726 vessels. In conclusion, the analysis provides evidence that small-scale fishing is linked to a family-run fishing activity model. In contrast, large-scale fishing is linked to a business-oriented fishing activity model. It was then estimated that family-run fleet segments provide a higher societal value for each ton of landings compared with business-oriented fleet segments. Finally, the degree of commercialisation of fishing fleet segments and the societal value per ton of landings are found to have a statistically significant negative correlation. This evidence indicates the prominent role of the family-run fishing activity to society and calling for increased attention by national and intergovernmental policy agents, and policy-makers have to enhance its role. © 2021 Elsevier Ltd"/>
    <s v="English"/>
    <s v="Article"/>
    <m/>
    <s v="Scopus"/>
    <m/>
    <x v="4"/>
    <x v="0"/>
    <s v="year"/>
    <s v="&gt;100,000"/>
    <s v="year"/>
    <s v="Fisheries Dependent Data"/>
    <s v="cluster analysis _ average _ Linear regression"/>
    <n v="2"/>
    <n v="2"/>
    <n v="3"/>
    <s v="Mediterranean"/>
    <x v="0"/>
    <x v="21"/>
    <s v="Fleet Efficiency "/>
    <s v="Social"/>
    <s v="Positive"/>
    <s v="Country level"/>
    <x v="32"/>
    <s v="Unspecified"/>
    <s v="Unspecified"/>
    <s v="Fuel costs_ Labor cost _ Costs (variable) _ Costs (repair &amp; maintenance) _ Costs (fixed) _ Profit (gross)_ Landings (value)"/>
    <s v="Unspecified"/>
    <s v="Unspecified"/>
    <n v="0"/>
    <n v="0"/>
    <n v="0"/>
    <n v="0"/>
    <n v="0"/>
    <n v="0"/>
    <n v="0"/>
    <n v="0"/>
    <n v="0"/>
    <n v="0"/>
    <n v="0"/>
    <n v="0"/>
    <n v="0"/>
    <n v="0"/>
    <n v="1"/>
    <n v="0"/>
    <n v="0"/>
    <n v="0"/>
    <n v="1"/>
    <n v="0"/>
    <n v="1"/>
    <n v="0"/>
    <n v="0"/>
    <n v="0"/>
    <n v="0"/>
    <n v="0"/>
    <n v="0"/>
    <n v="0"/>
    <n v="0"/>
    <n v="0"/>
    <n v="0"/>
    <n v="0"/>
    <n v="0"/>
    <n v="1"/>
    <n v="0"/>
    <n v="0"/>
    <n v="0"/>
    <n v="0"/>
    <n v="0"/>
    <n v="1"/>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Giuseppe Lembo"/>
    <s v="SW2_547"/>
    <s v="E2"/>
    <s v="Sanchez F., Morandeau G., Bru N., Lissardy M."/>
    <s v="A restricted fishing area as a tool for fisheries management: Example of the Capbreton canyon, southern Bay of Biscay"/>
    <n v="2013"/>
    <s v="Marine Policy"/>
    <n v="42"/>
    <m/>
    <n v="180"/>
    <n v="189"/>
    <s v="10.1016/j.marpol.2013.02.009"/>
    <s v="https://www.scopus.com/inward/record.uri?eid=2-s2.0-84875771269&amp;doi=10.1016%2fj.marpol.2013.02.009&amp;partnerID=40&amp;md5=8ce0a57d9f1a388da1404558b6929dca"/>
    <s v="Marine Protected Areas (MPAs) are generally considered as one of the most important tools, among the many regulations, designed to preserve marine resources as well as enhance fisheries. In the southern Bay of Biscay, local French fishermen requested creation of a restricted area to help settle disputes between the various métiers operating there. This restricted area, which lies mainly in French waters, covers part of a deep submarine canyon off the French and Spanish coasts, known to have a large population of mature hake. This study aims to better understand the effects of a restricted area upon French fleets operating there, particularly upon three main métiers-longliners, gillnetters and trawlers. The study area includes three ICES statistical rectangles. The data, based upon reported landings and auctions sales for the period 1985-2008, were analyzed using multivariate analysis. The fishing activity is more important in one rectangle which includes the restricted area. Bottom longliners and gillnetters, operate mainly in this one while trawlers are less dependent. The first métier concentrates particularly on hake and the second has targeted other species and has become less dependent on hake. Trawlers target a wider range of species. Over the past ten years, the restricted area has contributed to maintain the fleets operating here. The border with Spain adds other constraints over the issue of access to regional fisheries and makes management a little more complicated. © 2013 Elsevier Ltd."/>
    <s v="English"/>
    <s v="Article"/>
    <s v="All Open Access, Green"/>
    <s v="Scopus"/>
    <m/>
    <x v="0"/>
    <x v="1"/>
    <s v="multidecadal"/>
    <s v="50,000-100,000"/>
    <s v="year"/>
    <s v="Fisheries Dependent Data"/>
    <s v="average _ PCA"/>
    <n v="2"/>
    <n v="2"/>
    <n v="2"/>
    <s v="Western Waters"/>
    <x v="0"/>
    <x v="9"/>
    <s v="Species protection-Discard reduction"/>
    <s v="Social"/>
    <s v="Positive"/>
    <s v="Country level"/>
    <x v="2"/>
    <s v="turn-over by vessel and bycrewmember(in k€ vessel-1 crew-1) _ turn-over by vessel and by fish trip (in k€ vessel-1 10 h-1) _ landing by vessel _ landing by crew _ landing by fishing trip"/>
    <s v="Various"/>
    <s v="Landings (volume)"/>
    <s v="Unspecified"/>
    <s v="Longlines_Gillnets _Trawl"/>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1"/>
    <n v="0"/>
    <n v="0"/>
    <n v="0"/>
    <n v="0"/>
    <n v="0"/>
    <n v="0"/>
    <n v="0"/>
    <n v="0"/>
    <n v="0"/>
    <n v="0"/>
    <n v="0"/>
    <n v="1"/>
    <n v="0"/>
    <n v="0"/>
  </r>
  <r>
    <s v="Isabella Bitetto"/>
    <s v="SW2_025"/>
    <s v="E2"/>
    <s v="Akbari N., Maynou F., Bjørndal T., Failler P., Drakeford B., Forse A."/>
    <s v="Scenarios of profitability of western Mediterranean demersal fisheries in an effort control regime"/>
    <n v="2021"/>
    <s v="Journal of Environmental Management"/>
    <n v="300"/>
    <m/>
    <m/>
    <m/>
    <s v="10.1016/j.jenvman.2021.113794"/>
    <s v="https://www.scopus.com/inward/record.uri?eid=2-s2.0-85115771177&amp;doi=10.1016%2fj.jenvman.2021.113794&amp;partnerID=40&amp;md5=26cb1b26bc0215da2bb76d27718a7809"/>
    <s v="In 2019 a multiannual plan for Mediterranean demersal fisheries came into force with the objective to reduce the overexploitation of fisheries in the region by implementing effort control regimes. These measures, however, have the potential to adversely impact the local employment and profitability of the fisheries. In this paper, we examine scenarios on the short term and long term levels of economic yield of the sector using the two main drivers of fuel price and employment. Three main scenarios are defined as i) maintaining the average status quo, ii) effort control regimes implemented in the 2019 multiannual plan, and iii) flexible effort control regimes. For each of the aforementioned scenarios, three main fleets and five main conditions are considered, and the results will be compared and contrasted. The results in this paper show that the future rise in fuel price, which is anticipated due to global efforts to reduce emissions, along with the current effort reduction strategies could significantly threaten the sustainable profitability of the sector, and policy measures that could balance this issue should be implemented. Policy interventions and investments should be directed at technological advancements such as modernisation and increasing efficiency of fleet to reduce fuel use, utilisation of highly efficient gear technologies, shortened trips to fishing grounds, and increase in value creation in other parts of the fisheries supply chain to mitigate the serious challenges in terms of local employment and profitability facing the Mediterranean fisheries. © 2021 Elsevier Ltd"/>
    <s v="English"/>
    <s v="Article"/>
    <m/>
    <s v="Scopus"/>
    <m/>
    <x v="6"/>
    <x v="0"/>
    <s v="multidecadal"/>
    <s v="&gt;100,000"/>
    <s v="year"/>
    <s v="Simulated dynamics"/>
    <s v="optimization"/>
    <n v="2"/>
    <n v="2"/>
    <n v="3"/>
    <s v="Mediterranean"/>
    <x v="1"/>
    <x v="6"/>
    <s v="Fleet Efficiency "/>
    <s v="Social"/>
    <s v="Negative"/>
    <s v="Region level"/>
    <x v="3"/>
    <s v="Unspecified"/>
    <s v="Various"/>
    <s v="Costs (total)_Revenues (total)"/>
    <s v="Profitability"/>
    <s v="Trawl"/>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Isabella Bitetto"/>
    <s v="SW2_414"/>
    <s v="E2"/>
    <s v="Dimitriadis C., Carranza A., Vilela R., Casadevall M."/>
    <s v="Original Article: A rapid assessment of trends in the multispecies small-scale fishery of Palamos (Catalonia, Spain)"/>
    <n v="2015"/>
    <s v="ICES Journal of Marine Science"/>
    <n v="72"/>
    <n v="9"/>
    <n v="2638"/>
    <n v="2649"/>
    <s v="10.1093/icesjms/fsv149"/>
    <s v="https://www.scopus.com/inward/record.uri?eid=2-s2.0-84959349654&amp;doi=10.1093%2ficesjms%2ffsv149&amp;partnerID=40&amp;md5=4e17834e22e610f66055bb1bb5075146"/>
    <s v="Monitoring small-scale fisheries (SSFs) is challenging due to the limited information available and their underlying socioeconomic characteristics. This constitutes a serious impediment to assess the compliance level of Aichi Biodiversity Targets (ABT). The European Union has committed itself to include an Ecosystem Approach to Fisheries Management (EAFM) in its Common Fisheries Policy. EAFM depends on suites of indicators that track the pressure exercised, the state of the ecosystem, and the socio-economic consequences of management objectives. Therefore, The Living Planet Index (LPI) is proposed here for describing the performance of SSF towards theABT.Weshowthat the LPI can be reformulated to track trends in Fishing Effort (LPIFE), trends in Fish Populations (LPIFP), and both the state and trends related to the contribution of fisheries to broader society (LPIDEB). The implementation of the LPI in SSF applies several principles of the EAFM, including decentralization, fishers participation, and consideration of local knowledge. In this paper, we used 10-year daily data from the Cofradýa at Palamós port, Catalonia-Spain. This is a multi-species SSF landing ca. 130 species, from which 10.9% are of special interest, being listed by the IUCN or in agreements by regional conventions. We observe a decreasing trend in the LPIFP, the LPIFE, and in the LPIDEB, including 36 species or groups, accounting for 90% of total landings, suggesting an overall decrease in the sustainability of this SSF. We conclude that use of the LPIFP is especially well suited to standardize the reporting of information for multispecies fisheries using a wide array of fishing strategies, and results strongly suggest the feasibility of using the LPI methodology to standardize reporting of any given agreed fisheries indicator in order enhance management towards the ABTs. © 2015 International Council for the Exploration of the Sea. All rights reserved."/>
    <s v="English"/>
    <s v="Article"/>
    <m/>
    <s v="Scopus"/>
    <m/>
    <x v="6"/>
    <x v="4"/>
    <s v="decade"/>
    <s v="1,000-5,000"/>
    <s v="week"/>
    <s v="Fisheries Dependent Data"/>
    <s v="ordinary least-square regressions"/>
    <n v="2"/>
    <n v="2"/>
    <n v="3"/>
    <s v="Mediterranean"/>
    <x v="1"/>
    <x v="1"/>
    <s v="Not Applicable"/>
    <s v="Social"/>
    <s v="Unspecified"/>
    <s v="Region level"/>
    <x v="8"/>
    <s v="Unspecified"/>
    <s v="Small-scale"/>
    <s v="Unspecified"/>
    <s v="Sustainability-Resilience"/>
    <s v="Gillnet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0"/>
    <n v="0"/>
    <n v="0"/>
    <n v="0"/>
    <n v="0"/>
    <n v="0"/>
    <n v="0"/>
    <n v="0"/>
    <n v="0"/>
    <n v="0"/>
    <n v="0"/>
    <n v="0"/>
    <n v="0"/>
    <n v="0"/>
    <n v="0"/>
  </r>
  <r>
    <s v="Isabella Bitetto"/>
    <s v="SW2_295"/>
    <s v="E2"/>
    <s v="Chambers C., Helgadóttir G., Carothers C."/>
    <s v="“Little kings”: community, change and conflict in Icelandic fisheries"/>
    <n v="2017"/>
    <s v="Maritime Studies"/>
    <n v="16"/>
    <n v="1"/>
    <m/>
    <m/>
    <s v="10.1186/s40152-017-0064-6"/>
    <s v="https://www.scopus.com/inward/record.uri?eid=2-s2.0-85027580398&amp;doi=10.1186%2fs40152-017-0064-6&amp;partnerID=40&amp;md5=09ed8bc885fef7b3008ad3fe2bacc0f2"/>
    <s v="Scholars of political ecology have long been interested in questions of access, equity, and power in environmental management. This paper explores these domains by examining lived experiences and daily realities in Iceland’s fishing communities, 30 years after the implementation of a national privatized Individual Transferrable Quota (ITQ) fisheries management system. Drawing upon ethnographic data collected over 2 years in the rural coastal communities of Northwest Iceland, we address three questions; 1) How the ITQ system relates to other complex social and environmental factors facing coastal communities today. 2) How attempts to alleviate negative impacts of the ITQ system have led to new rifts in communities and 3) how the decision-making power of a few dominant interest groups in national politics leaves small-boat fishermen and rural communities at a disadvantage. In the words of our study participants, the Icelandic fisheries management scheme has created “little kings” in rural communities, where each little king acts in his own best interest, yet has no recourse to collective power and no platform to influence national politics. In this volatile political situation with cross-scale implications, it is difficult for fishermen, their families, and community members to imagine ways in which power over and access to the fisheries resource can be redistributed. © 2017, The Author(s)."/>
    <s v="English"/>
    <s v="Article"/>
    <s v="All Open Access, Hybrid Gold, Green"/>
    <s v="Scopus"/>
    <m/>
    <x v="14"/>
    <x v="0"/>
    <s v="two year"/>
    <s v="50,000-100,000"/>
    <s v="half year"/>
    <s v="Behavioural Observations"/>
    <s v="no inference"/>
    <n v="2"/>
    <n v="2"/>
    <n v="3"/>
    <s v="European Macaronesia"/>
    <x v="1"/>
    <x v="5"/>
    <s v="Stock recovery"/>
    <s v="Social"/>
    <s v="Negative"/>
    <s v="Individual"/>
    <x v="0"/>
    <s v="Unspecified"/>
    <s v="Small-scale"/>
    <s v="Unspecified"/>
    <s v="Social equity"/>
    <s v="Longline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0"/>
    <n v="0"/>
    <n v="0"/>
    <n v="0"/>
  </r>
  <r>
    <s v="Katell Hamon"/>
    <s v="SW2_536"/>
    <s v="E2"/>
    <s v="Kronbak L.G., Vestergaard N."/>
    <s v="Environmental cost-effectiveness analysis in intertemporal natural resource policy: Evaluation of selective fishing gear"/>
    <n v="2013"/>
    <s v="Journal of Environmental Management"/>
    <n v="131"/>
    <m/>
    <n v="270"/>
    <n v="279"/>
    <s v="10.1016/j.jenvman.2013.09.035"/>
    <s v="https://www.scopus.com/inward/record.uri?eid=2-s2.0-84886809824&amp;doi=10.1016%2fj.jenvman.2013.09.035&amp;partnerID=40&amp;md5=3f26c38d25a7dfba66439ddb78aa3107"/>
    <s v="In most decision-making involving natural resources, the achievements of a given policy (e.g., improved ecosystem or biodiversity) are rather difficult to measure in monetary units. To address this problem, the current paper develops an environmental cost-effectiveness analysis (ECEA) to include intangible benefits in intertemporal natural resource problems. This approach can assist managers in prioritizing management actions as least cost solutions to achieve quantitative policy targets. The ECEA framework is applied to a selective gear policy case in Danish mixed trawl fisheries in Kattegat and Skagerrak. The empirical analysis demonstrates how a policy with large negative net benefits might be justified if the intangible benefits are included. © 2013 Elsevier Ltd."/>
    <s v="English"/>
    <s v="Article"/>
    <m/>
    <s v="Scopus"/>
    <m/>
    <x v="2"/>
    <x v="0"/>
    <s v="year"/>
    <s v="&gt;100,000"/>
    <s v="year"/>
    <m/>
    <s v="bio-economic model"/>
    <n v="2"/>
    <n v="2"/>
    <n v="3"/>
    <s v="North Sea"/>
    <x v="0"/>
    <x v="3"/>
    <s v="Stock recovery"/>
    <s v="Social"/>
    <s v="Positive"/>
    <s v="Region level"/>
    <x v="8"/>
    <s v="environmental cost-effectiveness analysis"/>
    <s v="Large-scale"/>
    <s v="Landings (value)"/>
    <s v="Biomass"/>
    <s v="Trawl"/>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Katell Hamon"/>
    <s v="SW2_119"/>
    <s v="E2"/>
    <s v="Psuty I., Kulikowski T., Szymanek L."/>
    <s v="Integrating small-scale fisheries into Polish maritime spatial planning"/>
    <n v="2020"/>
    <s v="Marine Policy"/>
    <n v="120"/>
    <m/>
    <m/>
    <m/>
    <s v="10.1016/j.marpol.2020.104116"/>
    <s v="https://www.scopus.com/inward/record.uri?eid=2-s2.0-85087524617&amp;doi=10.1016%2fj.marpol.2020.104116&amp;partnerID=40&amp;md5=f479fce894c33046cae56e3e72788073"/>
    <s v="The incorporation of stakeholders into maritime spatial planning processes is widely acknowledged as essential for successful planning outcomes. Small-scale fisheries (SSF; fishing vessels up to 12 m in length) constitute the majority of the Polish fishing fleet. To integrate the spatial needs of the sector with the Maritime Spatial Plan during 2016–17, extensive research was conducted in the form of individual interviews using paper maps to determine significant fishing grounds and their relative importance. In total, 64% (n = 267) of small-scale fishermen were examined, which allowed the creation of a map depicting the spatial extent and relative importance index of fishery grounds. The map of the results showed that the highest values were obtained in the coastal zone of the Gulf of Gdańsk, where numerous small fishing bases are located. Along the central coast, the most important fishing grounds are adjacent to the largest fishing bases. The adopted spatial resolution facilitated assessing the scale of current and potential conflicts regarding the use of marine space by SSF and other sea users. The results of the survey concerning threats to the functioning of fisheries indicate that fishermen are primarily concerned about the impact of environmental protection. The participatory mapping process based on the ethical principles of social sciences has not only resulted in a new geo-information layer included into Polish MSP but also made it possible to learn about fishermen's concerns about current and potential spatial conflicts. © 2020 Elsevier Ltd"/>
    <s v="English"/>
    <s v="Article"/>
    <m/>
    <s v="Scopus"/>
    <m/>
    <x v="3"/>
    <x v="0"/>
    <s v="two year"/>
    <s v="&gt;100,000"/>
    <s v="two year"/>
    <m/>
    <s v="interviews"/>
    <n v="2"/>
    <n v="2"/>
    <n v="3"/>
    <s v="Baltic Sea"/>
    <x v="0"/>
    <x v="13"/>
    <s v="Improved fishery management"/>
    <s v="Social"/>
    <s v="Unspecified"/>
    <s v="Country level"/>
    <x v="33"/>
    <s v="Unspecified"/>
    <s v="Small-scale"/>
    <s v="Fishing Effort (days at sea)_Landings (value)"/>
    <s v="Unspecified"/>
    <s v="Gillnets_Hooks_Traps"/>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1"/>
    <n v="0"/>
    <n v="0"/>
    <n v="0"/>
    <n v="0"/>
    <n v="0"/>
    <n v="0"/>
    <n v="0"/>
    <n v="0"/>
    <n v="0"/>
    <n v="0"/>
    <n v="0"/>
    <n v="0"/>
    <n v="0"/>
    <n v="1"/>
    <n v="0"/>
    <n v="0"/>
    <n v="0"/>
  </r>
  <r>
    <s v="Katell Hamon"/>
    <s v="SW2_222"/>
    <s v="E2"/>
    <s v="Christou M., de Juan S., Vassilopoulou V., Stergiou K.I., Maynou F."/>
    <s v="Monitoring the environmental, social and economic dimensions of the landing obligation policy"/>
    <n v="2019"/>
    <s v="Frontiers in Marine Science"/>
    <n v="6"/>
    <s v="SEP"/>
    <m/>
    <m/>
    <s v="10.3389_fmars.2019.00594"/>
    <s v="https:__www.scopus.com_inward_record.uri?eid=2-s2.0-85072921536&amp;doi=10.3389%2ffmars.2019.00594&amp;partnerID=40&amp;md5=c814efb0b5bfc85adf8af7607eb420b5"/>
    <s v="Aiming to end the practice of discarding unwanted catches back to the sea within European marine waters, an obligation to land the catches of all regulated commercial species was introduced with the Common Fisheries Policy, with required implementation by the first of January 2019. The implementation of this new fisheries regulation urges the definition of standard monitoring protocols to track potential changes in the European fisheries. Importantly, this framework needs to be multi-dimensional to capture the ecological, social and economic components of the fisheries system. Aiming to address this challenge, a set of 39 candidate indicators were identified by means of literature review and expert consultation. Experts in European fisheries were gathered to discuss the selection of a restricted set of indicators and later, a remote survey was completed by the experts to assess the adequacy of the indicators against pre-defined quality criteria and to identify expected direction of change. Based on survey results, the candidate indicators were ranked according to their adequacy for monitoring of the landing obligation (LO) potential effects. This ranking was dominated by indicators related to the exploited species, rather than the social or economic dimensions of the fisheries. Because the LO is not yet fully implemented, experts expressed uncertainty in the properties of many indicators, particularly related to ecosystem properties and social system properties, and had divergent opinions on the effect of the LO on discard numbers. The feasibility to operationalize a monitoring framework with the prioritized indicators was explored with data from a Spanish demersal otter-trawl fishery. This exercise evidenced that most indicators can be routinely collected and that it would be feasible to track these variables over time in the framework of a monitoring program. However, gaps exist in the time series of the studied indicators, especially for the period after the LO implementation. This study can provide valuable baseline information for any future monitoring program, as its objective was the development of a methodological approach that contributes to science-based policy making and to indicator selection for fisheries management reforms. © 2019 Christou, de Juan, Vassilopoulou, Stergiou and Maynou."/>
    <s v="English"/>
    <s v="Article"/>
    <s v="All Open Access, Gold, Green"/>
    <s v="Scopus"/>
    <m/>
    <x v="4"/>
    <x v="0"/>
    <s v="multidecadal"/>
    <s v="&gt;100,000"/>
    <s v="multidecadal"/>
    <m/>
    <s v="mix of methods"/>
    <n v="2"/>
    <n v="2"/>
    <n v="3"/>
    <s v="Mediterranean"/>
    <x v="0"/>
    <x v="3"/>
    <s v="Fleet Efficiency "/>
    <s v="Social"/>
    <s v="Positive"/>
    <s v="Region level"/>
    <x v="8"/>
    <s v="Presence of sensitive species _ Diversity of by-catch species_Sensitive habitat presence and extent _ Population size of target species _Ratio of species low-high resistance to fishing-discarded fraction_ Ratio of species low_high resistance to fishing-landed fraction _ Proportion of target species larger than the mean size at first sexual maturation _ 95th percentile of the fish length distribution of each target species _ Productivity of trophic guilds _Proportion of large-bodied organisms (top of food webs) in the catch _ Abundance of functionally important trophic groups_species _ Diversity of functional traits Redundancy of functional traits_Mean trophic level of the catch _ Production for human consumption_ Ratio of revenues to break even revenue _ Production for non-human consumption_New fish processing plants _ Number of jobs created for full by-catch utilization by gender"/>
    <s v="Large-scale"/>
    <s v="Landings (volume)_Discards _ Revenues (total) _ Value Added (gross) _Return on investment _ Landings (volume) _Total Investment _ Fuel costs _ Costs (operational) _ Fishing capacity (Gross Tonnage) _ Fishing Effort (days at sea) _ Labor cost _Employment on board (crew)"/>
    <s v="presence and extent of nursery areas for target species _end users'ability to modify fishing practices "/>
    <s v="Trawl"/>
    <n v="0"/>
    <n v="0"/>
    <n v="0"/>
    <n v="0"/>
    <n v="0"/>
    <n v="0"/>
    <n v="0"/>
    <n v="0"/>
    <n v="0"/>
    <n v="0"/>
    <n v="0"/>
    <n v="0"/>
    <n v="0"/>
    <n v="0"/>
    <n v="0"/>
    <n v="1"/>
    <n v="0"/>
    <n v="0"/>
    <n v="0"/>
    <n v="0"/>
    <n v="0"/>
    <n v="1"/>
    <n v="0"/>
    <n v="1"/>
    <n v="0"/>
    <n v="0"/>
    <n v="0"/>
    <n v="0"/>
    <n v="0"/>
    <n v="0"/>
    <n v="1"/>
    <n v="1"/>
    <n v="0"/>
    <n v="1"/>
    <n v="0"/>
    <n v="0"/>
    <n v="1"/>
    <n v="0"/>
    <n v="0"/>
    <n v="1"/>
    <n v="0"/>
    <n v="0"/>
    <n v="1"/>
    <n v="0"/>
    <n v="0"/>
    <n v="0"/>
    <n v="0"/>
    <n v="0"/>
    <n v="0"/>
    <n v="0"/>
    <n v="0"/>
    <n v="0"/>
    <n v="0"/>
    <n v="1"/>
    <n v="1"/>
    <n v="0"/>
    <n v="0"/>
    <n v="0"/>
    <n v="0"/>
    <n v="0"/>
    <n v="0"/>
    <n v="0"/>
    <n v="0"/>
    <n v="1"/>
    <n v="0"/>
    <n v="0"/>
    <n v="0"/>
    <n v="1"/>
    <n v="0"/>
    <n v="0"/>
    <n v="0"/>
    <n v="0"/>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r>
  <r>
    <s v="Katell Hamon"/>
    <s v="SW2_572"/>
    <s v="E2"/>
    <s v="Guillen J., Macher C., Merzéréaud M., Bertignac M., Fifas S., Guyader O."/>
    <s v="Estimating MSY and MEY in multi-species and multi-fleet fisheries, consequences and limits: An application to the Bay of Biscay mixed fishery"/>
    <n v="2013"/>
    <s v="Marine Policy"/>
    <n v="40"/>
    <n v="1"/>
    <n v="64"/>
    <n v="74"/>
    <s v="10.1016/j.marpol.2012.12.029"/>
    <s v="https://www.scopus.com/inward/record.uri?eid=2-s2.0-84873266360&amp;doi=10.1016%2fj.marpol.2012.12.029&amp;partnerID=40&amp;md5=e3fa42258c043d07097ec5afc176de9a"/>
    <s v="Most worldwide fish stocks are overexploited, and so exploited beyond the Maximum Sustainable Yield (MSY) and the Maximum Economic Yield (MEY). Not exploiting fisheries resources at MSY or MEY leads to the loss of production and rents from the fisheries. A large part of the EU fisheries are managed based on single species stock assessments; however, in reality, most species are caught together with other species and by different fleets. In multi-species and multi-fleet fisheries, single species assessments, and consequently MSY and MEY reference points, are often not valid, and so the catch recommendations. In this paper it is investigated the MSY and MEY estimation in multi-species and multi-fleet fisheries in comparison to single species assessments. Analyses are applied to the Bay of Biscay demersal fishery using the IAM bio-economic model. The impact of exploiting at MSY and MEY on the optimal effort allocation between fleets with different exploitation patterns and economic structures is analyzed. When accounting for the multi-species nature of the fishery, MSY landings are 0.4% to 2.7% lower than the single species simulations estimates. When accounting for the multi-fleet nature of the fishery, MSY landings are 27.2% to 30.2% higher than the single-fleet estimates. When considering the multi-fleet characteristics, MEY landings are 6.6% higher and profits are 66.5% higher than in the single-fleet simulation. Optimal effort at MEY is lower than at MSY, but when accounting for multi-fleet the optimal effort decreases for some fleets while increases for gillnetters. The results also provide an estimation of the profits at MEY (or costs of not being at MEY). Profits can be then up to 10.7 times larger than the current profits (256 million Euros compared to the current 24 million Euros). © 2013 Elsevier Ltd."/>
    <s v="English"/>
    <s v="Article"/>
    <s v="All Open Access, Green"/>
    <s v="Scopus"/>
    <m/>
    <x v="0"/>
    <x v="0"/>
    <s v="multidecadal"/>
    <s v="&gt;100,000"/>
    <s v="year"/>
    <s v="Fisheries Dependent Data"/>
    <s v="equilibrium model maximising either the landings (MSY) or the profit (MSY)"/>
    <n v="2"/>
    <n v="2"/>
    <n v="2"/>
    <s v="Western Waters"/>
    <x v="0"/>
    <x v="5"/>
    <s v="Sustainability-Biodiversity protection"/>
    <s v="Social"/>
    <s v="Positive"/>
    <s v="Region level"/>
    <x v="3"/>
    <s v="Unspecified"/>
    <s v="Large-scale"/>
    <s v="Costs (fixed)_Costs (operational)_Costs (repair &amp; maintenance)_Fishing Effort (days at sea)_Landings (Value)_Landings (Volume)_Value Added (gross)_Fuel costs_Labor cost_Number of vessels _Costs (variable)_Value Added (net)"/>
    <s v="Biomass_Fleet efficiency_Economic Performance_Profitability_Sustainability-Resilience"/>
    <s v="Gillnets_Trawl"/>
    <n v="0"/>
    <n v="0"/>
    <n v="0"/>
    <n v="0"/>
    <n v="0"/>
    <n v="0"/>
    <n v="0"/>
    <n v="0"/>
    <n v="0"/>
    <n v="0"/>
    <n v="0"/>
    <n v="0"/>
    <n v="0"/>
    <n v="0"/>
    <n v="1"/>
    <n v="1"/>
    <n v="0"/>
    <n v="0"/>
    <n v="1"/>
    <n v="0"/>
    <n v="1"/>
    <n v="0"/>
    <n v="0"/>
    <n v="0"/>
    <n v="0"/>
    <n v="0"/>
    <n v="0"/>
    <n v="0"/>
    <n v="0"/>
    <n v="0"/>
    <n v="0"/>
    <n v="1"/>
    <n v="0"/>
    <n v="1"/>
    <n v="0"/>
    <n v="0"/>
    <n v="0"/>
    <n v="0"/>
    <n v="0"/>
    <n v="1"/>
    <n v="0"/>
    <n v="1"/>
    <n v="1"/>
    <n v="0"/>
    <n v="0"/>
    <n v="0"/>
    <n v="0"/>
    <n v="1"/>
    <n v="0"/>
    <n v="0"/>
    <n v="0"/>
    <n v="0"/>
    <n v="0"/>
    <n v="0"/>
    <n v="0"/>
    <n v="0"/>
    <n v="0"/>
    <n v="0"/>
    <n v="0"/>
    <n v="0"/>
    <n v="0"/>
    <n v="0"/>
    <n v="0"/>
    <n v="0"/>
    <n v="0"/>
    <n v="0"/>
    <n v="0"/>
    <n v="1"/>
    <n v="1"/>
    <n v="0"/>
    <n v="0"/>
    <n v="0"/>
    <n v="0"/>
    <n v="1"/>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0"/>
    <n v="0"/>
    <n v="0"/>
    <n v="0"/>
    <n v="0"/>
    <n v="0"/>
    <n v="0"/>
    <n v="0"/>
    <n v="0"/>
    <n v="0"/>
    <n v="0"/>
    <n v="0"/>
    <n v="1"/>
    <n v="0"/>
    <n v="0"/>
  </r>
  <r>
    <s v="Katell Hamon"/>
    <s v="SW2_501"/>
    <s v="E2"/>
    <s v="Brattland C."/>
    <s v="A cybernetic future for small-scale fisheries"/>
    <n v="2014"/>
    <s v="Maritime Studies"/>
    <n v="13"/>
    <n v="1"/>
    <n v="1"/>
    <n v="21"/>
    <s v="10.1186/s40152-014-0018-1"/>
    <s v="https://www.scopus.com/inward/record.uri?eid=2-s2.0-84919657899&amp;doi=10.1186%2fs40152-014-0018-1&amp;partnerID=40&amp;md5=9dd32b638b0d57e6795919c66b315406"/>
    <s v="This article discusses the future of indigenous Sami fisheries in cybernetic fisheries systems characterized by increasing effectivization and industrialisation. It empirically investigates the past and present development of a small-scale fjord fishery in Porsanger, northern Norway, which has been a major part of the material basis for indigenous Sami culture and settlements in the area. The article utilises historical vessel registries and fishers’ vessel career narratives from the post-war period to the present to analyse how relations between vessels, fishers, technology, ecology and the society at large have changed, and to what extent the small-scale fishery of the past seems to be disappearing in a fisheries system characterised by increasing cyborgization especially in the period after 1990. The main finding is an identification of diverse ways of organising the small-scale fishery in Porsanger in the past which had an influence on which types of vessels and fishers stayed put in the post-1990 period. This process was influenced not only by the introduction of the vessel quota system but also by ecological conditions and changing social and material relations in the local fisheries. In particular, the fishery with small open vessels with outboard engines experienced a golden age prior to the 1990s, but then abruptly decreased due to a combination of ecological conditions and management interventions. The fishery with decked, coastal fishing vessels however remained relatively stable throughout the period and continues to dominate the Porsanger small-scale fishery. The case study demonstrates diverse and flexible ways of organising relations in a coastal Sami community over time, thus implying that a cybernetic future may be possible also for small-scale fisheries. © 2014, Brattland; licensee Springer."/>
    <s v="English"/>
    <s v="Article"/>
    <s v="All Open Access, Green"/>
    <s v="Scopus"/>
    <m/>
    <x v="12"/>
    <x v="1"/>
    <s v="multidecadal"/>
    <s v="50,000-100,000"/>
    <s v="multidecadal"/>
    <m/>
    <s v="interviews, mapping"/>
    <n v="2"/>
    <n v="2"/>
    <n v="3"/>
    <s v="Norwegian Sea"/>
    <x v="1"/>
    <x v="11"/>
    <s v="Multiple objectives"/>
    <s v="Social"/>
    <s v="Unspecified"/>
    <s v="Region level"/>
    <x v="2"/>
    <s v="Unspecified"/>
    <s v="Small-scale"/>
    <s v="Number of vessels "/>
    <s v="Adaptive Capacity_Coastal development_Culture_Resilience"/>
    <s v="Gillnets"/>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1"/>
    <n v="0"/>
    <n v="0"/>
    <n v="0"/>
    <n v="0"/>
    <n v="1"/>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r>
  <r>
    <s v="Katell Hamon"/>
    <s v="SW2_040"/>
    <s v="E2"/>
    <s v="Garcia D., Arostegui I., Prellezo R."/>
    <s v="To be or not to be a target: That is the question to manage mixed fisheries"/>
    <n v="2021"/>
    <s v="ICES Journal of Marine Science"/>
    <n v="78"/>
    <n v="7"/>
    <n v="2562"/>
    <n v="2578"/>
    <s v="10.1093/icesjms/fsab128"/>
    <s v="https://www.scopus.com/inward/record.uri?eid=2-s2.0-85119146432&amp;doi=10.1093%2ficesjms%2ffsab128&amp;partnerID=40&amp;md5=142b8fcb68b036a4ddb5794afaf22d36"/>
    <s v="Simulation models are used extensively to evaluate the performance of fisheries management strategies, though they must be validated to ensure that they accurately represent the real system. One of the quantitative methods available to advance in the process of validating simulation models is global sensitivity analysis (GSA). However, its use in fisheries management has been very limited. When GSA is applied to management strategy evaluation implementations, it can also help manage available resources efficiently with respect to uncertainty in the management process and the conditioning of simulation models. Mixed-fisheries management plans were recently implemented for demersal fisheries in the Northeast Atlantic, which were evaluated previously using complex bioeconomic models. Here, we applied GSA to the model used in Iberian waters, employing an efficient model design to introduce uncertainty in every single input factor. While most biological factors contributed significantly to the variance of results, only few economic factors did. Moreover, we found that increasing accuracy in the stock assessment process would mainly impact management advice and that only the management of target stocks had a real impact on the system. This highlights the importance of properly managing hake (Merluccius merluccius), which is currently managed using an empirical harvest control rule. © 2021 International Council for the Exploration of the Sea 2021."/>
    <s v="English"/>
    <s v="Article"/>
    <m/>
    <s v="Scopus"/>
    <m/>
    <x v="0"/>
    <x v="0"/>
    <s v="five year"/>
    <s v="&gt;100,000"/>
    <s v="year"/>
    <s v="Fisheries Dependent Data"/>
    <s v="Global sensitivity analysis"/>
    <n v="2"/>
    <n v="2"/>
    <n v="2"/>
    <s v="Western Waters"/>
    <x v="0"/>
    <x v="5"/>
    <s v="Stock recovery"/>
    <s v="Social"/>
    <s v="Unspecified"/>
    <s v="Region level"/>
    <x v="3"/>
    <s v="Unspecified"/>
    <s v="Large-scale"/>
    <s v="Fishing Effort (days at sea)_Value Added (gross)_Number of vessels _Profit (gross)"/>
    <s v="Unspecified"/>
    <s v="Trawl_Gillnets_Longlines"/>
    <n v="0"/>
    <n v="0"/>
    <n v="0"/>
    <n v="0"/>
    <n v="0"/>
    <n v="0"/>
    <n v="0"/>
    <n v="0"/>
    <n v="0"/>
    <n v="0"/>
    <n v="0"/>
    <n v="0"/>
    <n v="0"/>
    <n v="0"/>
    <n v="0"/>
    <n v="0"/>
    <n v="0"/>
    <n v="0"/>
    <n v="0"/>
    <n v="0"/>
    <n v="0"/>
    <n v="0"/>
    <n v="0"/>
    <n v="0"/>
    <n v="0"/>
    <n v="0"/>
    <n v="0"/>
    <n v="0"/>
    <n v="0"/>
    <n v="0"/>
    <n v="0"/>
    <n v="1"/>
    <n v="0"/>
    <n v="0"/>
    <n v="0"/>
    <n v="0"/>
    <n v="0"/>
    <n v="0"/>
    <n v="0"/>
    <n v="0"/>
    <n v="0"/>
    <n v="0"/>
    <n v="0"/>
    <n v="0"/>
    <n v="0"/>
    <n v="0"/>
    <n v="0"/>
    <n v="1"/>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1"/>
    <n v="0"/>
    <n v="0"/>
    <n v="0"/>
    <n v="0"/>
    <n v="0"/>
    <n v="0"/>
    <n v="0"/>
    <n v="0"/>
    <n v="0"/>
    <n v="0"/>
    <n v="0"/>
    <n v="1"/>
    <n v="0"/>
    <n v="0"/>
  </r>
  <r>
    <s v="Katell Hamon"/>
    <s v="SW2_369"/>
    <s v="E2"/>
    <s v="Bellanger M., Macher C., Guyader O."/>
    <s v="A new approach to determine the distributional effects of quota management in fisheries"/>
    <n v="2016"/>
    <s v="Fisheries Research"/>
    <n v="181"/>
    <m/>
    <n v="116"/>
    <n v="126"/>
    <s v="10.1016/j.fishres.2016.04.002"/>
    <s v="https://www.scopus.com/inward/record.uri?eid=2-s2.0-84963936116&amp;doi=10.1016%2fj.fishres.2016.04.002&amp;partnerID=40&amp;md5=1f1eeb11823fd13fdbe90c9b6ccc9faf"/>
    <s v="Quota allocation mechanisms have distributional effects that are highly relevant to the economic organization of fisheries. In France, where fishing allocations are non-transferable, quotas are shared among Producer Organizations (POs) based on the historical landings of their members. Each PO is then responsible for implementing their own internal rules that provide individual or collective allocations to their members. This study investigates the distributional effects of the various quota management systems adopted by POs on quotas and production for the Bay of Biscay sole fishery. A comparison between initial allocations by vessel based on historical landings and actual observed landings is presented. Inequality metrics are used to quantify distributional effects, and a new method that is based on the decomposability property of the Theil index is introduced. Results show that the French management system successfully avoided concentration of production while reducing the fishing capacity through decommissioning schemes. The non-transferability of fishing allocations is a critical element that favored this outcome by allowing POs to control the distribution of catch shares in the fishery. Besides, it appears that the allocation strategies developed by POs were notably influenced by their local roots and their fishing fleet profiles. The various quota allocation systems among POs had contrasting effects on vessels' production, including greater equity within particular subfleets, benefits to vessels most dependent on sole in most POs, and benefits to the small-scale fisheries in a few POs. © 2016 Elsevier B.V."/>
    <s v="English"/>
    <s v="Article"/>
    <s v="All Open Access, Green"/>
    <s v="Scopus"/>
    <m/>
    <x v="0"/>
    <x v="0"/>
    <s v="decade"/>
    <s v="&gt;100,000"/>
    <s v="year"/>
    <s v="Fisheries Dependent Data"/>
    <s v="inequality metrics using Theil index"/>
    <n v="2"/>
    <n v="2"/>
    <n v="2"/>
    <s v="Western Waters"/>
    <x v="0"/>
    <x v="22"/>
    <s v="Social equity"/>
    <s v="Social"/>
    <s v="Positive"/>
    <s v="Region level"/>
    <x v="34"/>
    <s v="Unspecified"/>
    <s v="Various"/>
    <s v="Landings (volume)"/>
    <s v="Social equity"/>
    <s v="Trawl_Gillnets"/>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1"/>
    <n v="0"/>
    <n v="0"/>
  </r>
  <r>
    <s v="Katell Hamon"/>
    <s v="SW2_041"/>
    <s v="E2"/>
    <s v="Kristofersson D., Gunnlaugsson S., Valtysson H."/>
    <s v="Factors affecting greenhouse gas emissions in fisheries: Evidence from Iceland's demersal fisheries"/>
    <n v="2021"/>
    <s v="ICES Journal of Marine Science"/>
    <n v="78"/>
    <n v="7"/>
    <n v="2385"/>
    <n v="2394"/>
    <s v="10.1093/icesjms/fsab109"/>
    <s v="https://www.scopus.com/inward/record.uri?eid=2-s2.0-85117748021&amp;doi=10.1093%2ficesjms%2ffsab109&amp;partnerID=40&amp;md5=6f94146ae01c2995e073d278a71fb5e3"/>
    <s v="Fishing produces low CO2 emissions per unit output compared to other animal protein sources. However, emissions from fishing grew by 28% from 1990 to 2011 and fishing currently contributes about 4% of the emissions of world food production. The purpose of this paper is to identify the relationship between various factors and emissions in fisheries. We analyse the development of CO2 emissions from the Icelandic individual transferable quota regulated fishing fleet from 1997 to 2018. The results show that emissions per unit of catch fell around 40% during this period. The main findings are that overall catches and abundance are by far the most important factors determining emissions, the bigger the catches and the greater the abundance, the smaller the emissions per unit of output. Fuel prices are a distant third factor and technological change has played a minor role in this development. In addition, the importance of different factors affecting emissions, varies between vessels depending on types of fishing gear. The results indicate that building up fish stocks not only increases output but also increases profitability and reduces emissions per unit of output, as long as the fisheries management system preserves incentives for efficient fishing. © 2021 International Council for the Exploration of the Sea 2021."/>
    <s v="English"/>
    <s v="Article"/>
    <m/>
    <s v="Scopus"/>
    <m/>
    <x v="9"/>
    <x v="0"/>
    <s v="multidecadal"/>
    <s v="&gt;100,000"/>
    <s v="multidecadal"/>
    <s v="Fisheries Dependent Data"/>
    <s v="behavioural model"/>
    <n v="2"/>
    <n v="2"/>
    <n v="3"/>
    <s v="NE-Atlantic"/>
    <x v="1"/>
    <x v="5"/>
    <s v="Sustainability-Biodiversity protection"/>
    <s v="Social"/>
    <s v="Positive"/>
    <s v="Region level"/>
    <x v="35"/>
    <s v="Unspecified"/>
    <s v="Various"/>
    <s v="Fishing Effort (days at sea)_Fuel costs_Landings (volume)_Fuel costs_Number of vessels "/>
    <s v="Profitability-Pollution-Fleet efficiency"/>
    <s v="Trawl_Gillnets_Longlines"/>
    <n v="0"/>
    <n v="0"/>
    <n v="0"/>
    <n v="0"/>
    <n v="0"/>
    <n v="0"/>
    <n v="0"/>
    <n v="0"/>
    <n v="0"/>
    <n v="0"/>
    <n v="0"/>
    <n v="0"/>
    <n v="0"/>
    <n v="0"/>
    <n v="0"/>
    <n v="0"/>
    <n v="0"/>
    <n v="0"/>
    <n v="0"/>
    <n v="0"/>
    <n v="0"/>
    <n v="0"/>
    <n v="0"/>
    <n v="0"/>
    <n v="0"/>
    <n v="0"/>
    <n v="0"/>
    <n v="0"/>
    <n v="0"/>
    <n v="0"/>
    <n v="0"/>
    <n v="1"/>
    <n v="0"/>
    <n v="1"/>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n v="0"/>
    <n v="0"/>
    <n v="1"/>
    <n v="0"/>
    <n v="0"/>
    <n v="0"/>
    <n v="0"/>
    <n v="0"/>
    <n v="0"/>
    <n v="0"/>
    <n v="0"/>
    <n v="0"/>
    <n v="0"/>
    <n v="0"/>
    <n v="1"/>
    <n v="0"/>
    <n v="0"/>
  </r>
  <r>
    <s v="Katia Frangoudes"/>
    <s v="SW2_526"/>
    <s v="E2"/>
    <s v="Maravelias C.D., Haralabous J., Tsitsika E.V."/>
    <s v="Fishing strategies and the ecosystem approach to fisheries in the eastern Mediterranean Sea [Estrategias de pesca y aproximación ecosistémica de pesquerías en el Mediterráneo oriental]"/>
    <n v="2014"/>
    <s v="Scientia Marina"/>
    <n v="78"/>
    <s v="SUPPL. 1"/>
    <n v="77"/>
    <n v="85"/>
    <s v="10.3989/scimar.04026.24A"/>
    <s v="https://www.scopus.com/inward/record.uri?eid=2-s2.0-84897953705&amp;doi=10.3989%2fscimar.04026.24A&amp;partnerID=40&amp;md5=06858c6cc30148eada0909f3c4b446bd"/>
    <s v="The sustainable use of aquatic living resources is the cornerstone of the ecosystem approach to fisheries management (EAF). Excess fishing effort leading to the degradation of fishery resources and significant economic waste is globally recognized by resource managers as a major problem for the implementation of the EAF and European's Union Common Fisheries Policy (CFP). Knowledge of how fishers allocate their fishing effort in space and time is essential to understand how a fishery develops. Understanding fishing strategies is also vital for predicting how a fishery might respond to proposed management changes such as effort/area restrictions and introduction of a marine protected area, and for drawing up a management policy. Random utility models were used to examine the factors affecting fishers' behaviour in the NE Mediterranean. The probability of selecting a specific fishing rectangle was estimated using monthly purse seine data. The predictive inputs concerned both subjective behavioural and objective seasonal and technical-economic characteristics. The present study provided direct evidence of the important role that the strategic decision-making behaviour of fishers could play in understanding the way the industry will respond to changes in resource availability, market conditions and management measures under the EAF principle. © 2014 CSIC."/>
    <s v="English; Spanish"/>
    <s v="Article"/>
    <s v="All Open Access, Gold, Green"/>
    <s v="Scopus"/>
    <m/>
    <x v="4"/>
    <x v="3"/>
    <m/>
    <m/>
    <m/>
    <s v="Irregular Fisheries Independent Survey"/>
    <s v="questionnaire having two categories of variables (basic background information and species and fisheries information) + ancient data concerning revenues"/>
    <m/>
    <m/>
    <n v="3"/>
    <s v="Mediterranean"/>
    <x v="0"/>
    <x v="4"/>
    <s v="Sustainability-Biodiversity protection"/>
    <s v="Social"/>
    <s v="Unspecified"/>
    <s v="Unspecified"/>
    <x v="36"/>
    <s v="Unspecified"/>
    <s v="Small-scale"/>
    <s v="Unspecified"/>
    <s v="Unspecified"/>
    <s v="Sei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r>
  <r>
    <s v="Katia Frangoudes"/>
    <s v="SW2_573"/>
    <s v="E2"/>
    <s v="Haapasaari P., Mäntyniemi S., Kuikka S."/>
    <s v="Involving stakeholders in building integrated fisheries models using bayesian methods"/>
    <n v="2013"/>
    <s v="Environmental Management"/>
    <n v="51"/>
    <n v="6"/>
    <n v="1247"/>
    <n v="1261"/>
    <s v="10.1007/s00267-013-0041-9"/>
    <s v="https://www.scopus.com/inward/record.uri?eid=2-s2.0-84878851161&amp;doi=10.1007%2fs00267-013-0041-9&amp;partnerID=40&amp;md5=e9f6ce2b7d22102edc0f903695ca577b"/>
    <s v="A participatory Bayesian approach was used to investigate how the views of stakeholders could be utilized to develop models to help understand the Central Baltic herring fishery. In task one, we applied the Bayesian belief network methodology to elicit the causal assumptions of six stakeholders on factors that influence natural mortality, growth, and egg survival of the herring stock in probabilistic terms. We also integrated the expressed views into a meta-model using the Bayesian model averaging (BMA) method. In task two, we used influence diagrams to study qualitatively how the stakeholders frame the management problem of the herring fishery and elucidate what kind of causalities the different views involve. The paper combines these two tasks to assess the suitability of the methodological choices to participatory modeling in terms of both a modeling tool and participation mode. The paper also assesses the potential of the study to contribute to the development of participatory modeling practices. It is concluded that the subjective perspective to knowledge, that is fundamental in Bayesian theory, suits participatory modeling better than a positivist paradigm that seeks the objective truth. The methodology provides a flexible tool that can be adapted to different kinds of needs and challenges of participatory modeling. The ability of the approach to deal with small data sets makes it cost-effective in participatory contexts. However, the BMA methodology used in modeling the biological uncertainties is so complex that it needs further development before it can be introduced to wider use in participatory contexts. © 2013 Springer Science+Business Media New York."/>
    <s v="English"/>
    <s v="Article"/>
    <m/>
    <s v="Scopus"/>
    <m/>
    <x v="3"/>
    <x v="3"/>
    <s v="two year"/>
    <m/>
    <m/>
    <m/>
    <m/>
    <n v="2"/>
    <m/>
    <n v="3"/>
    <s v="Baltic Sea"/>
    <x v="0"/>
    <x v="20"/>
    <s v="Improved fishery management"/>
    <s v="Social"/>
    <s v="Unspecified"/>
    <s v="Unspecified"/>
    <x v="37"/>
    <s v="Unspecified"/>
    <s v="Unspecified"/>
    <s v="Unspecified"/>
    <s v="Trasnational focus group was build (managers, environmental Ngo's, fishers representatives and scientists)"/>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r>
  <r>
    <s v="Katia Frangoudes"/>
    <s v="SW2_525"/>
    <s v="E2"/>
    <s v="Sigurardóttir S., Johansson B., Margeirsson S., Viarsson J.R."/>
    <s v="Assessing the impact of policy changes in the icelandic cod fishery using a hybrid simulation model"/>
    <n v="2014"/>
    <s v="The Scientific World Journal"/>
    <n v="2014"/>
    <m/>
    <m/>
    <m/>
    <s v="10.1155/2014/707943"/>
    <s v="https://www.scopus.com/inward/record.uri?eid=2-s2.0-84898859349&amp;doi=10.1155%2f2014%2f707943&amp;partnerID=40&amp;md5=4ee34a76b4de3edd9da457ffa46e04f1"/>
    <s v="Most of the Icelandic cod is caught in bottom trawlers or longliners. These two fishing methods are fundamentally different and have different economic, environmental, and even social effects. In this paper we present a hybrid-simulation framework to assess the impact of changing the ratio between cod quota allocated to vessels with longlines and vessels with bottom trawls. It makes use of conventional bioeconomic models and discrete event modelling and provides a framework for simulating life cycle assessment (LCA) for a cod fishery. The model consists of two submodels, a system dynamics model describing the biological aspect of the fishery and a discrete event model for fishing activities. The model was run multiple times for different quota allocation scenarios and results are presented where different scenarios are presented in the three dimensions of sustainability: environmental, social, and economic. The optimal allocation strategy depends on weighing the three different factors. The results were encouraging first-steps towards a useful modelling method but the study would benefit greatly from better data on fishing activities. © 2014 Sigríur Sigurardóttir et al."/>
    <s v="English"/>
    <s v="Article"/>
    <s v="All Open Access, Gold, Green"/>
    <s v="Scopus"/>
    <m/>
    <x v="9"/>
    <x v="3"/>
    <m/>
    <m/>
    <m/>
    <m/>
    <m/>
    <n v="3"/>
    <m/>
    <n v="3"/>
    <s v="NE-Atlantic"/>
    <x v="1"/>
    <x v="4"/>
    <s v="Unspecified"/>
    <s v="Social"/>
    <s v="Unspecified"/>
    <s v="Unspecified"/>
    <x v="29"/>
    <s v="Unspecified"/>
    <s v="Large-scale"/>
    <s v="Unspecified"/>
    <s v="Unspecified"/>
    <s v="Trawl_Longline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0"/>
    <n v="0"/>
    <n v="0"/>
    <n v="0"/>
    <n v="0"/>
    <n v="0"/>
    <n v="0"/>
    <n v="1"/>
    <n v="0"/>
    <n v="0"/>
  </r>
  <r>
    <s v="Katia Frangoudes"/>
    <s v="SW2_316"/>
    <s v="E2"/>
    <s v="Stephenson F., Mill A.C., Scott C.L., Polunin N.V.C., Fitzsimmons C."/>
    <s v="Experimental potting impacts on common UK reef habitats in areas of high and low fishing pressure"/>
    <n v="2017"/>
    <s v="ICES Journal of Marine Science"/>
    <n v="74"/>
    <n v="6"/>
    <n v="1648"/>
    <n v="1659"/>
    <s v="10.1093/icesjms/fsx013"/>
    <s v="https://www.scopus.com/inward/record.uri?eid=2-s2.0-85042151050&amp;doi=10.1093%2ficesjms%2ffsx013&amp;partnerID=40&amp;md5=c704beaa5f9f14dfd5ff00f7a23044bf"/>
    <s v="Impacts of mobile fishing gears on habitat and benthos have been well-documented; in contrast, less studied physical impacts of static fishing gear on benthic habitats are still debated. Pot fishing, is a growing sector in the UK and evidence of any impacts is needed to inform management. This study simulated high intensity experimental pot fishing on the epibenthos of two common UK reef habitats in Northumberland, UK. Single tethered pots were fished in intensively and lightly fished areas over the course of 2 months. Within each area, three experimental sites and control sites were surveyed before and after fishing using photoquadrats (n = 240 per 290 m2 site) collected by scuba divers. PERMANOVA analysis indicated no evidence of epibenthic species abundances decreasing due to physical crushing or abrasion from potting on either intensively or lightly fished reefs. A shift in community composition over time was detected but was attributed to natural change as epibenthos in control sites shifted similarly. Experimental pot impacts far exceeded those of the local commercial pot fishery, providing relevant evidence for statutory governing bodies revisiting current fisheries management. Results are applicable across Western Europe due to the selection of habitats with abundant and commonly distributed benthic species. © International Council for the Exploration of the Sea 2017. All rights reserved."/>
    <s v="English"/>
    <s v="Article"/>
    <s v="All Open Access, Green"/>
    <s v="Scopus"/>
    <m/>
    <x v="9"/>
    <x v="3"/>
    <m/>
    <m/>
    <m/>
    <s v="Fisheries Dependent Data"/>
    <m/>
    <m/>
    <m/>
    <m/>
    <s v="NE-Atlantic"/>
    <x v="1"/>
    <x v="16"/>
    <s v="Unspecified"/>
    <s v="Social"/>
    <s v="Unspecified"/>
    <s v="Unspecified"/>
    <x v="2"/>
    <s v="Unspecified"/>
    <s v="Unspecified"/>
    <s v="Unspecified"/>
    <s v="Unspecified"/>
    <s v="Pot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1"/>
    <n v="0"/>
    <n v="0"/>
    <n v="0"/>
    <n v="0"/>
    <n v="0"/>
    <n v="0"/>
    <n v="0"/>
  </r>
  <r>
    <s v="Katia Frangoudes"/>
    <s v="SW2_411"/>
    <s v="E2"/>
    <s v="Batista M.I., Horta e Costa B., Gonçalves L., Henriques M., Erzini K., Caselle J.E., Gonçalves E.J., Cabral H.N."/>
    <s v="Assessment of catches, landings and fishing effort as useful tools for MPA management"/>
    <n v="2015"/>
    <s v="Fisheries Research"/>
    <n v="172"/>
    <m/>
    <n v="197"/>
    <n v="208"/>
    <s v="10.1016/j.fishres.2015.07.020"/>
    <s v="https://www.scopus.com/inward/record.uri?eid=2-s2.0-84939549784&amp;doi=10.1016%2fj.fishres.2015.07.020&amp;partnerID=40&amp;md5=01f3cfd87bdf6532d9cbc60ebaa12502"/>
    <s v="Marine protected areas (MPAs) have been widely recognized as a tool to achieve both fisheries management and conservation goals. Simultaneously achieving these multiple goals is difficult due to conflicts between conservation (often long-term) and economic (often short-term) objectives. MPA implementation often includes additional control measures on fisheries (e.g. vessel size restrictions, gear exclusion, catch controls) that in the short-term may have impacts on local fishers' communities. Thus, monitoring fisheries catches before, during and after MPA implementation is essential to document changes in fisheries activities and to evaluate the impact of MPAs in fishers' communities. Remarkably, in contrast with standard fisheries-independent biological surveys, these data are rarely measured at appropriate spatial scales following MPA implementation. Here, the effects of MPA implementation on local fisheries are assessed in a temperate MPA (Arrábida Marine Park, Portugal), using fisheries monitoring methods combining spatial distribution of fishing effort, on-board observations and official landings statistics at scales appropriate to the Marine Park. Fisheries spatial distribution, fishing effort, on-board data collection and official landings registered for the same vessels over time were analysed between 2004 and 2010. The applicability and reliability of using landings statistics alone was tested (i.e. when no sampling data are available) and we conclude that landings data alone only allow the identification of general patterns. The combination of landings information (which is known to be unreliable in many coastal communities) with other methods, provides an effective tool to evaluate fisheries dynamics in response to MPA implementation. As resources for monitoring socio-ecological responses to MPAs are frequently scarce, the use of landings data calibrated with fisheries information (from vessels, gear distribution and on-board data) is a valuable tool applicable to many worldwide coastal small-scale fisheries. © 2015 Elsevier B.V."/>
    <s v="English"/>
    <s v="Article"/>
    <m/>
    <s v="Scopus"/>
    <m/>
    <x v="1"/>
    <x v="3"/>
    <s v="two year"/>
    <m/>
    <m/>
    <s v="Fisheries Dependent Data"/>
    <s v="on board samplingn landings  "/>
    <m/>
    <m/>
    <n v="3"/>
    <s v="Western Waters"/>
    <x v="1"/>
    <x v="9"/>
    <s v="Sustainability-Biodiversity protection"/>
    <s v="Social"/>
    <s v="Unspecified"/>
    <s v="Unspecified"/>
    <x v="2"/>
    <s v="Unspecified"/>
    <s v="Small-scale"/>
    <s v="Unspecified"/>
    <s v="Unspecified"/>
    <s v="Hooks_Handlines_Longlines_Jig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1"/>
    <n v="0"/>
    <n v="1"/>
    <n v="1"/>
    <n v="0"/>
    <n v="0"/>
    <n v="0"/>
    <n v="0"/>
    <n v="0"/>
    <n v="0"/>
    <n v="0"/>
    <n v="0"/>
    <n v="0"/>
    <n v="0"/>
    <n v="0"/>
    <n v="0"/>
    <n v="0"/>
    <n v="0"/>
  </r>
  <r>
    <s v="Katia Frangoudes"/>
    <s v="SW2_505"/>
    <s v="E2"/>
    <s v="van Ginkel R."/>
    <s v="A Texel fishing lineage: the social dynamic and economic logic of family firms"/>
    <n v="2014"/>
    <s v="Maritime Studies"/>
    <n v="13"/>
    <n v="1"/>
    <n v="1"/>
    <n v="19"/>
    <s v="10.1186/s40152-014-0010-9"/>
    <s v="https://www.scopus.com/inward/record.uri?eid=2-s2.0-84907198396&amp;doi=10.1186%2fs40152-014-0010-9&amp;partnerID=40&amp;md5=ce517c1bdf388db0778b876d5c6436bc"/>
    <s v="In the 1970s and early 1980s, several maritime anthropologists and sociologists pointed out that for a number of economic, social and psychological reasons, the performance of commercial fishing firms based on kin-based capital and labour was highly adaptive. For this reason, most crews in the North Atlantic area seemed to be organized around a core of agnatic relatives with women playing important shore-based roles. As of the early 1990s, the attention of anthropologists and sociologists shifted away from ‘classical’ themes such as the social organization of fishing to issues of policy and management, particularly property rights regimes and rights-based fishing. Consequently, the topic of kin and family in the fisheries disappeared into the background. Nonetheless, it would appear that family firms are still predominant in the fisheries. In this paper, I will analyze their logic and dynamic in conditions of ecological, economic and political uncertainty, using ethnographic material from research in Dutch fishing communities on the island of Texel. Considerable attention will be devoted to the issue of what rights-based management regimes have meant for the social organization of and kin involvement in fishing firms. © 2014, van Ginkel; licensee Springer."/>
    <s v="English"/>
    <s v="Article"/>
    <s v="All Open Access, Green"/>
    <s v="Scopus"/>
    <m/>
    <x v="2"/>
    <x v="3"/>
    <s v="multidecadal"/>
    <m/>
    <m/>
    <m/>
    <s v="participatory observations and interviews"/>
    <m/>
    <m/>
    <n v="3"/>
    <s v="North Sea"/>
    <x v="0"/>
    <x v="21"/>
    <s v="Unspecified"/>
    <s v="Social"/>
    <s v="Unspecified"/>
    <s v="Unspecified"/>
    <x v="2"/>
    <s v="Unspecified"/>
    <s v="Unspecified"/>
    <s v="Unspecified"/>
    <s v="kinship relations within Texel fishing community in relation to family firm "/>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Katia Frangoudes"/>
    <s v="SW2_531"/>
    <s v="E2"/>
    <s v="Hammar L., Wikström A., Molander S."/>
    <s v="Assessing ecological risks of offshore wind power on Kattegat cod"/>
    <n v="2014"/>
    <s v="Renewable Energy"/>
    <n v="66"/>
    <m/>
    <n v="414"/>
    <n v="424"/>
    <s v="10.1016/j.renene.2013.12.024"/>
    <s v="https://www.scopus.com/inward/record.uri?eid=2-s2.0-84892882311&amp;doi=10.1016%2fj.renene.2013.12.024&amp;partnerID=40&amp;md5=69db6b32e34227bfb91a9956e46e1deb"/>
    <s v="Offshore wind power is expanding with particular development plans in the Baltic and the North Sea. To reassure an environmentally acceptable development, regulatory authorities need to make informed decisions even when evidence and experience are scarce. In this study Ecological Risk Assessment (ERA) has been applied on a wind farm project in Kattegat, proposed within a spawning ground for the Kattegat cod, a threatened population of Atlantic cod (Gadus morhua L.). Six stressors with potential impacts on cod and related to wind farms were investigated. Three of them - extreme noise from pile driving, noise from vessels, and disturbances due to cable-trenching - are related to the construction phase, while lubricant spills and noise from turbines together with electric fields from cables are related to the operation phase. The ecological risk was derived from the combined likelihood and magnitude of potential adverse effects from stressors to the cod population using a weight-of-evidence (WOE) ranking procedure. Available evidence was evaluated based on its reliability, and contradictory arguments were balanced against each other using evidence maps. The option of performing hazardous construction events (e.g. pile-driving) outside biologically sensitive periods was incorporated in the assessment. It was shown that the construction of the wind farm poses a high risk to cod, as defined by the ranked and combined likelihoods and magnitudes of adverse effects. However by avoiding particular construction events during the cod recruitment period ecological risks can be significantly reduced. Specifically for this case, ecological risks are reduced from high to low by avoiding pile-driving from December through June, which confirms previous indications that pile-driving is the most ecologically hazardous activity of offshore wind power development. Additional risk reduction is achieved by avoiding cable trenching from January through May. The study thus illustrates the effectiveness of time-planning for risk reduction. Importantly, the study illustrates how combined ERA and WOE methods can be valuable for handling uncertainties of environmental impacts within offshore industrial development. © 2014 Elsevier Ltd."/>
    <s v="English"/>
    <s v="Article"/>
    <m/>
    <s v="Scopus"/>
    <m/>
    <x v="3"/>
    <x v="3"/>
    <m/>
    <m/>
    <m/>
    <s v="Regular Fisheries Independent Survey"/>
    <s v="Ecological Risks Assessment  "/>
    <m/>
    <m/>
    <n v="3"/>
    <s v="Baltic Sea"/>
    <x v="0"/>
    <x v="1"/>
    <s v="Improved fishery management"/>
    <s v="Social"/>
    <s v="Unspecified"/>
    <s v="Unspecified"/>
    <x v="38"/>
    <s v="Unspecified"/>
    <s v="Unspecified"/>
    <s v="Unspecified"/>
    <s v="Unspecified"/>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Katia Frangoudes"/>
    <s v="SW2_291"/>
    <s v="E2"/>
    <s v="Woods P.J., Elvarsson B.P., Sigurdsson T., Stefánsson G."/>
    <s v="Evaluating the effectiveness of real-time closures for reducing susceptibility of small fish to capture"/>
    <n v="2018"/>
    <s v="ICES Journal of Marine Science"/>
    <n v="75"/>
    <n v="1"/>
    <n v="298"/>
    <n v="308"/>
    <s v="10.1093/icesjms/fsx152"/>
    <s v="https://www.scopus.com/inward/record.uri?eid=2-s2.0-85041331061&amp;doi=10.1093%2ficesjms%2ffsx152&amp;partnerID=40&amp;md5=35e0d3cdcede9b180c5a12e0e7ec4266"/>
    <s v="Real-time spatial management in fisheries, a type of dynamic ocean management, uses nearly real-time data collection and dissemination to reduce susceptibility of certain species or age classes to being caught in mixed fisheries. However, as with many fisheries regulations, it is difficult to assess whether such a regulation can produce tangible results on population dynamics. In this study, we take advantage of a rare opportunity in which data regarding real-time closures (RTCs) are available for 1990-2014 alongside annual estimates of fishing mortality for three species (Atlantic cod, haddock, and herring) and catch for four species (all plus saithe) in Icelandic fisheries management. We use time series analyses to assess whether RTCs work as expected and yield a lower susceptibility of small fish to being caught, indicated by lower catch levels and selectivities (as estimated from fishing mortalities) in years with more closures. Results indicate that haddock and herring followed this pattern, but only under conditions of generally high fishing mortality. This study represents the first time evidence has been presented that real-time fishery closures can have a beneficial effect on population dynamics, but also suggests that results differ among species. © International Council for the Exploration of the Sea 2017. All rights reserved."/>
    <s v="English"/>
    <s v="Article"/>
    <m/>
    <s v="Scopus"/>
    <m/>
    <x v="9"/>
    <x v="3"/>
    <m/>
    <m/>
    <m/>
    <m/>
    <m/>
    <m/>
    <m/>
    <n v="2"/>
    <s v="NE-Atlantic"/>
    <x v="1"/>
    <x v="13"/>
    <s v="Unspecified"/>
    <s v="Social"/>
    <s v="Unspecified"/>
    <s v="Unspecified"/>
    <x v="39"/>
    <s v="Unspecified"/>
    <s v="Unspecified"/>
    <s v="Unspecified"/>
    <s v="Unspecified"/>
    <s v="Sei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r>
  <r>
    <s v="Katia Frangoudes"/>
    <s v="SW2_006"/>
    <s v="E2"/>
    <s v="Salas-Leiton E., Costa A., Neves V., Soares J., Bordalo A., Costa-Dias S."/>
    <s v="Sustainability of the Portuguese North-Western Fishing Activity in the Face of the Recently Implemented Maritime Spatial Planning"/>
    <n v="2022"/>
    <s v="Sustainability (Switzerland)"/>
    <n v="14"/>
    <n v="3"/>
    <m/>
    <m/>
    <s v="10.3390/su14031266"/>
    <s v="https://www.scopus.com/inward/record.uri?eid=2-s2.0-85123419823&amp;doi=10.3390%2fsu14031266&amp;partnerID=40&amp;md5=31305c7f500fbb56b28f9173d647d150"/>
    <s v="The Maritime Spatial Planning (MSP) for continental Portugal was approved in December 2019 and has established a novel framework for those players that carry out maritime activities. In light of this challenge, our work addresses the current status of the fishing activity in the north-western region of Portugal, where relevant small-scale fisheries (SSF) are still well established. Based on official statistical data and a stakeholder survey, structural, economic, and social issues that significantly influence the sustainability of this industry were studied. Throughout the 2012–2019 pre-COVID-19 period, the price revalorization of primary products in first-sale markets was the key aspect that allowed fisheries to partially counteract the loss of economic value associated with the decreased fishing production (a decline of 46% of the total nominal catches). Regarding the regional fishing trade network, the fact that a given species reaches a wide range of prices in closely located major landing ports (Matosinhos, Póvoa de Varzim, and Viana do Castelo) constitutes, nonetheless, an issue that deserves attention and optimization. A survey conducted among training professional fishers confirmed a deeply rooted family/regional tradition but revealed concerns about the future generational replacement. The trainees demanded stronger support from the government, a modernization process for fishing activity, as well as higher social salary standards. Moreover, they assigned a high relevance to the sustainability of aquatic resources. In conclusion, the results shown in the present study reveal a noticeable ability of the regional fishing industry to overcome the challenging economic circumstances that have occurred in the last few years. Against the new scenario decisively influenced by the MSP, a generation of future regional fishers that pursue high social and environmental standards is certainly a solid basis for an optimistic future performance of this activity. For that purpose, a firm commitment to the use of technology seems like a key strategy to adopt in order to further the sustainability of the fisheries in the north-western region of Portugal. © 2022 by the authors. Licensee MDPI, Basel, Switzerland."/>
    <s v="English"/>
    <s v="Article"/>
    <s v="All Open Access, Gold"/>
    <s v="Scopus"/>
    <m/>
    <x v="1"/>
    <x v="3"/>
    <s v="decade"/>
    <m/>
    <m/>
    <s v="Fisheries Dependent Data"/>
    <s v="official statistics from 2012-2019 (lainding, total tonnage, prices..) + survey with future fishers"/>
    <m/>
    <m/>
    <n v="1"/>
    <s v="Western Waters"/>
    <x v="1"/>
    <x v="1"/>
    <s v="Improved fishery management"/>
    <s v="Social"/>
    <s v="Unspecified"/>
    <s v="Unspecified"/>
    <x v="2"/>
    <s v="Unspecified"/>
    <s v="Small-scale"/>
    <s v="Unspecified"/>
    <s v="Unspecified"/>
    <s v="Variou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r>
  <r>
    <s v="Katia Frangoudes"/>
    <s v="SW2_264"/>
    <s v="E2"/>
    <s v="Coccoli C., Galparsoro I., Murillas A., Pınarbaşı K., Fernandes J.A."/>
    <s v="Conflict analysis and reallocation opportunities in the framework of marine spatial planning: A novel, spatially explicit Bayesian belief network approach for artisanal fishing and aquaculture"/>
    <n v="2018"/>
    <s v="Marine Policy"/>
    <n v="94"/>
    <m/>
    <n v="119"/>
    <n v="131"/>
    <s v="10.1016/j.marpol.2018.04.015"/>
    <s v="https://www.scopus.com/inward/record.uri?eid=2-s2.0-85047266294&amp;doi=10.1016%2fj.marpol.2018.04.015&amp;partnerID=40&amp;md5=4241d16908221fbd371a7d63fd12982e"/>
    <s v="The competition for marine space is a recognized challenge, and the implementation of new activities, such as those emerging from Blue Growth initiatives, may amplify this competition. The marine spatial planning (MSP) framework requires decision makers to analyse spatially explicit environmental and socio-economic data to determine where user conflicts are or might emerge and consider several potential management scenarios. In the present research, a spatially explicit Bayesian belief network (BBN) was applied for this purpose. The BBN was developed to analyse the potential reallocation of artisanal fishing effort to alternative sites due to the introduction of a new, non-take area: an offshore aquaculture site along the Basque continental shelf. The constructed model combined discrete, operational fisheries data, continuous environmental data, and expert judgment to produce fishing activity suitability maps for three different métiers (longlines, nets and traps). The BBN was run with various effort reallocation scenarios for each metier, and the best alternative fishing locations were identified based on environmental suitability, past revenue, and past fishing presence. The closure had a lesser effect on net and longline activity, displacing 10% and 7% of local fishing effort respectively. Comparatively, 50% of all local effort by traps took place within the closed grounds, and few alternative sites were identified. Nets were found to have the greatest number of alternative fishing grounds surrounding the aquaculture site. The present research demonstrates how BBNs can support spatially explicit scenario building and user-user conflict analysis for sustainable and successful ecosystem-based marine spatial planning. © 2018 Elsevier Ltd"/>
    <s v="English"/>
    <s v="Article"/>
    <m/>
    <s v="Scopus"/>
    <m/>
    <x v="1"/>
    <x v="3"/>
    <m/>
    <m/>
    <s v="decade"/>
    <m/>
    <s v="GIS"/>
    <n v="3"/>
    <m/>
    <n v="2"/>
    <s v="Western Waters"/>
    <x v="1"/>
    <x v="13"/>
    <s v="Conflict avoidance (Economic, Social, Environmental)"/>
    <s v="Social"/>
    <s v="Unspecified"/>
    <s v="Unspecified"/>
    <x v="37"/>
    <s v="Unspecified"/>
    <s v="Unspecified"/>
    <s v="Unspecified"/>
    <s v="Spatial analysis"/>
    <s v="Netters_Longlines_Trap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n v="0"/>
    <n v="1"/>
    <n v="0"/>
    <n v="0"/>
    <n v="0"/>
    <n v="0"/>
    <n v="0"/>
    <n v="0"/>
    <n v="0"/>
    <n v="1"/>
    <n v="0"/>
    <n v="0"/>
    <n v="0"/>
  </r>
  <r>
    <s v="Katia Frangoudes"/>
    <s v="SW2_131"/>
    <s v="E2"/>
    <s v="Bertheussen B.A., Xie J., Vassdal T."/>
    <s v="Strategic investments in catch capacity and quotas: How costly is a mismatch for a firm?"/>
    <n v="2020"/>
    <s v="Marine Policy"/>
    <n v="117"/>
    <m/>
    <m/>
    <m/>
    <s v="10.1016/j.marpol.2020.103874"/>
    <s v="https://www.scopus.com/inward/record.uri?eid=2-s2.0-85079071781&amp;doi=10.1016%2fj.marpol.2020.103874&amp;partnerID=40&amp;md5=9215da732a657289a67258773673d102"/>
    <s v="Despite improved fisheries management, overcapacity is still a major issue in fisheries worldwide. This study investigates the economic effect of a mismatch between catch capacity and quota holdings on the economic performance of fishing boats operating in a system of Individual Fishing Quota (IFQ) system. Based on the data of 71 fishing vessels, which constitute the entire fleet of Norwegian seagoing purse seiners, an ordinal least squares model is applied by including the vessel's catch capacity, quota holding, and return on invested capital (ROIC) along with several control variables. The estimated results suggest that the key factor affecting ROIC is overcapacity. Specifically, when the relative ratio of capacity and quota holding increases by 1%, a vessel's ROIC decreases by 0.692%. This finding indicates that the overcapacity problem in the Norwegian seagoing purse seine fleet still exists even more than a decade after an IFQ regime was introduced. The paper concludes by discussing implications of the findings. © 2020 The Authors"/>
    <s v="English"/>
    <s v="Article"/>
    <s v="All Open Access, Hybrid Gold"/>
    <s v="Scopus"/>
    <m/>
    <x v="12"/>
    <x v="3"/>
    <m/>
    <m/>
    <m/>
    <m/>
    <s v="Data on the vessel quotas holding were obtained by public data base of public purse seine"/>
    <n v="3"/>
    <m/>
    <n v="3"/>
    <s v="Norwegian Sea"/>
    <x v="1"/>
    <x v="7"/>
    <s v="Unspecified"/>
    <s v="Social"/>
    <s v="Unspecified"/>
    <s v="Unspecified"/>
    <x v="2"/>
    <s v="Unspecified"/>
    <s v="Purse Seine"/>
    <s v="Unspecified"/>
    <s v="Unspecified"/>
    <s v="Sei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r>
  <r>
    <s v="Katia Frangoudes"/>
    <s v="SW2_602"/>
    <s v="E2"/>
    <s v="Horta e Costa B., Gonçalves L., Gonçalves E.J."/>
    <s v="Vessels' site fidelity and spatio-temporal distribution of artisanal fisheries before the implementation of a temperate multiple-use marine protected area"/>
    <n v="2013"/>
    <s v="Fisheries Research"/>
    <n v="148"/>
    <m/>
    <n v="27"/>
    <n v="37"/>
    <s v="10.1016/j.fishres.2013.08.001"/>
    <s v="https://www.scopus.com/inward/record.uri?eid=2-s2.0-84888193735&amp;doi=10.1016%2fj.fishres.2013.08.001&amp;partnerID=40&amp;md5=28906860340f1d7071dbdd436b36a424"/>
    <s v="Marine protected areas (MPAs) are increasingly proposed as a fisheries management tool besides their conservation purposes. When assessing the ecological, economic, and social-cultural impacts of protection, the dynamics of fisheries and fishers reallocation within and around multiple-use MPAs should be analyzed. Despite this, few studies incorporate the baseline information of fisheries distribution, therefore compromising an understanding of fishers' preferences, choices and constrains before losing fishing grounds through the establishment of zoning and protection measures. To fulfil this gap, here we assess the spatial and seasonal fishers' preferences from local artisanal fisheries (nets, traps, jigs and longlines) before the implementation of a MPA management plan (the Arrábida Marine Park, Portugal). Zero inflated modelling, hotspot analysis, vessels distribution range and site fidelity statistics showed that the main drivers of fishing effort allocation are the placement of preferred fishing grounds which are likely related to the distribution of target species and associated habitats. Proximity to port, weather conditions and distance to coast are also important factors influencing, in different ways, these artisanal fisheries. Our findings highlight the complex dynamics of the distribution of artisanal fisheries operating multiple-gears and targeting multiple-species and are likely transferable to many coastal multiple-use MPAs where no baseline data exist. Moreover, the variety of responses and preferences found between gears and fishers before the establishment of zoning are important to understand the dynamics of local fisheries, to contribute to an ecosystem-based management and to improve both conservation and fisheries management decisions. Our study is one of the few characterizing fisheries dynamics and fishers' preferences before protection measures are implemented providing important lessons to the management of coastal fisheries where artisanal fisheries prevail. © 2013 Elsevier B.V."/>
    <s v="English"/>
    <s v="Article"/>
    <m/>
    <s v="Scopus"/>
    <m/>
    <x v="1"/>
    <x v="3"/>
    <m/>
    <m/>
    <s v="year"/>
    <s v="Irregular Fisheries Independent Survey"/>
    <m/>
    <n v="2"/>
    <m/>
    <n v="2"/>
    <s v="Western Waters"/>
    <x v="1"/>
    <x v="4"/>
    <s v="Improved fishery management"/>
    <s v="Social"/>
    <s v="Unspecified"/>
    <s v="Unspecified"/>
    <x v="40"/>
    <s v="Unspecified"/>
    <s v="Small-scale"/>
    <s v="Unspecified"/>
    <s v=" Spatial analysis"/>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r>
  <r>
    <s v="Katia Frangoudes"/>
    <s v="SW2_026"/>
    <s v="E2"/>
    <s v="Ojea E., Fontán E., Fuentes-Santos I., Bueno-Pardo J."/>
    <s v="Assessing countries’ social-ecological resilience to shifting marine commercial species"/>
    <n v="2021"/>
    <s v="Scientific Reports"/>
    <n v="11"/>
    <n v="1"/>
    <m/>
    <m/>
    <s v="10.1038/s41598-021-02328-6"/>
    <s v="https://www.scopus.com/inward/record.uri?eid=2-s2.0-85119830573&amp;doi=10.1038%2fs41598-021-02328-6&amp;partnerID=40&amp;md5=0d278885106b6a12727239ab344a0db2"/>
    <s v="Climate change is already impacting fisheries with species moving across fishing areas, crossing institutional borders, and thus creating conflicts over fisheries management. In this scenario, scholars agree that adaptation to climate change requires that fisheries increase their social, institutional, and ecological resilience. The resilience or capacity of a fishery to be maintained without shifting to a different state (e.g., collapse) is at stake under climate change impacts and overexploitation. Despite this urgent need, applying the resilience concept in a spatially explicit and quantitative manner to inform policy remains unexplored. We take a resilience approach and operationalize the concept in industrial fisheries for two species that have been observed to significantly shift distribution in European waters: hake (Merluccius merluccius) and cod (Gadus morhua), in the context of the European Union institutional settings. With a set of resilience factors from the literature and by means of contemporary and historic data, we select indicators that are combined into an index that measures resilience on the ecologic, socioeconomic, and institutional dimensions of the fishery. We find that the resilience index varies among species and countries, with lower resilience levels in the socioeconomic dimension of the fisheries. We also see that resilience largely depends on the overexploitation status of the fishery. The results highlight the need to address social and institutional settings to enhance fisheries adaptation to climate change and allow to inform on climate resilient adaptation pathways for the fisheries. © 2021, The Author(s)."/>
    <s v="English"/>
    <s v="Article"/>
    <s v="All Open Access, Gold, Green"/>
    <s v="Scopus"/>
    <m/>
    <x v="7"/>
    <x v="3"/>
    <m/>
    <m/>
    <m/>
    <m/>
    <s v="littérature review about resiliance and vulnerability "/>
    <n v="3"/>
    <m/>
    <n v="3"/>
    <s v="Unspecified"/>
    <x v="1"/>
    <x v="1"/>
    <s v="Unspecified"/>
    <s v="Social"/>
    <s v="Unspecified"/>
    <s v="Unspecified"/>
    <x v="2"/>
    <s v="Unspecified"/>
    <s v="Unspecified"/>
    <s v="Unspecified"/>
    <s v="Unspecified"/>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Katia Frangoudes"/>
    <s v="SW2_090"/>
    <s v="E2"/>
    <s v="Ezgeta-Balić D., Vrgoč N., Isajlović I., Medvešek D., Vujević A., Despalatović M., Cvitković I."/>
    <s v="Comparison of beam trawl catch, by-catch and discard in fishing and non-fishing areas – a case study from the northern Adriatic Sea"/>
    <n v="2021"/>
    <s v="Mediterranean Marine Science"/>
    <n v="22"/>
    <n v="1"/>
    <n v="108"/>
    <n v="120"/>
    <s v="10.12681/mms.24973"/>
    <s v="https://www.scopus.com/inward/record.uri?eid=2-s2.0-85109163508&amp;doi=10.12681%2fmms.24973&amp;partnerID=40&amp;md5=609996885b6446ba22754ef891659f24"/>
    <s v="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
    <s v="English"/>
    <s v="Article"/>
    <s v="All Open Access, Gold"/>
    <s v="Scopus"/>
    <m/>
    <x v="4"/>
    <x v="3"/>
    <m/>
    <m/>
    <s v="year"/>
    <s v="Irregular Fisheries Independent Survey"/>
    <s v="VMS and fishers’ logbook data were used (provided by the directorate of Fisheries of the Croatian Ministry of Agriculture from January to December 2019.  "/>
    <m/>
    <m/>
    <n v="2"/>
    <s v="Mediterranean"/>
    <x v="0"/>
    <x v="1"/>
    <s v="Improved fishery management"/>
    <s v="Social"/>
    <s v="Unspecified"/>
    <s v="Unspecified"/>
    <x v="2"/>
    <s v="Unspecified"/>
    <s v="Unspecified"/>
    <s v="Unspecified"/>
    <s v="Unspecified"/>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Katia Frangoudes"/>
    <s v="SW2_225"/>
    <s v="E2"/>
    <s v="Christou M., Maynou F., Tserpes G., Stergiou K.I., Maravelias C.D."/>
    <s v="“Crash landing” obligation for Mediterranean mixed fisheries: Evaluation of management strategies using bioeconomic modelling in the Aegean Sea [La obligación de descartes: Un “aterrizaje forzoso” para las pesquerías mixtas del mediterráneo. evaluación de es-trategias de gestión mediante un modelo bioeconómico aplicado al mar egeo]"/>
    <n v="2019"/>
    <s v="Scientia Marina"/>
    <n v="83"/>
    <n v="2"/>
    <n v="143"/>
    <n v="154"/>
    <s v="10.3989/scimar.04881.08A"/>
    <s v="https://www.scopus.com/inward/record.uri?eid=2-s2.0-85068910986&amp;doi=10.3989%2fscimar.04881.08A&amp;partnerID=40&amp;md5=f20c86cdc199737c7d25af5aa2a05a94"/>
    <s v="Minimizing unwanted catches is a major milestone for achieving sustainable fisheries. In the framework of the Common Fisheries Policy, a landing obligation is being established progressively in European waters (Article 15, EU Regulation 1380/2013). Supplementary management measures have been proposed to support and enhance the effectiveness of this new regime. In this context, the effect of the landing obligation on a demersal mixed fishery (coastal and trawl fleet) in the Aegean Sea (NE Mediterranean Sea) was assessed in terms of both biological and economic sustainability. Our results show that the landing obligation alone does not ensure sustainable fisheries. Management action should be directed to the introduction of additional measures. Evidence suggests that improving selectivity and protecting the nursery grounds are possible solutions to decrease discards and ensure sustainable fisheries in the long term. The landing obligation can have a role in incentivizing the adoption of these management measures that ensure lower fishing mortality on juvenile fish. © 2019 CSIC."/>
    <s v="English"/>
    <s v="Article"/>
    <s v="All Open Access, Gold"/>
    <s v="Scopus"/>
    <m/>
    <x v="4"/>
    <x v="3"/>
    <m/>
    <m/>
    <s v="five year"/>
    <s v="Regular Fisheries Independent Survey"/>
    <s v="data (trawl and coastal vessels) and Use of data of DCF and "/>
    <m/>
    <m/>
    <n v="1"/>
    <s v="Mediterranean"/>
    <x v="0"/>
    <x v="1"/>
    <s v="Species protection-Discard reduction"/>
    <s v="Social"/>
    <s v="Unspecified"/>
    <s v="Unspecified"/>
    <x v="3"/>
    <s v="Unspecified"/>
    <s v="Unspecified"/>
    <s v="Unspecified"/>
    <s v="Unspecified"/>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Marga Andres"/>
    <s v="SW2_022"/>
    <s v="E2"/>
    <s v="Gunnlaugsson S.B., Valtysson H."/>
    <s v="Sustainability and wealth creation, but no consensus: Recent decades in Iceland's ITQ-managed fisheries"/>
    <n v="2022"/>
    <s v="Marine Policy"/>
    <n v="135"/>
    <m/>
    <m/>
    <m/>
    <s v="10.1016/j.marpol.2021.104836"/>
    <s v="https://www.scopus.com/inward/record.uri?eid=2-s2.0-85117823531&amp;doi=10.1016%2fj.marpol.2021.104836&amp;partnerID=40&amp;md5=1af238841b235bc30d18b3ef425834a1"/>
    <s v="This paper describes the main developments, issues, and disputes surrounding Iceland's fisheries and the individual transferable quota (ITQ) system governing them. The path to the ITQ system in Iceland started in 1979 in some pelagic fisheries. A substantial step was made in demersal fisheries when moving toward an individual vessel quota (IVQ) system in 1984. The biggest milestone in management was reached in 1990 when a comprehensive ITQ system was introduced that covered most Icelandic fisheries. Overfishing was a problem in the early days of the ITQ system. The path to sustainable fisheries was long and gradual, and now, most fish stocks are sustainably managed. There is clear evidence that the current fishing rights holders in Icelandic fisheries have demonstrated environmental stewardship because they have not opposed reductions in the total allowable catch (TAC) of important species. The economic performance of the industry has improved, and both the fishing and processing parts of Iceland's fisheries are now very profitable, and the fishing component is paying significant resource rent taxes. The industry has changed considerably, fishing rights have been consolidated, primary fish markets have been liberalized, and vertically integrated firms dominate the Icelandic fishing industry. Fishing rights (permanent quota shares) are very valuable, so entering the industry for new participants is difficult. The Icelandic ITQ system is now and has always been very controversial and under heavy political debate and scrutiny. © 2021 Elsevier Ltd"/>
    <s v="English"/>
    <s v="Article"/>
    <m/>
    <s v="Scopus"/>
    <m/>
    <x v="9"/>
    <x v="3"/>
    <s v="year"/>
    <m/>
    <m/>
    <m/>
    <m/>
    <m/>
    <m/>
    <m/>
    <s v="NE-Atlantic"/>
    <x v="1"/>
    <x v="22"/>
    <s v="Species protection-Discard reduction"/>
    <s v="Social"/>
    <s v="Positive"/>
    <s v="Country level"/>
    <x v="2"/>
    <s v="Unspecified"/>
    <s v="Unspecified"/>
    <s v="Landings (value)"/>
    <s v="Unspecified"/>
    <s v="Unspecified"/>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Marga Andres"/>
    <s v="SW2_100"/>
    <s v="E2"/>
    <s v="Hornborg S., Hobday A.J., Borthwick L., Valentinsson D."/>
    <s v="Risk-based evaluation of the vulnerability of the Skagerrak-Kattegat marine fish community to Swedish fisheries"/>
    <n v="2020"/>
    <s v="ICES Journal of Marine Science"/>
    <n v="77"/>
    <d v="2022-08-07T00:00:00"/>
    <n v="2706"/>
    <n v="2717"/>
    <s v="10.1093/icesjms/fsaa136"/>
    <s v="https://www.scopus.com/inward/record.uri?eid=2-s2.0-85100347993&amp;doi=10.1093%2ficesjms%2ffsaa136&amp;partnerID=40&amp;md5=350396256252df7963c9444439805cf5"/>
    <s v="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
    <s v="English"/>
    <s v="Article"/>
    <s v="All Open Access, Bronze"/>
    <s v="Scopus"/>
    <m/>
    <x v="5"/>
    <x v="3"/>
    <s v="multidecadal"/>
    <m/>
    <s v="year"/>
    <s v="Fisheries Dependent Data"/>
    <m/>
    <m/>
    <m/>
    <n v="2"/>
    <s v="North Sea"/>
    <x v="1"/>
    <x v="1"/>
    <s v="Species protection-Discard reduction"/>
    <s v="Social"/>
    <s v="Unspecified"/>
    <s v="Region level"/>
    <x v="41"/>
    <s v="Resident and reproducing marine fish"/>
    <s v="Unspecified"/>
    <s v="Landings (volume)"/>
    <s v="Unspecified"/>
    <s v="Trawl_Seine_Creels_Netters_Hooks_Handlines_Fyke nets"/>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1"/>
    <n v="0"/>
    <n v="1"/>
    <n v="1"/>
    <n v="0"/>
    <n v="0"/>
    <n v="0"/>
    <n v="0"/>
    <n v="0"/>
    <n v="1"/>
    <n v="0"/>
    <n v="0"/>
    <n v="0"/>
    <n v="0"/>
    <n v="1"/>
    <n v="0"/>
    <n v="0"/>
    <n v="0"/>
    <n v="1"/>
    <n v="0"/>
    <n v="0"/>
  </r>
  <r>
    <s v="Maria Teresa Spedicato"/>
    <s v="SW2_035"/>
    <s v="E2"/>
    <s v="Maynou F., García-de-Vinuesa A., Sánchez P., Demestre M."/>
    <s v="Bioeconomic impacts of two simple modifications to trawl nets in the NW Mediterranean"/>
    <n v="2021"/>
    <s v="Ocean and Coastal Management"/>
    <n v="213"/>
    <m/>
    <m/>
    <m/>
    <s v="10.1016/j.ocecoaman.2021.105853"/>
    <s v="https://www.scopus.com/inward/record.uri?eid=2-s2.0-85112753838&amp;doi=10.1016%2fj.ocecoaman.2021.105853&amp;partnerID=40&amp;md5=174b02d8b358656c24a8587ec2b95ca6"/>
    <s v="A bioeconomic model was built to assess the contribution of more selective trawl nets to the objectives of the European Multi-Annual Plan for demersal fisheries in the Western Mediterranean (WM MAP). The biological submodel was parameterized with age-structured population parameters for the five target stocks in the WM MAP (European hake, red mullet, deep-water rose shrimp, Nephrops and red shrimp) with a sixth stock combining the remaining commercial by catch and following a biomass dynamics model. The trawl fleet was composed of three fleet segments, according to Vessel Length class (VL1218, VL1824, VL2440), practicing two métiers: coastal mixed demersal fishery and deep-water crustacean fishery. The technological solutions analyzed are two simple technical modifications to the otter bottom trawl and based on i) using a panel of meshes turned 90° (T90) in the extension of the trawl net, and ii) inserting a selective grid built from 40 mm square mesh (SM40) netting into the extension of the trawl net. The Results show that, in terms of policy objectives, the reduction in the values of fishing mortality achieved with these selectivity modifications would be insufficient to reach the target fishing mortality at maximum sustainable yield (Fmsy) prescribed in the WM MAP by 2025. However, model results project a substantial recovery of hake and red mullet stock biomass. The recovery of these two important stocks would help improve the evolution of the economic indicators, resulting generally in higher income, profits and salaries in the short (2025) and mid term (2030). © 2021"/>
    <s v="English"/>
    <s v="Article"/>
    <s v="All Open Access, Hybrid Gold"/>
    <s v="Scopus"/>
    <m/>
    <x v="6"/>
    <x v="0"/>
    <s v="decade"/>
    <s v="&gt;100,000"/>
    <s v="year"/>
    <s v="Fisheries Dependent Data"/>
    <s v="bioeconomic management strategy evaluation (MSE)"/>
    <n v="2"/>
    <n v="2"/>
    <n v="3"/>
    <s v="Mediterranean"/>
    <x v="1"/>
    <x v="10"/>
    <s v="Stock recovery"/>
    <s v="Social"/>
    <s v="Positive"/>
    <s v="Country level"/>
    <x v="3"/>
    <s v="Unspecified"/>
    <s v="Large-scale"/>
    <s v="Labor cost _ Profit (gross) _ costs (total) _ Gross Operating Surplus (GOS) _ Value Added (gross)"/>
    <s v="Unspecified"/>
    <s v="Trawl"/>
    <n v="0"/>
    <n v="0"/>
    <n v="0"/>
    <n v="0"/>
    <n v="0"/>
    <n v="0"/>
    <n v="0"/>
    <n v="0"/>
    <n v="0"/>
    <n v="0"/>
    <n v="0"/>
    <n v="0"/>
    <n v="0"/>
    <n v="0"/>
    <n v="0"/>
    <n v="0"/>
    <n v="0"/>
    <n v="0"/>
    <n v="0"/>
    <n v="1"/>
    <n v="0"/>
    <n v="0"/>
    <n v="0"/>
    <n v="0"/>
    <n v="0"/>
    <n v="0"/>
    <n v="0"/>
    <n v="0"/>
    <n v="0"/>
    <n v="0"/>
    <n v="0"/>
    <n v="0"/>
    <n v="0"/>
    <n v="0"/>
    <n v="1"/>
    <n v="0"/>
    <n v="0"/>
    <n v="0"/>
    <n v="0"/>
    <n v="1"/>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Maria Teresa Spedicato"/>
    <s v="SW2_567"/>
    <s v="E2"/>
    <s v="Gonçalves C., Martins M., Costa M.H., Caeiro S., Costa P.M."/>
    <s v="Ecological risk assessment of impacted estuarine areas: Integrating histological and biochemical endpoints in wild Senegalese sole"/>
    <n v="2013"/>
    <s v="Ecotoxicology and Environmental Safety"/>
    <n v="95"/>
    <m/>
    <n v="202"/>
    <n v="211"/>
    <s v="10.1016/j.ecoenv.2013.06.004"/>
    <s v="https://www.scopus.com/inward/record.uri?eid=2-s2.0-84880329507&amp;doi=10.1016%2fj.ecoenv.2013.06.004&amp;partnerID=40&amp;md5=f246df21b004261d69ba7d0aca733b8b"/>
    <s v="The analysis of multiple biomarker responses is nowadays recognized as a valuable tool to circumvent potential confounding factors affecting biomonitoring studies and allows a better understanding of the mechanisms underlying exposure to natural mixtures of toxicants. For the purpose of an environmental risk assessment (ERA) in an impacted estuary in SW Europe (the Sado, Portugal), juvenile Solea senegalensis from commercial fishing areas were surveyed for histopathological liver alterations and biochemical biomarkers. Although the findings revealed moderate differences in the patterns of histopathological traits between urban/industrial- and agricultural-influenced areas within the same estuary, no significant distinction was found between the cumulative alterations in animals from the two sites. The overall level of histopathological injury was low and severe traits like neoplasms or pre-neoplastic foci were absent. While metallothionein induction and lipid peroxidation could relate to histopathological condition indices, the activity of anti-oxidant enzymes appeared to be impaired in animals collected off the estuary's heavy-industry belt (the most contaminated site), which may partially explain some degree of hepatic integrity loss. Overall, the results are consistent with low-moderate contamination of the estuary and indicate that oxidative stress is the most important factor accounting for differences between sites. The study highlights the need of integrating multiple biomarkers when multiple environmental stressors are involved and the advantages of surveying toxicity effects in field-collected, foraging, organisms. © 2013 Elsevier Inc."/>
    <s v="English"/>
    <s v="Article"/>
    <m/>
    <s v="Scopus"/>
    <m/>
    <x v="1"/>
    <x v="7"/>
    <s v="two year"/>
    <s v="10-50"/>
    <s v="two year"/>
    <s v="Fisheries Dependent Data"/>
    <s v="average _ PCA"/>
    <n v="2"/>
    <n v="2"/>
    <n v="3"/>
    <s v="Western Waters"/>
    <x v="1"/>
    <x v="1"/>
    <s v="Health"/>
    <s v="Social"/>
    <s v="Negative"/>
    <s v="Country level"/>
    <x v="15"/>
    <s v="Unspecified"/>
    <s v="Large-scale"/>
    <s v="Unspecified"/>
    <s v="Biomarkers concentration _ Pollution"/>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Maria Teresa Spedicato"/>
    <s v="SW2_1013"/>
    <s v="E2"/>
    <s v="Mulazzani L., Malorgio G."/>
    <s v="Bioeconomic equilibrium and supply regime for a multi-species multi-fleet fishery: An analysis in the Mediterranean Sea"/>
    <n v="2013"/>
    <s v="New Medit"/>
    <n v="12"/>
    <n v="3"/>
    <n v="38"/>
    <n v="47"/>
    <m/>
    <s v="https:__www.scopus.com_inward_record.uri?eid=2-s2.0-84892613692&amp;partnerID=40&amp;md5=355b69f4f04cd96b2e1be4b6f9967e8d"/>
    <s v="Fishery authorities are often led by poor scientific knowledge about fish stock dynamics and socio-economic concerns, to adopt management choices that are similar to an open access situation. Management of transboundary fish stocks is particularly problematic because national authorities can pursue different objectives. Supply regimes are also affected by biological variables, strategic interaction and management choices. In this paper, we present a bioeconomic model in the case of two fleets competing for two target species. A numerical application, using a surplus production model and game theory, is performed for the small pelagic fishery in the Adriatic Sea. Different policy choices are assumed in the framework of competitive games."/>
    <s v="English"/>
    <s v="Article"/>
    <m/>
    <s v="Scopus"/>
    <m/>
    <x v="4"/>
    <x v="0"/>
    <s v="five year"/>
    <s v="&gt;100,000"/>
    <s v="five year"/>
    <s v="Fisheries Dependent Data"/>
    <s v="non-linear minimization techniques"/>
    <n v="2"/>
    <n v="2"/>
    <n v="2"/>
    <s v="Mediterranean"/>
    <x v="0"/>
    <x v="10"/>
    <s v="Species protection-Discard reduction"/>
    <s v="Social"/>
    <s v="Negative"/>
    <s v="Country level"/>
    <x v="42"/>
    <s v="Unspecified"/>
    <s v="Large-scale"/>
    <s v="Fish price _ Cost per unit of fishing effort (CPUE) _ Bycatch (volume)"/>
    <s v="Unspecified"/>
    <s v="Seine_Trawl"/>
    <n v="0"/>
    <n v="0"/>
    <n v="1"/>
    <n v="0"/>
    <n v="0"/>
    <n v="0"/>
    <n v="0"/>
    <n v="1"/>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1"/>
    <n v="0"/>
    <n v="0"/>
  </r>
  <r>
    <s v="Maria Teresa Spedicato"/>
    <s v="SW2_057"/>
    <s v="E2"/>
    <s v="Mytilineou C., Herrmann B., Sala A., Mantopoulou-Palouka D., Megalofonou P."/>
    <s v="Estimating overall size-selection pattern in the bottom trawl fishery for four economically important fish species in the Mediterranean Sea"/>
    <n v="2021"/>
    <s v="Ocean and Coastal Management"/>
    <n v="209"/>
    <m/>
    <m/>
    <m/>
    <s v="10.1016/j.ocecoaman.2021.105653"/>
    <s v="https://www.scopus.com/inward/record.uri?eid=2-s2.0-85106314149&amp;doi=10.1016%2fj.ocecoaman.2021.105653&amp;partnerID=40&amp;md5=f015558317451ac8d0091ba0ab658995"/>
    <s v="The management of multispecies fisheries, such as the Mediterranean bottom trawl fishery, is always a challenge. However, information on gear selectivity and discards has been studied separately so far. In this paper, the overall size-selection pattern by the trawl codend in the sea and by the fisher onboard the vessel is investigated for four commercially important fish species, Mullus barbatus, Mullus surmuletus, Pagellus erythrinus and Lophius budegassa, using different codends. For each species, the selection model used offered the possibility to simultaneously describe the escape, discard, and landing probability. The results, useful for fisheries management, showed that the codend made of 40 mm diamond meshes was always detrimental for the stocks. The 40 mm square meshes codend compared to that of 50 mm diamond meshes was more appropriate for the sustainability of both Mullus species, providing also a lawful catch along with greater compliance to the rules fisher behaviour, negligible discards and the lowest possible economic losses for the fisher. None of the codends was effective for P. erythrinus in achieving the minimum conservation reference size (MCRS) of the species. All codends were harmful to L. budegassa as the majority of juveniles were retained in the codend, resulting in negligible escapees, a high discard probability, and landings of a size much lower than the length at first maturity of the species. Further studies are needed to be conducted in the future for other species, since the trawl fishery in the Mediterranean is a multi-species fishery. © 2021 Elsevier Ltd"/>
    <s v="English"/>
    <s v="Article"/>
    <m/>
    <s v="Scopus"/>
    <m/>
    <x v="4"/>
    <x v="0"/>
    <s v="two month"/>
    <s v="&gt;100,000"/>
    <s v="two month"/>
    <s v="Irregular Fisheries Independent Survey"/>
    <s v="maximum log-likelihood function"/>
    <n v="2"/>
    <n v="2"/>
    <n v="3"/>
    <s v="Mediterranean"/>
    <x v="0"/>
    <x v="2"/>
    <s v="Stock recovery"/>
    <s v="Social"/>
    <s v="Negative"/>
    <s v="Country level"/>
    <x v="43"/>
    <s v="Unspecified"/>
    <s v="Large-scale"/>
    <s v="Escape probability _ Discards _ Landing probability"/>
    <s v="Economic Performance"/>
    <s v="Trawl"/>
    <n v="0"/>
    <n v="0"/>
    <n v="0"/>
    <n v="0"/>
    <n v="0"/>
    <n v="0"/>
    <n v="0"/>
    <n v="0"/>
    <n v="0"/>
    <n v="0"/>
    <n v="0"/>
    <n v="0"/>
    <n v="0"/>
    <n v="0"/>
    <n v="0"/>
    <n v="0"/>
    <n v="0"/>
    <n v="0"/>
    <n v="0"/>
    <n v="0"/>
    <n v="0"/>
    <n v="1"/>
    <n v="0"/>
    <n v="0"/>
    <n v="0"/>
    <n v="1"/>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Mike Heath"/>
    <s v="SW2_1072"/>
    <s v="E2"/>
    <s v="Ashrafi, TA; Ersdal, AM; Nordli, AS"/>
    <s v="A Multi-Region and Multi-Period Harvest Schedule of the Trawl Fleet"/>
    <n v="2022"/>
    <s v="FRONTIERS IN MARINE SCIENCE"/>
    <n v="8"/>
    <s v=""/>
    <s v=""/>
    <s v=""/>
    <s v="10.3389/fmars.2021.738912"/>
    <m/>
    <s v="Under the individual vessel quota regulations, the expected economic return of a multi species fishery is influenced by an array of a multi-component choice such as targeted species, landings per haul, harvesting time and its location. The components of effort allocation decisions are further complicated by changes in the market conditions and the constant movements of fish between spawning and feeding habitats. Migratory behavior influences the dispersal of species, relative availability of fish and its composition, and the bycatch likelihood across different locations over the course of a fishing year. The objective of this article is to investigate the optimal allocation of fishing effort in the Norwegian bottom-trawl fleet within economically important species; cod, saithe, and haddock across three heavily trawled areas-including southern and northern parts of the west coast of Norway, and the high sea areas of the Arctic-to achieve maximum expected economic return, with respect to the individual vessel quota constraints and bycatch considerations. The results from a mixed integer non-linear optimization problem evidence that the spawning migration of Northeast Arctic cod along the northwest coast, effort allocation behavior of coastal fleet, together with institutional regulations necessitate the substitution of fishing effort across different fishing locations within the fishing season to maximize expected return. The results of our study further reveal that the Arctic region to target cod is the biggest contributor to annual fishing revenue. By contrast, conducting saithe fishery in the southwest of the Norwegian coast has the lowest economic contribution. The results from Monte Carlo simulation demonstrate that the proposed model is effective and applicable for effort allocation decision analysis."/>
    <s v="English"/>
    <s v="Article"/>
    <s v="gold"/>
    <m/>
    <m/>
    <x v="12"/>
    <x v="0"/>
    <s v="year"/>
    <s v="&gt;100,000"/>
    <s v="two week"/>
    <s v="Fisheries Dependent Data"/>
    <s v="Optimization"/>
    <n v="2"/>
    <n v="2"/>
    <n v="2"/>
    <s v="Norwegian Sea"/>
    <x v="1"/>
    <x v="23"/>
    <s v="Fleet Efficiency "/>
    <s v="Social"/>
    <s v="Positive"/>
    <s v="Region level"/>
    <x v="13"/>
    <s v="Unspecified"/>
    <s v="Large-scale"/>
    <s v="Unspecified"/>
    <s v="Economic Performance"/>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Mike Heath"/>
    <s v="SW2_285"/>
    <s v="E2"/>
    <s v="Stephenson F., Mill A.C., Scott C.L., Stewart G.B., Grainger M.J., Polunin N.V.C., Fitzsimmons C."/>
    <s v="Socio-economic, technological and environmental drivers of spatio-temporal changes in fishing pressure"/>
    <n v="2018"/>
    <s v="Marine Policy"/>
    <n v="88"/>
    <m/>
    <n v="189"/>
    <n v="203"/>
    <s v="10.1016/j.marpol.2017.11.029"/>
    <s v="https://www.scopus.com/inward/record.uri?eid=2-s2.0-85037366543&amp;doi=10.1016%2fj.marpol.2017.11.029&amp;partnerID=40&amp;md5=d936a608aad81d708183781e2e729957"/>
    <s v="As part of an ecosystem based approach to fisheries management (EBFM), the heterogeneity of biological communities, key ecological processes and human uses must be understood. Although fishing effort distribution and marine habitat distribution and use are increasingly well understood, little research has quantified spatio-temporal changes in fishing effort or investigated drivers of these changes. Here, a holistic approach was taken to investigate socio-economic, environmental and technological drivers of change in fishing effort distribution of the Northumberland pot-fishery (2004–2014) using Bayesian Belief Network (BBN) analyses. BBNs were populated using large-scale high resolution spatial and temporal fisheries monitoring data, quantitative and qualitative interviews with fishers and expert opinion. Increases in fishing effort over time were explained by a combination of changes in fleet composition and fishers’ behaviour. Increasing vessel and engine sizes, combined with an increased uptake of improved fishing technology have resulted in a greater ability for vessels to fish a greater number of pots. This increase in vessel and fishing capability has resulted in fishers’ increased ability to fish in harsher weather conditions, as well as target specific areas or habitats quickly and opportunistically. Non-technological factors, such as declines in stocks of finfish and nephrops and the increasing operational costs of participating in these fisheries may have resulted in fishers solely fishing in the less regulated pot-fishery, targeting high value European lobster on a full-time basis. Increasing costs of pot-fishing in Northumberland coupled with stagnating crab and lobster landings prices may have resulted in increased fishing effort to maintain profitability. © 2017 Elsevier Ltd"/>
    <s v="English"/>
    <s v="Article"/>
    <s v="All Open Access, Green"/>
    <s v="Scopus"/>
    <m/>
    <x v="2"/>
    <x v="2"/>
    <s v="decade"/>
    <s v="500-1,000"/>
    <s v="quarter"/>
    <s v="Fisheries Dependent Data"/>
    <s v="Bayesian Belief Network"/>
    <n v="2"/>
    <n v="2"/>
    <n v="3"/>
    <s v="North Sea"/>
    <x v="0"/>
    <x v="6"/>
    <s v="Sustainability-Biodiversity protection"/>
    <s v="Social"/>
    <s v="Positive"/>
    <s v="Region level"/>
    <x v="37"/>
    <s v="Unspecified"/>
    <s v="Small-scale"/>
    <s v="Fishing Effort (days at sea)"/>
    <s v="Adaptive Capacity"/>
    <s v="Pots"/>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r>
  <r>
    <s v="Mike Heath"/>
    <s v="SW2_508"/>
    <s v="E2"/>
    <s v="Rivera A., Gelcich S., García-Florez L., Alcázar J.L., Acuña J.L."/>
    <s v="Co-management in Europe: Insights from the gooseneck barnacle fishery in Asturias, Spain"/>
    <n v="2014"/>
    <s v="Marine Policy"/>
    <n v="50"/>
    <s v="PA"/>
    <n v="300"/>
    <n v="308"/>
    <s v="10.1016/j.marpol.2014.07.011"/>
    <s v="https://www.scopus.com/inward/record.uri?eid=2-s2.0-84905387233&amp;doi=10.1016%2fj.marpol.2014.07.011&amp;partnerID=40&amp;md5=a4f1558ad5ded10e0005eab77bb9f3a6"/>
    <s v="In recent years, cooperative management systems have received attention as a means towards sustainable fisheries. Since its inception and for the past 20 years, the gooseneck barnacle fishery in the coast of Asturias has been co-managed by assigning Territorial User Rights to fishers' associations, allowing fishers to participate actively in the management and data gathering processes. Here, 20 years of landings, in-depth interviews and focus groups were used to characterize the emergence and social-ecological properties of the system. The system consists of 7 management areas each one some tens of kilometers long. The incorporation of fishers[U+05F3] knowledge has successfully led to within-area fragmentation of the management units down to single rocks as small as 3. m long, which are managed according to different protection levels. The system has empowered resource users and provided an opportunity for the use of both scientific information and fishers' knowledge to be integrated in management guidelines. Results suggest the adaptive capacity provided by the co-management framework has been essential to manage this heterogeneous fishery. The gooseneck barnacle fishery and its historical developments illustrate the potential for establishing co-management systems for small-scale fisheries in Europe. © 2014 The Authors."/>
    <s v="English"/>
    <s v="Article"/>
    <s v="All Open Access, Hybrid Gold, Green"/>
    <s v="Scopus"/>
    <m/>
    <x v="0"/>
    <x v="1"/>
    <s v="five year"/>
    <s v="5-10"/>
    <s v="month"/>
    <s v="Fisheries Dependent Data"/>
    <s v="Descriptive data analysis"/>
    <n v="2"/>
    <n v="2"/>
    <n v="3"/>
    <s v="Western Waters"/>
    <x v="0"/>
    <x v="22"/>
    <s v="Social equity"/>
    <s v="Social"/>
    <s v="Positive"/>
    <s v="Region level"/>
    <x v="44"/>
    <s v="Unspecified"/>
    <s v="Small-scale"/>
    <s v="Landings (value)"/>
    <s v="Social equity"/>
    <s v="Swimmers"/>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1"/>
    <n v="0"/>
    <n v="0"/>
    <n v="0"/>
    <n v="0"/>
    <n v="0"/>
  </r>
  <r>
    <s v="Mike Heath"/>
    <s v="SW2_236"/>
    <s v="E2"/>
    <s v="Khoukh M., Maynou F."/>
    <s v="Spatial management of the european hake merluccius merluccius fishery in the catalan mediterranean: Simulation of management alternatives with the invest model [Gestión espacial de la pesquería de merluza europea merluccius merluccius en el mediterráneo catalán: Simulación de distintas alternativas de gestión mediante el modelo invest]"/>
    <n v="2018"/>
    <s v="Scientia Marina"/>
    <n v="82"/>
    <s v="S1"/>
    <n v="175"/>
    <n v="188"/>
    <s v="10.3989/scimar.04748.18A"/>
    <s v="https://www.scopus.com/inward/record.uri?eid=2-s2.0-85062678462&amp;doi=10.3989%2fscimar.04748.18A&amp;partnerID=40&amp;md5=df5ba4a38c66db31c6a3b2afb8326f9a"/>
    <s v="European hake (Merluccius merluccius) is an important commercial fisheries species that shows growth over-fishing, with catches basically focused on juveniles. This study assesses the benefit of closing a coastal area (an essential habitat for European hake recruits) to fishing, in addition to other alternatives of spatial management, compared with traditional, non–spatial management scenarios on fishing grounds exploited by the bottom trawl fleets of Blanes and Palamós (Province of Girona, NE Spain). We use InVEST, a spatially explicit model of intermediate complexity that simulates the bioeconomic effects of management measures for decision making. The sensitivity analysis of the model results shows the high influence of some parameters, particularly the parameterization of the recruitment submodel and European hake’s fecundity coefficients. The results are also examined in the light of uncertainty on migration parameters: in the two cases analysed (considering migration patterns or not), the results of the indicators (catch and revenues, abundance, recruitment and spawning stock biomass) were qualitatively similar and all show that the application of a restricted fishing area in one particular fishing ground (Vol de Terra) is the best management alternative. Its bioeconomic effects are comparable to a reduction of fishing effort of up to 20%. With high levels of ontogenetic migration, fishing on a second fishing ground (Cul de Rec – El Pas) should be restricted to enhance the biomass of the European hake population. © 2018 CSIC."/>
    <s v="English"/>
    <s v="Article"/>
    <s v="All Open Access, Gold, Green"/>
    <s v="Scopus"/>
    <m/>
    <x v="4"/>
    <x v="0"/>
    <s v="decade"/>
    <s v="10,000-50,000"/>
    <s v="year"/>
    <s v="Simulated dynamics"/>
    <s v="Age structured spatial model"/>
    <n v="2"/>
    <n v="2"/>
    <n v="3"/>
    <s v="Mediterranean"/>
    <x v="0"/>
    <x v="9"/>
    <s v="Species protection-Discard reduction"/>
    <s v="Social"/>
    <s v="Positive"/>
    <s v="Region level"/>
    <x v="45"/>
    <s v="Unspecified"/>
    <s v="Large-scale"/>
    <s v="Landings (value)"/>
    <s v="Resilience"/>
    <s v="Trawl"/>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Mike Heath"/>
    <s v="SW2_595"/>
    <s v="E2"/>
    <s v="Jardim E., Fernandes A.C."/>
    <s v="Estimators of discards using fishing effort as auxiliary information with an application to Iberian hake (Merluccius merluccius) exploited by the Portuguese trawl fleets"/>
    <n v="2013"/>
    <s v="Fisheries Research"/>
    <n v="140"/>
    <m/>
    <n v="105"/>
    <n v="113"/>
    <s v="10.1016/j.fishres.2012.12.006"/>
    <s v="https://www.scopus.com/inward/record.uri?eid=2-s2.0-84872434655&amp;doi=10.1016%2fj.fishres.2012.12.006&amp;partnerID=40&amp;md5=93241a0cc9610bda81918cb570c1a8d2"/>
    <s v="Estimating discards is an important issue for fisheries management so that total mortality caused by fishing is considered. In 2003, a sampling programme addressing Iberian hake discards by the Portuguese fleets was implemented according to the requirements of the European Commission Data Collection Regulation (Reg. EC No 1543/2000). A preliminary analysis of the data collected showed trip and haul duration to be potential sources of bias, because their relationship to discards per unit effort (DPUE) was not linear. This paper develops estimators for discards by weight using fishing effort as auxiliary information, describes a jack-knife procedure to identify influential observations, applies the methodologies to Iberian hake as a case study and compares the results obtained by each estimator. The estimators tested are based on Cochran's estimator of the total (Cochran, 1977). Four estimators are compared, each one consisting of a combination of (i) weighting or not weighting the observations by fishing effort and (ii) post-stratifying or not post-stratifying the trips by duration in days-at-sea. A jack-knife analysis of observations' influence on the final estimate is performed by year and fleet. The results indicate that the estimator that uses both a weighted DPUE and post-stratification by the trip duration performs best and is the most robust to influential observations. The estimates of hake discards increase with time, while a stable but oscillating pattern is observed in the demersal fleet. Total hake discards show a fluctuating trend until 2009 and a large drop in 2010. The minimum discard estimates after removing influential observations was 795. t in 2006 and the maximum was 1956. t in 2009, with coefficients of variation (CV) between 22% and 74%. Estimates using the full data set were higher but had lower CVs. The observed trend in discards agrees with the recruitment estimates by the Portuguese International Bottom Trawl Survey. © 2012 Elsevier B.V."/>
    <s v="English"/>
    <s v="Article"/>
    <m/>
    <s v="Scopus"/>
    <m/>
    <x v="9"/>
    <x v="0"/>
    <s v="decade"/>
    <s v="&gt;100,000"/>
    <s v="year"/>
    <s v="Fisheries Dependent Data"/>
    <s v="Descriptive data analysis"/>
    <n v="2"/>
    <n v="2"/>
    <n v="3"/>
    <s v="NE-Atlantic"/>
    <x v="1"/>
    <x v="11"/>
    <s v="Fleet Efficiency "/>
    <s v="Social"/>
    <s v="Negative"/>
    <s v="Region level"/>
    <x v="44"/>
    <s v="Unspecified"/>
    <s v="Large-scale"/>
    <s v="Costs (variable)"/>
    <s v="Economic Performance"/>
    <s v="Various"/>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r>
  <r>
    <s v="Nadia Papadopoulou"/>
    <s v="SW2_621"/>
    <s v="E2"/>
    <s v="Bloomfield H.J., Sweeting C.J., Mill A.C., Stead S.M., Polunin N.V.C."/>
    <s v="No-trawl area impacts: Perceptions, compliance and fish abundances"/>
    <n v="2012"/>
    <s v="Environmental Conservation"/>
    <n v="39"/>
    <n v="3"/>
    <n v="237"/>
    <n v="247"/>
    <s v="10.1017/S0376892912000112"/>
    <s v="https://www.scopus.com/inward/record.uri?eid=2-s2.0-84865523813&amp;doi=10.1017%2fS0376892912000112&amp;partnerID=40&amp;md5=e76cd63e03d59e9e8ce791fc3add0e88"/>
    <s v="MPAs are being established worldwide at an increasing rate, however empirical evidence for benefits to mobile species of small areas closed to fishing in temperate regions are little known. Using two North Sea prohibited trawling areas (PTAs) established &gt; 80 years ago, social (fishers' perceptions), management (fishing effort and compliance) and ecological (fish abundance and size) data were combined to assess the PTAs against their primary societal (conflict resolution) and secondary ecological (stock protection) objectives. Fishers perceived that the PTAs resolved conflicts between static and mobile gear sectors, despite evidence of non-compliance. However, few fishers perceived that they personally benefited from the PTAs. Fish abundance and size data from baited traps (BT) and video (BV) provided no evidence of PTA effects, but trawling effort was a significant predictor of BT fish abundance data and improved the model of BV fish abundance data. The absence of PTA effects on fish is attributable to non-compliance, the high mobility of the fish involved and their continued exploitation within the PTAs using static gear. This points to the need for greater understanding of the behaviour of fishers in relation to closures. The study also highlights the challenges of quantifying possible fishery benefits of small temperate closed areas and questions whether widely advocated fishery benefits may have enhanced initial support, but failure to deliver them may erode faith in such closures as a fisheries management tool. © Copyright Foundation for Environmental Conservation 2012."/>
    <s v="English"/>
    <s v="Article"/>
    <m/>
    <s v="Scopus"/>
    <m/>
    <x v="2"/>
    <x v="2"/>
    <s v="year"/>
    <s v="10,000-50,000"/>
    <s v="year"/>
    <s v="Simulated dynamics"/>
    <s v="semi structured interviews &amp; VMS"/>
    <n v="2"/>
    <n v="2"/>
    <n v="3"/>
    <s v="North Sea"/>
    <x v="0"/>
    <x v="9"/>
    <s v="Conflict avoidance (Economic, Social, Environmental)"/>
    <s v="Social"/>
    <s v="Neutral"/>
    <s v="Individual"/>
    <x v="5"/>
    <s v="Unspecified"/>
    <s v="Small-scale"/>
    <s v="Fishing Effort (days at sea)"/>
    <s v="Compliance"/>
    <s v="Trawl_Passive gears"/>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r>
  <r>
    <s v="Nadia Papadopoulou"/>
    <s v="SW2_375"/>
    <s v="E2"/>
    <s v="Kempf A., Mumford J., Levontin P., Leach A., Hoff A., Hamon K.G., Bartelings H., Vinther M., Stäbler M., Poos J.J., Smout S., Frost H., van den Burg S., Ulrich C., Rindorf A."/>
    <s v="The MSY concept in a multi-objective fisheries environment - Lessons from the North Sea"/>
    <n v="2016"/>
    <s v="Marine Policy"/>
    <n v="69"/>
    <m/>
    <n v="146"/>
    <n v="158"/>
    <s v="10.1016/j.marpol.2016.04.012"/>
    <s v="https://www.scopus.com/inward/record.uri?eid=2-s2.0-84964318584&amp;doi=10.1016%2fj.marpol.2016.04.012&amp;partnerID=40&amp;md5=3f47dfe4368b5d5f21156dce7f3343a9"/>
    <s v="One of the most important goals in current fisheries management is to maintain or restore stocks above levels that can produce the maximum sustainable yield (MSY). However, it may not be feasible to achieve MSY simultaneously for multiple species because of trade-offs that result from interactions between species, mixed fisheries and the multiple objectives of stakeholders. The premise in this study is that MSY is a concept that needs adaptation, not wholesale replacement. The approach chosen to identify trade-offs and stakeholder preferences involved a process of consulting and discussing options with stakeholders as well as scenario modelling with bio-economic and multi-species models. It is difficult to intuitively anticipate the consequences of complex trade-offs and it is also complicated to address them from a political point of view. However, scenario modelling showed that the current approach of treating each stock separately and ignoring trade-offs may result in unacceptable ecosystem, economic or social effects in North Sea fisheries. Setting FMSY as a management target without any flexibility for compromises may lead to disappointment for some of the stakeholders. To treat FMSY no longer as a point estimate but rather as a &quot;Pretty Good Yield&quot; within sustainable ranges was seen as a promising way forward to avoid unacceptable outcomes when trying to fish all stocks simultaneously at FMSY. This study gives insights on how inclusive governance can help to reach consensus in difficult political processes, and how science can be used to make informed decisions inside a multi-dimensional trade-off space. © 2016 Elsevier Ltd."/>
    <s v="English"/>
    <s v="Article"/>
    <s v="All Open Access, Green"/>
    <s v="Scopus"/>
    <m/>
    <x v="2"/>
    <x v="0"/>
    <s v="multidecadal"/>
    <s v="10,000-50,000"/>
    <s v="year"/>
    <s v="Simulated dynamics"/>
    <s v="recording stakeholder preferences, and scenario modelling of preferred options"/>
    <n v="2"/>
    <n v="2"/>
    <n v="3"/>
    <s v="North Sea"/>
    <x v="0"/>
    <x v="5"/>
    <s v="Stock recovery"/>
    <s v="Social"/>
    <s v="Positive"/>
    <s v="Region level"/>
    <x v="3"/>
    <s v="Unspecified"/>
    <s v="Unspecified"/>
    <s v="Maximum Sustainable Yield (MSY) _ Landings (volume)"/>
    <s v="Sustainability-Resilience"/>
    <s v="Various"/>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r>
  <r>
    <s v="Nadia Papadopoulou"/>
    <s v="SW2_317"/>
    <s v="E2"/>
    <s v="Russo T., Bitetto I., Carbonara P., Carlucci R., D'Andrea L., Facchini M.T., Lembo G., Maiorano P., Sion L., Spedicato M.T., Tursi A., Cataudella S."/>
    <s v="A holistic approach to fishery management: Evidence and insights from a central mediterranean case study (Western Ionian Sea)"/>
    <n v="2017"/>
    <s v="Frontiers in Marine Science"/>
    <n v="4"/>
    <s v="JUN"/>
    <m/>
    <m/>
    <s v="10.3389/fmars.2017.00193"/>
    <s v="https://www.scopus.com/inward/record.uri?eid=2-s2.0-85021254040&amp;doi=10.3389%2ffmars.2017.00193&amp;partnerID=40&amp;md5=e7979b7e690730b20797a3ff740cad0a"/>
    <s v="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 © 2017 Russo, Bitetto, Carbonara, Carlucci, D'Andrea, Facchini, Lembo, Maiorano, Sion, Spedicato, Tursi and Cataudella."/>
    <s v="English"/>
    <s v="Article"/>
    <s v="All Open Access, Gold, Green"/>
    <s v="Scopus"/>
    <m/>
    <x v="4"/>
    <x v="0"/>
    <s v="five year"/>
    <s v="10,000-50,000"/>
    <s v="year"/>
    <s v="Simulated dynamics"/>
    <m/>
    <n v="2"/>
    <n v="2"/>
    <n v="3"/>
    <s v="Mediterranean"/>
    <x v="0"/>
    <x v="12"/>
    <s v="Stock recovery"/>
    <s v="Social"/>
    <s v="Positive"/>
    <s v="Country level"/>
    <x v="3"/>
    <s v="Unspecified"/>
    <s v="Unspecified"/>
    <s v="Landings (volume) _ Fishing Effort (days at sea) _ Discards _Revenues (total) _ Spawning stock biomass (SSB)"/>
    <s v="Sustainability-Resilience_Spatial habitat data"/>
    <s v="Trawl_Passive gears"/>
    <n v="0"/>
    <n v="0"/>
    <n v="0"/>
    <n v="0"/>
    <n v="0"/>
    <n v="0"/>
    <n v="0"/>
    <n v="0"/>
    <n v="0"/>
    <n v="0"/>
    <n v="0"/>
    <n v="0"/>
    <n v="0"/>
    <n v="0"/>
    <n v="0"/>
    <n v="0"/>
    <n v="0"/>
    <n v="0"/>
    <n v="0"/>
    <n v="0"/>
    <n v="0"/>
    <n v="1"/>
    <n v="0"/>
    <n v="0"/>
    <n v="0"/>
    <n v="0"/>
    <n v="0"/>
    <n v="0"/>
    <n v="0"/>
    <n v="0"/>
    <n v="0"/>
    <n v="1"/>
    <n v="0"/>
    <n v="0"/>
    <n v="0"/>
    <n v="0"/>
    <n v="0"/>
    <n v="0"/>
    <n v="0"/>
    <n v="0"/>
    <n v="0"/>
    <n v="0"/>
    <n v="1"/>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n v="0"/>
    <n v="1"/>
    <n v="0"/>
    <n v="0"/>
    <n v="0"/>
    <n v="0"/>
    <n v="0"/>
    <n v="0"/>
    <n v="0"/>
    <n v="1"/>
    <n v="0"/>
    <n v="0"/>
  </r>
  <r>
    <s v="Paco Melia"/>
    <s v="SW2_393"/>
    <s v="E2"/>
    <s v="Eliasen S.Q., Bichel N."/>
    <s v="Fishers sharing real-time information about &quot;bad&quot; fishing locations. A tool for quota optimisation under a regime of landing obligations"/>
    <n v="2016"/>
    <s v="Marine Policy"/>
    <n v="64"/>
    <m/>
    <n v="16"/>
    <n v="23"/>
    <s v="10.1016_j.marpol.2015.11.007"/>
    <s v="https:__www.scopus.com_inward_record.uri?eid=2-s2.0-84947717791&amp;doi=10.1016%2fj.marpol.2015.11.007&amp;partnerID=40&amp;md5=3c7fb9486c3a36146ff0b7c4b2163ed5"/>
    <s v="There is an increasing pressure on the fisheries to avoid bycatch and discards. In the EU this is seen in landing obligations in the new Common Fisheries Policy. The European fisheries are thus under pressure to be highly selective both in adjusting catches to the individual or collective quota combinations and to be size selective in order to optimise the economic outcome of the available quota. This paper proposes a strategy of time-place selectivity by sharing real-time data and information between vessels about areas with high abundance of unwanted species and sizes (hotspots). The paper examines use of time-place regulation, risks_benefits of sharing knowledge and experiences from a previous real-time information sharing system as basis for developing the four models for fisher's sharing of information. The models differ with regard to data and information collection methods, who owns and access the data and hotspot warnings. The models are tested through a discussion of the possible application of the models in the context of the nephrops trawl fishery in Kattegat and Skagerrak. Based on this the models are proposed as possible tools for the fishing industry and managers when adjusted to specific local conditions, and a recommendation for policy support of development of information sharing systems is outlined. © 2015 Elsevier Ltd."/>
    <s v="English"/>
    <s v="Article"/>
    <m/>
    <s v="Scopus"/>
    <m/>
    <x v="5"/>
    <x v="0"/>
    <m/>
    <s v="&gt;100,000"/>
    <m/>
    <m/>
    <m/>
    <m/>
    <m/>
    <m/>
    <s v="North Sea"/>
    <x v="1"/>
    <x v="2"/>
    <s v="Species protection-Discard reduction"/>
    <s v="Social"/>
    <s v="Positive"/>
    <s v="Individual"/>
    <x v="0"/>
    <s v="Unspecified"/>
    <s v="Large-scale"/>
    <s v="Catch (volume)_Catch (size)"/>
    <s v="Unspecified"/>
    <s v="Trawl"/>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Paco Melia"/>
    <s v="SW2_444"/>
    <s v="E2"/>
    <s v="Rodríguez-Rodríguez D., Rees S.E., Rodwell L.D., Attrill M.J."/>
    <s v="Assessing the socioeconomic effects of multiple-use MPAs in a European setting: A national stakeholders' perspective"/>
    <n v="2015"/>
    <s v="Environmental Science and Policy"/>
    <n v="48"/>
    <m/>
    <n v="115"/>
    <n v="127"/>
    <s v="10.1016/j.envsci.2014.12.020"/>
    <s v="https://www.scopus.com/inward/record.uri?eid=2-s2.0-84921274054&amp;doi=10.1016%2fj.envsci.2014.12.020&amp;partnerID=40&amp;md5=8352687bf7f67773905e48257f5ecd37"/>
    <s v="The designation of marine protected areas (MPAs) may have intense social and economic effects on human communities. Driven by overarching global and European policies and national legislations, current systematic conservation planning in the UK and France requires an ecosystem approach that takes into account not only nature but also the human activities that take place in an area. Here, we identified a set of 64 socioeconomic variables potentially relevant for marine and coastal stakeholders in a European context and a comprehensive set of 20 marine and coastal stakeholder categories. Ninety national organisations in the UK and France belonging to those categories and potentially affected by/interested in the designation of multiple-use MPAs were identified and surveyed. Results show that environmental NGOs, research centres, local councils, managing agencies and statutory nature conservation bodies perceived that they are positively affected by these MPAs, whereas fishers' organisations, shipping and aggregate industrial organisations and recreational organisations perceived to be chiefly negatively affected by MPAs. On average, the ecological effects of multiple-use MPAs are perceived as 'largely positive', though 30% of respondents did not perceive any positive ecological effects from these MPAs. The social, economic and cultural effects of such MPAs are perceived as 'moderately positive'. Most respondents perceived broad range (&gt;10. km) and permanent ecological, social, economic and cultural effects from multiple-use MPA designation suggesting high societal expectations towards these areas. However, only five variables were perceived to vary in intensity after the designation of multiple-use MPAs: 'research', 'environmental performance by citizens, businesses and towns', 'number of green businesses', 'tourism' and 'economic activities'. The most important 'social' variables for stakeholder organisations referred to local populations' engagement with the MPA, tourism and research. The most important 'economic' variables were linked to fishing, shipping and aquaculture activities. These variables highlight relevant topics to be considered in MPA planning, designation and management processes, especially in the UK and France. There were statistically significant differences in the ratings of socioeconomic variables between many organisations belonging to the same intuitive stakeholder categories, suggesting the importance of including as wide a range of stakeholder organisations as feasible in MPA socioeconomic-related processes. Our methods and findings can help to inform and streamline ongoing and future participatory MPA planning, management and monitoring processes in Europe and in other regions with similar socioeconomic characteristics. © 2014 Elsevier Ltd."/>
    <s v="English"/>
    <s v="Article"/>
    <m/>
    <s v="Scopus"/>
    <m/>
    <x v="1"/>
    <x v="0"/>
    <m/>
    <s v="&gt;100,000"/>
    <m/>
    <m/>
    <m/>
    <m/>
    <m/>
    <m/>
    <s v="Western Waters"/>
    <x v="1"/>
    <x v="9"/>
    <s v="Unspecified"/>
    <s v="Social"/>
    <s v="Unspecified"/>
    <s v="Unspecified"/>
    <x v="0"/>
    <s v="Unspecified"/>
    <s v="Unspecified"/>
    <s v="Unspecified"/>
    <s v="Unspecified"/>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Paco Melia"/>
    <s v="SW2_042"/>
    <s v="E2"/>
    <s v="Iwona P., Jacek Z., Adam M., Marta S., Lena S."/>
    <s v="The use of the contribution margin on the valorisation of polish fisheries for maritime spatial planning"/>
    <n v="2021"/>
    <s v="Ocean and Coastal Management"/>
    <n v="211"/>
    <m/>
    <m/>
    <m/>
    <s v="10.1016/j.ocecoaman.2021.105751"/>
    <s v="https://www.scopus.com/inward/record.uri?eid=2-s2.0-85108413076&amp;doi=10.1016%2fj.ocecoaman.2021.105751&amp;partnerID=40&amp;md5=e44e9792c1bf8298ae53dcc68dd20ee4"/>
    <s v="One of the primary goals of spatial planning is to provide decision makers with documents that will allow them to optimize the use of marine space. The function of such an optimization strategy is to maximize the usability of the sea surface. This article focuses on the pragmatic aspects of marine spatial planning. The authors presuppose a tool for planners that (i) is based on readily available information, is comparable for various countries (ii) and for which the economic interpretation is straightforward and allows for the comparison of fisheries with other sectors. The analysis is based on two pan-European surveys collected under the Common Fisheries Policy. The distribution and catch information is sourced from the Vessel Monitoring System and logbooks, and the economic data come from the national data submissions for the Scientific, Technical and Economic Committee for Fisheries. A contribution margin consisting of the difference between the revenue and variable costs at a spatial unit with a 0.05-degree resolution was chosen as the most appropriate indicator for these purposes. A variable costing method can be used to determine the efficiency of maritime sectors in specific spatial units without artificially assigning costs that are unrelated to a given sea area. The analysis covers the period of 2013–2017. Three key areas for Polish fisheries have been identified: the Gulf of Gdansk, the Bornholm Basin, and the Słupsk Furrow; the average contribution margins in these regions were 1133, 651 and 580 EUR/km2, respectively. The variance analysis revealed that the high indicator values were mostly influenced by high catches of sprat and herring fished with pelagic trawls as well as high sprat prices. Fishing with passive gear (gillnets, hooks) and in the 3rd and 4th quarters proved to result in deficits in a large Polish maritime area. The indicators may have been influenced by the lack of data on the individual steaming times, as well as by variations among fuel consumptions and salary costs within fleet segments. Despite these limitations, the method used in this study allows a first attempt at the estimation of the contribution margin and its spatial variation over time in the context of Maritime Spatial Planning needs. The calculation undertaken in this paper yields the monetary interpretation of private spatial rents and future comparisons among various maritime sectors and various countries. © 2021 Elsevier Ltd"/>
    <s v="English"/>
    <s v="Article"/>
    <m/>
    <s v="Scopus"/>
    <m/>
    <x v="3"/>
    <x v="0"/>
    <m/>
    <s v="&gt;100,000"/>
    <m/>
    <m/>
    <m/>
    <m/>
    <m/>
    <m/>
    <s v="Baltic Sea"/>
    <x v="0"/>
    <x v="1"/>
    <s v="Fleet Efficiency "/>
    <s v="Social"/>
    <s v="Unspecified"/>
    <s v="Unspecified"/>
    <x v="2"/>
    <s v="Unspecified"/>
    <s v="Large-scale"/>
    <s v="Revenues (total)_Costs (variable)"/>
    <s v="Unspecified"/>
    <s v="Driftnets_ Seine _ Trawl"/>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1"/>
    <n v="0"/>
    <n v="0"/>
    <n v="0"/>
    <n v="1"/>
    <n v="0"/>
    <n v="0"/>
  </r>
  <r>
    <s v="Paco Melia"/>
    <s v="SW2_646"/>
    <s v="E2"/>
    <s v="Doyen L., Thébaud O., Béné C., Martinet V., Gourguet S., Bertignac M., Fifas S., Blanchard F."/>
    <s v="A stochastic viability approach to ecosystem-based fisheries management"/>
    <n v="2012"/>
    <s v="Ecological Economics"/>
    <n v="75"/>
    <m/>
    <n v="32"/>
    <n v="42"/>
    <s v="10.1016/j.ecolecon.2012.01.005"/>
    <s v="https://www.scopus.com/inward/record.uri?eid=2-s2.0-84857116434&amp;doi=10.1016%2fj.ecolecon.2012.01.005&amp;partnerID=40&amp;md5=8cca731c48b4cec1752362183c501553"/>
    <s v="Academia and management agencies show a growing interest for ecosystem-based fishery management (EBFM). However, the way to operationalize this approach remains challenging. The present paper illustrates how the concepts of stochastic co-viability, which accounts for dynamic complexities, uncertainties, risk and sustainability constraints, can be useful for the implementation of EBFM. In the present case, this concept is used to identify fishing strategies that satisfy both ecological conservation and economic sustainability in a multi-species, multi-fleet context. Economic Viability Analysis (EVA) and the broader Co-Viability Analysis (CVA), are proposed to expand the usual Population Viability Analysis (PVA) and precautionary approach. An illustration is proposed, using data on the fisheries of Bay of Biscay (France) exploiting the stocks of nephrops and hake. Stochastic simulations show how CVA can guarantee both ecological (stock) and economic (profit) sustainability. Using 2008 as a baseline, the model is used to identify fishing efforts that ensure such co-viability. © 2012 Elsevier B.V."/>
    <s v="English"/>
    <s v="Article"/>
    <s v="All Open Access, Green"/>
    <s v="Scopus"/>
    <m/>
    <x v="0"/>
    <x v="0"/>
    <s v="decade"/>
    <s v="&gt;100,000"/>
    <s v="year"/>
    <m/>
    <m/>
    <m/>
    <m/>
    <m/>
    <s v="Western Waters"/>
    <x v="0"/>
    <x v="11"/>
    <s v="Species protection-Discard reduction"/>
    <s v="Social"/>
    <s v="Unspecified"/>
    <s v="Unspecified"/>
    <x v="46"/>
    <s v="Unspecified"/>
    <s v="Large-scale"/>
    <s v="Unspecified"/>
    <s v="Stock Protection_Economic viability_co-viability"/>
    <s v="Gillnets _ 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1"/>
    <n v="0"/>
    <n v="0"/>
  </r>
  <r>
    <s v="Paco Melia"/>
    <s v="SW2_059"/>
    <s v="E2"/>
    <s v="Gómez S., Maynou F."/>
    <s v="Balancing ecology, economy and culture in fisheries policy: Participatory research in the Western Mediterranean demersal fisheries management plan"/>
    <n v="2021"/>
    <s v="Journal of Environmental Management"/>
    <n v="291"/>
    <m/>
    <m/>
    <m/>
    <s v="10.1016/j.jenvman.2021.112728"/>
    <s v="https://www.scopus.com/inward/record.uri?eid=2-s2.0-85105361203&amp;doi=10.1016%2fj.jenvman.2021.112728&amp;partnerID=40&amp;md5=c10f18fe627b9e75a3bb8f10e7236148"/>
    <s v="Fishing communities in the Mediterranean Sea face challenges in dealing with Common Fisheries Policy (CFP) ecosystem-based management measures aimed at reducing fishing effort and implementing partial closures of fisheries. The Participatory Action Research method is used here as a “pilot experience” to gather reactions from fishers, scientists and fisheries managers to the Western Mediterranean Multi-Annual Demersal Fisheries Plan (WM MAP) by identifying needs and concerns, but also alternatives to maintain the viability of the fishery. The data gathering process consisted on a structured questionnaire administered during a workshop to 40 stakeholders involved in Spanish fisheries in the Mediterranean, followed by an open discussion session. The results show that fishers disagree with the new regulations, which they perceive as yet another layer of restrictive regulations for an industry that faces major challenges and currently has low profitability, whereas scientists tended to agree more with the WM MAP than the administration or the fishers. Nevertheless, all stakeholders agree that the values of the cultural heritage of fisheries and the exploration of alternative marketing systems should balance the productivity-based approach to fisheries policies followed so far, that have shown signs of failure. According to stakeholder perceptions, this would improve the economic and social viability of fisheries, as well as highlight the value of fishing activity and its social prestige. Integrating the value of cultural heritage and post-production processes into the CFP would improve stakeholder involvement in fisheries policies. Through participatory research methods the ecosystem-based management approach could be embedded in a community-based approach, integrating its social actors in a proactive attitude and considering fisheries as a human activity socially and culturally rooted in the environment, which would enhance the effective implementation of fisheries policies. © 2021 The Authors"/>
    <s v="English"/>
    <s v="Article"/>
    <s v="All Open Access, Hybrid Gold, Green"/>
    <s v="Scopus"/>
    <m/>
    <x v="4"/>
    <x v="3"/>
    <m/>
    <m/>
    <m/>
    <m/>
    <m/>
    <m/>
    <m/>
    <m/>
    <s v="Mediterranean"/>
    <x v="0"/>
    <x v="1"/>
    <s v="Unspecified"/>
    <s v="Social"/>
    <s v="Unspecified"/>
    <s v="Unspecified"/>
    <x v="0"/>
    <s v="Unspecified"/>
    <s v="Unspecified"/>
    <s v="Unspecified"/>
    <s v="Unspecified"/>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Paco Melia"/>
    <s v="SW2_064"/>
    <s v="E2"/>
    <s v="Dağtekin M., Uysal O., Candemir S., Genç Y."/>
    <s v="Productive efficiency of the pelagic trawl fisheries in the Southern Black Sea"/>
    <n v="2021"/>
    <s v="Regional Studies in Marine Science"/>
    <n v="45"/>
    <m/>
    <m/>
    <m/>
    <s v="10.1016/j.rsma.2021.101853"/>
    <s v="https://www.scopus.com/inward/record.uri?eid=2-s2.0-85107047286&amp;doi=10.1016%2fj.rsma.2021.101853&amp;partnerID=40&amp;md5=286692264e0719eabc27a6f98efa494f"/>
    <s v="This study aimed to reveal the need for efficient catching activity by comparing the efficiency of pelagic trawl fisheries in Turkey with Stochastic frontier analysis (SFA). For this purpose, data were obtained through face-to-face interviews with 19 vessels randomly selected among 82 fishing vessels during the period. Variables used for technical inefficiency (ui) were determined as professional trawling experience, the total crew, pelagic trawling subsidy rates, and the use of pelagic trawling credits. It was used the FRONTIER 4.1. for Stochastic efficiency frontier calculations developed by Coelli (2007). As a result of the study, it was revealed that an improvement of 26% was required for trawlers to become efficient. Technical efficiency in the sampled vessels ranged from 0.413 to 0.998, with an average of 0.739. According to the results, it was concluded that the efficiency of pelagic trawl fisheries could be increased due to the improvements in the existing structural conditions and the revisions to be made in the policies implemented and the subsidies provided. However, the factors affecting inefficiency seem to be influenced by internal factors such as experience in pelagic trawling, the total crew, and the most critical issue to eliminate inefficiency seems to be increasing the subsidy rate in pelagic trawlers. In this study, it was found that the effects of engine power, total length, fuel consumption and active fishing day reduce the effect of fish catching pressure to a low level. However, other factors affecting this pressure were also included in the model. Especially when it was considered that the use of credit did not affect the efficiency, it was revealed that the increase in the subsidy rates rather than the fuel subsidy would make the trawlers more efficient. © 2021"/>
    <s v="English"/>
    <s v="Article"/>
    <m/>
    <s v="Scopus"/>
    <m/>
    <x v="11"/>
    <x v="3"/>
    <m/>
    <m/>
    <m/>
    <m/>
    <m/>
    <m/>
    <m/>
    <m/>
    <s v="Black Sea"/>
    <x v="1"/>
    <x v="1"/>
    <s v="Unspecified"/>
    <s v="Social"/>
    <s v="Unspecified"/>
    <s v="Unspecified"/>
    <x v="47"/>
    <s v="Unspecified"/>
    <s v="Unspecified"/>
    <s v="Unspecified"/>
    <s v="Unspecified"/>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Paco Melia"/>
    <s v="SW2_003"/>
    <s v="E2"/>
    <s v="Damalas D., Stamouli C., Fotiadis N., Kikeri M., Kousteni V., Mantopoulou-Palouka D."/>
    <s v="The Gyaros island marine reserve: A biodiversity hotspot in the eastern Mediterranean Sea"/>
    <n v="2022"/>
    <s v="PLoS ONE"/>
    <n v="17"/>
    <s v="2 February"/>
    <m/>
    <m/>
    <s v="10.1371/journal.pone.0262943"/>
    <s v="https://www.scopus.com/inward/record.uri?eid=2-s2.0-85123973469&amp;doi=10.1371%2fjournal.pone.0262943&amp;partnerID=40&amp;md5=7d5aacb2f64443de909840cb88ae0335"/>
    <s v="Since July 2019, Gyaros island in the central Aegean Sea, enjoys the status of a partial Marine Protected Area (MPA), allowing for exploitation by small-scale fishers following specific spatio-temporal restrictions. The need for assessing the effectiveness of the MPA in the future, led MAVA Foundation to fund a knowledge survey project aiming to serve as a baseline for future reference. A series of experimental fishing surveys took place with static nets, the outcomes of which are presented herein. From June 2018 to September 2020, a series of 8 fishing excursions with a total of 40 experimental fishing sets with bottom static nets were realized in 5 set locations around Gyaros island, inside the MPA protection zone. A total of 75 species were identified; the most abundant species, in terms of biomass, being: Parrotfish-Sparisoma cretense, red scorpionfish-Scorpaena scrofa, common spiny lobster- Palinurus elephas, red porgy-Pagrus pagrus, little tunny-Euthynnus alletteratus, Mediterranean moray-Muraena helena, lesser spotted dogfish -Scyliorhinus canicula, forkbeard-Phycis phycis, surmullet-Mullus surmuletus, common cuttlefish-Sepia officinalis and common Pandora-Pagellus erythrinus. A comparison with similar data in adjacent areas outside the MPA allowed for assessing the effectiveness of the MPA based on four indicators: Species diversity index, species relative biomass index, key predator species abundance, and alien fish abundance. Based solely on the experimental fishing trials, the MPA seems to be functioning, since both species diversity and abundance were higher within the protected area. However, its performance may still not be considered as optimal, as this is indicated by the large proportion of undersized key predators (e.g. groupers), although more abundant and larger than the ones residing outside the MPA. © 2022 Damalas et al. This is an open access article distributed under the terms of the Creative Commons Attribution License, which permits unrestricted use, distribution, and reproduction in any medium, provided the original author and source are credite."/>
    <s v="English"/>
    <s v="Article"/>
    <s v="All Open Access, Gold, Green"/>
    <s v="Scopus"/>
    <m/>
    <x v="4"/>
    <x v="3"/>
    <m/>
    <m/>
    <m/>
    <m/>
    <m/>
    <m/>
    <m/>
    <m/>
    <s v="Mediterranean"/>
    <x v="0"/>
    <x v="9"/>
    <s v="Species protection-Discard reduction"/>
    <s v="Social"/>
    <s v="Positive"/>
    <s v="Unspecified"/>
    <x v="2"/>
    <s v="Unspecified"/>
    <s v="Unspecified"/>
    <s v="Unspecified"/>
    <s v="Unspecified"/>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Paco Melia"/>
    <s v="SW2_438"/>
    <s v="E2"/>
    <s v="Trenkel V.M., Hintzen N.T., Farnsworth K.D., Olesen C., Reid D., Rindorf A., Shephard S., Dickey-Collas M."/>
    <s v="Identifying marine pelagic ecosystem management objectives and indicators"/>
    <n v="2015"/>
    <s v="Marine Policy"/>
    <n v="55"/>
    <m/>
    <n v="23"/>
    <n v="32"/>
    <s v="10.1016/j.marpol.2015.01.002"/>
    <s v="https://www.scopus.com/inward/record.uri?eid=2-s2.0-84922227155&amp;doi=10.1016%2fj.marpol.2015.01.002&amp;partnerID=40&amp;md5=84f7e48e72ec84e6698d4f527dd385e2"/>
    <s v="International policy frameworks such as the Common Fisheries Policy and the European Marine Strategy Framework Directive define high-level strategic goals for marine ecosystems. Strategic goals are addressed via general and operational management objectives. To add credibility and legitimacy to the development of objectives, for this study stakeholders explored intermediate level ecological, economic and social management objectives for Northeast Atlantic pelagic ecosystems. Stakeholder workshops were undertaken with participants being free to identify objectives based on their own insights and needs. Overall 26 objectives were proposed, with 58% agreement in proposed objectives between two workshops. Based on published evidence for pressure-state links, examples of operational objectives and suitable indicators for each of the 26 objectives were then selected. It is argued that given the strong species-specific links of pelagic species with the environment and the large geographic scale of their life cycles, which contrast to demersal systems, pelagic indicators are needed at the level of species (or stocks) independent of legislative region. Pelagic community indicators may be set at regional scale in some cases. In the evidence-based approach used in this study, the selection of species or region specific operational objectives and indicators was based on demonstrated pressure-state links. Hence observed changes in indicators can reliably inform on appropriate management measures. © 2015 Elsevier Ltd."/>
    <s v="English"/>
    <s v="Article"/>
    <s v="All Open Access, Green"/>
    <s v="Scopus"/>
    <m/>
    <x v="0"/>
    <x v="3"/>
    <m/>
    <m/>
    <m/>
    <m/>
    <m/>
    <m/>
    <m/>
    <m/>
    <s v="Western Waters"/>
    <x v="0"/>
    <x v="1"/>
    <s v="Species protection-Discard reduction"/>
    <s v="Social"/>
    <s v="Unspecified"/>
    <s v="Unspecified"/>
    <x v="0"/>
    <s v="Unspecified"/>
    <s v="Unspecified"/>
    <s v="Unspecified"/>
    <s v="Unspecified"/>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Paco Melia"/>
    <s v="SW2_1048"/>
    <s v="E2"/>
    <s v="Sorensen, TK; Kindt-Larsen, L"/>
    <s v="Uncovering governance mechanisms surrounding harbour porpoise conservation in the Danish Skagerrak Sea"/>
    <n v="2016"/>
    <s v="MARINE POLICY"/>
    <n v="71"/>
    <s v=""/>
    <n v="318"/>
    <n v="324"/>
    <s v="10.1016/j.marpol.2016.01.017"/>
    <m/>
    <s v="The harbour porpoise (Phocoena phocoena) is the focus of a range of conservation efforts and policies, including the Habitats Directive, aimed at reducing the bycatch of non-target species in gillnet fisheries. This paper describes the governance process and analyses the governance mechanisms and conflicts surrounding ongoing fisheries management planning with a focus on two Natura 2000 sites in the Danish part of the Skagerrak Sea designated to protect harbour porpoises. Responsibility for developing fisheries management for Natura 2000 sites is solely the remit of the fisheries agency, including mechanisms related to stakeholder involvement. This approach fuels the efficiency of the decision making process, while full transparency and/or co-decision becomes less of a given within a ministry for an. economic sector compared with the environment ministry. In relation to porpoises, conflicts are driven mainly by the economy and the varying perceptions of the bycatch issue, with great differences between government, NGO's and fishers. Interviews with fishers and fishing effort data reveal intra-sectoral conflicts pertaining to the incompatibility of active trawling and passive gillnetting in the areas. The paper questions the overall approach to managing the harbour porpoise bycatch issue in light of Natura 2000 and discusses the role of science and its high level of influence in this planning process. (C) 2016 Published by Elsevier Ltd."/>
    <s v="English"/>
    <s v="Article"/>
    <s v=""/>
    <m/>
    <m/>
    <x v="5"/>
    <x v="2"/>
    <m/>
    <m/>
    <m/>
    <m/>
    <m/>
    <m/>
    <m/>
    <m/>
    <s v="North Sea"/>
    <x v="1"/>
    <x v="1"/>
    <s v="Unspecified"/>
    <s v="Social"/>
    <s v="Unspecified"/>
    <s v="Unspecified"/>
    <x v="0"/>
    <s v="Unspecified"/>
    <s v="Various"/>
    <s v="Unspecified"/>
    <s v="Unspecified"/>
    <s v="Gillnets_ 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1"/>
    <n v="0"/>
    <n v="0"/>
  </r>
  <r>
    <s v="Paco Melia"/>
    <s v="SW2_104"/>
    <s v="E2"/>
    <s v="Standal D., Grimaldo E., Larsen R.B."/>
    <s v="Governance implications for the implementation of biodegradable gillnets in Norway"/>
    <n v="2020"/>
    <s v="Marine Policy"/>
    <n v="122"/>
    <m/>
    <m/>
    <m/>
    <s v="10.1016_j.marpol.2020.104238"/>
    <s v="https:__www.scopus.com_inward_record.uri?eid=2-s2.0-85092711745&amp;doi=10.1016%2fj.marpol.2020.104238&amp;partnerID=40&amp;md5=9cfc69fbfe4164160fe94ed64eab9277"/>
    <s v="Gillnets are among the most widely used fishing gear in global fisheries because of their simplicity, high operability, catch efficiency and low entrance cost for fishermen. In Norway, the Northeast Atlantic (NEA) cod (Gadus morhua) fishing industry represents the most important economic single species fishery and the gillnet fishery accounts for 24% of the national total allowable catch (TAC) of NEA cod. Despite the importance of the gillnet fishery in Norway, significant amounts of gillnets are lost at sea each year. As gillnets are made of synthetic materials (i.e. nylon) with high breaking strength and durability, lost, abandoned and_or discarded fishing gear (LADFG) continues catching target and non-target species for years. This phenomenon, known as &quot;ghost fishing&quot;, cause negative impact on the benthic marine environment and to the fisheries management. Over the last years, the development of biodegradable gillnets to replace traditional nylon gillnets has become particularly sought after in fisheries worldwide. However, biodegradable gillnets are less efficient and more expensive than traditional nylon gillnets. As the urgency to eliminate the negative environmental impacts of LADFG increases, a crucial question remains how to successfully implement biodegradable gillnets to replace the more efficient nylon gillnets currently used in commercial fisheries. In this article we investigate how central elements of fisheries management may be used to implement biodegradable gillnets and how this may challenge the current resource allocation policy among different gear- and vessel groups. © 2020 The Authors"/>
    <s v="English"/>
    <s v="Article"/>
    <s v="All Open Access, Hybrid Gold, Green"/>
    <s v="Scopus"/>
    <m/>
    <x v="2"/>
    <x v="0"/>
    <m/>
    <m/>
    <m/>
    <m/>
    <m/>
    <m/>
    <m/>
    <m/>
    <s v="North Sea"/>
    <x v="0"/>
    <x v="7"/>
    <s v="Health"/>
    <s v="Social"/>
    <s v="Unspecified"/>
    <s v="Region level"/>
    <x v="2"/>
    <s v="Unspecified"/>
    <s v="Small-scale"/>
    <s v="Costs (total) _ Discards"/>
    <s v="Unspecified"/>
    <s v="Gillnets"/>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r>
  <r>
    <s v="Paco Melia"/>
    <s v="SW2_340"/>
    <s v="E2"/>
    <s v="Noack T., Frandsen R.P., Krag L.A., Mieske B., Madsen N."/>
    <s v="Codend selectivity in a commercial Danish anchor seine"/>
    <n v="2017"/>
    <s v="Fisheries Research"/>
    <n v="186"/>
    <m/>
    <n v="283"/>
    <n v="291"/>
    <s v="10.1016/j.fishres.2016.10.006"/>
    <s v="https://www.scopus.com/inward/record.uri?eid=2-s2.0-84992507269&amp;doi=10.1016%2fj.fishres.2016.10.006&amp;partnerID=40&amp;md5=96321820b32f5009aac95a395f3a7dc7"/>
    <s v="Danish seining (or anchor seining) is a fishing technique that is gaining increasing attention because it is considered to be a fuel-efficient fishing method with low environmental impact. However, scientific documentation of the selectivity characteristics of Danish seines is lacking, and the gear generally is grouped with bottom trawls and Scottish seines in fisheries management legislation. In this study, we developed a codend cover to estimate the selectivity of a standard commercial Danish seine codend for four fish species. The data for the dominant species, dab (Limanda limanda) and plaice (Pleuronectes platessa), was best described by models that combine two or three logistic models, which indicated that more than one selection process was at work. Selectivity of cod (Gadus morhua) was best described by a Richard curve and selectivity of red gurnard (Chelidonichthys lucernus) by a logistic curve. The estimated selectivity curve of dab indicated, contrary to cod and plaice, low retention of individuals below MLS. Confidence limits for larger length classes of cod and red gurnard were relatively wide. For plaice, the estimated selection factor, which is the length with 50% retention divided by mesh size, was comparable to literature values from trawl studies. The average value for cod was similar for Danish and Scottish seines, but lower for trawls. The results are discussed in the context of fisheries management with focus on the landing obligation of the new Common Fisheries Policy. © 2016 Elsevier B.V."/>
    <s v="English"/>
    <s v="Article"/>
    <s v="All Open Access, Green"/>
    <s v="Scopus"/>
    <m/>
    <x v="5"/>
    <x v="2"/>
    <s v="year"/>
    <s v="1,000-5,000"/>
    <s v="year"/>
    <m/>
    <m/>
    <m/>
    <m/>
    <m/>
    <s v="North Sea"/>
    <x v="1"/>
    <x v="1"/>
    <s v="Unspecified"/>
    <s v="Social"/>
    <s v="Unspecified"/>
    <s v="Unspecified"/>
    <x v="48"/>
    <s v="Unspecified"/>
    <s v="Unspecified"/>
    <s v="Unspecified"/>
    <s v="Selectivity"/>
    <s v="Sei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1"/>
    <n v="0"/>
    <n v="0"/>
    <n v="0"/>
    <n v="0"/>
    <n v="0"/>
    <n v="0"/>
  </r>
  <r>
    <s v="Paco Melia"/>
    <s v="SW2_415"/>
    <s v="E2"/>
    <s v="Damalas D., Maravelias C.D., Osio G.C., Maynou F., Sbrana M., Sartor P., Casey J."/>
    <s v="Original Article: Historical discarding in Mediterranean fisheries: A fishers perception"/>
    <n v="2015"/>
    <s v="ICES Journal of Marine Science"/>
    <n v="72"/>
    <n v="9"/>
    <n v="2600"/>
    <n v="2608"/>
    <s v="10.1093/icesjms/fsv141"/>
    <s v="https://www.scopus.com/inward/record.uri?eid=2-s2.0-84955297295&amp;doi=10.1093%2ficesjms%2ffsv141&amp;partnerID=40&amp;md5=c10c4207c4d6d27e127b36778085f593"/>
    <s v="Discarding of commercially important fish species in the bottom trawl fisheries in the northern Mediterranean Seawas investigated by soliciting the long-term recollections of fishers engaged or formerly engaged in such fisheries. The main aim of our investigationwas to describe the prevalence of discarding and its evolution over the past 70 years using information gathered through individual questionnaire-based interviews with fishers from ports in Spain, Italy, and Greece, following a standardized sampling protocol. Although it proved impossible to derive absolute estimates of the volume of discarded catches over the period investigated, we conclude that over the past 70 years, discarding as a practice has gradually increased in the northern Mediterranean trawl fisheries and has been accompanied by a shift in the species composition of the discarded catch. While discarding can occur for a number of reasons, our investigations indicate that discarding in the past was mostly driven by market demand, but recent legal and regulatory constraints have led to changes in fishing strategies and became a significant reason for discards. © 2015 International Council for the Exploration of the Sea. All rights reserved."/>
    <s v="English"/>
    <s v="Article"/>
    <s v="All Open Access, Hybrid Gold, Green"/>
    <s v="Scopus"/>
    <m/>
    <x v="4"/>
    <x v="0"/>
    <s v="multidecadal"/>
    <s v="&gt;100,000"/>
    <s v="multidecadal"/>
    <m/>
    <m/>
    <m/>
    <m/>
    <m/>
    <s v="Mediterranean"/>
    <x v="0"/>
    <x v="1"/>
    <s v="Unspecified"/>
    <s v="Social"/>
    <s v="Unspecified"/>
    <s v="Unspecified"/>
    <x v="0"/>
    <s v="Unspecified"/>
    <s v="Unspecified"/>
    <s v="Unspecified"/>
    <s v="Discards (proportion and composition)"/>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Paco Melia"/>
    <s v="SW2_333"/>
    <s v="E2"/>
    <s v="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
    <s v="The footprint of bottom trawling in European waters: Distribution, intensity, and seabed integrity"/>
    <n v="2017"/>
    <s v="ICES Journal of Marine Science"/>
    <n v="74"/>
    <n v="3"/>
    <n v="847"/>
    <n v="865"/>
    <s v="10.1093/icesjms/fsw194"/>
    <s v="https://www.scopus.com/inward/record.uri?eid=2-s2.0-85019128492&amp;doi=10.1093%2ficesjms%2ffsw194&amp;partnerID=40&amp;md5=cf543499245cebddef1d316e1ed8d46f"/>
    <s v="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
    <s v="English"/>
    <s v="Article"/>
    <s v="All Open Access, Bronze, Green"/>
    <s v="Scopus"/>
    <m/>
    <x v="13"/>
    <x v="0"/>
    <s v="two year"/>
    <s v="&gt;100,000"/>
    <s v="two year"/>
    <m/>
    <m/>
    <m/>
    <m/>
    <m/>
    <s v="Global"/>
    <x v="1"/>
    <x v="1"/>
    <s v="Unspecified"/>
    <s v="Social"/>
    <s v="Unspecified"/>
    <s v="Unspecified"/>
    <x v="2"/>
    <s v="Unspecified"/>
    <s v="Unspecified"/>
    <s v="Unspecified"/>
    <s v="Trawling footprint _ Trawling aggregation _ Untrawled seabed _ Seabed integrity"/>
    <s v="Trawl _ Sei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1"/>
    <n v="0"/>
    <n v="0"/>
    <n v="1"/>
    <n v="0"/>
    <n v="0"/>
    <n v="0"/>
    <n v="0"/>
    <n v="0"/>
    <n v="0"/>
    <n v="0"/>
    <n v="0"/>
    <n v="0"/>
    <n v="0"/>
    <n v="0"/>
    <n v="0"/>
    <n v="0"/>
    <n v="0"/>
    <n v="0"/>
    <n v="0"/>
    <n v="0"/>
    <n v="0"/>
    <n v="0"/>
    <n v="0"/>
    <n v="0"/>
    <n v="1"/>
    <n v="0"/>
    <n v="0"/>
    <n v="0"/>
    <n v="1"/>
    <n v="0"/>
    <n v="0"/>
  </r>
  <r>
    <s v="Paco Melia"/>
    <s v="SW2_1067"/>
    <s v="E2"/>
    <s v="Dimarchopoulou, D; Dogrammatzi, A; Karachle, PK; Tsikliras, AC"/>
    <s v="Spatial fishing restrictions benefit demersal stocks in the northeastern Mediterranean Sea"/>
    <n v="2018"/>
    <s v="SCIENTIFIC REPORTS"/>
    <n v="8"/>
    <s v=""/>
    <s v=""/>
    <s v=""/>
    <s v="10.1038/s41598-018-24468-y"/>
    <m/>
    <s v="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
    <s v="English"/>
    <s v="Article"/>
    <s v="Green Published, gold"/>
    <m/>
    <m/>
    <x v="4"/>
    <x v="1"/>
    <s v="year"/>
    <s v="50,000-100,000"/>
    <s v="year"/>
    <m/>
    <m/>
    <m/>
    <m/>
    <m/>
    <s v="Mediterranean"/>
    <x v="0"/>
    <x v="24"/>
    <s v="Species protection-Discard reduction"/>
    <s v="Social"/>
    <s v="Positive"/>
    <s v="Individual"/>
    <x v="2"/>
    <s v="Unspecified"/>
    <s v="Unspecified"/>
    <s v="Length of the fleet"/>
    <s v="Biomass"/>
    <s v="Trawl"/>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Paco Melia"/>
    <s v="SW2_110"/>
    <s v="E2"/>
    <s v="Yıldız T., Ulman A., Demirel N."/>
    <s v="A comparison of market landings during fish spawning seasons to better understand the effectiveness of the temporal fishery closure in Turkey"/>
    <n v="2020"/>
    <s v="Ocean and Coastal Management"/>
    <n v="198"/>
    <m/>
    <m/>
    <m/>
    <s v="10.1016/j.ocecoaman.2020.105353"/>
    <s v="https://www.scopus.com/inward/record.uri?eid=2-s2.0-85090210027&amp;doi=10.1016%2fj.ocecoaman.2020.105353&amp;partnerID=40&amp;md5=a1a02269098b8f447f6d00d063ac96ff"/>
    <s v="Seasonal fishery closures, are an input control measure to reduce fishing pressure on spawning stocks in fisheries management. Despite the huge foregone economic losses from such closures, the efficacy of them has yet to be examined in Turkey. This study compares the monthly landed catch distribution for commercial marine species averaged for 12 years (2006–2017) from Istanbul fish market, to catch rates of those species during the spawning seasons. Our results revealed that at first glance, most commercially important fish species examined here have their spawning seasons protected under the Turkish industrial seasonal closure period, especially for small and medium pelagics, as well as some demersals. On the other hand, taxa with winter spawning seasons such as Merlangius merlangus, John dory Zeus faber, brown meagre Sciaena umbra, big-scale sand smelt Atherina boyeri, and bogue Boops boops do not benefit from the commercial fisheries summer closure (&gt;50% of their catch total). Also, some species are still heavily fished (&gt;35% of their catch total) during the closure implying they are mainly targeted by small-scale fisheries (SSF). To help rebuild the commercial fisheries, we recommend the accompaniment of the industrial closure with the use of ‘Real Time Closures’ (RTCs) applied to all fishing sectors for species highly fished during their spawning periods and spawning habitats. © 2020 Elsevier Ltd"/>
    <s v="English"/>
    <s v="Article"/>
    <m/>
    <s v="Scopus"/>
    <m/>
    <x v="4"/>
    <x v="0"/>
    <s v="decade"/>
    <s v="&gt;100,000"/>
    <s v="decade"/>
    <m/>
    <m/>
    <m/>
    <m/>
    <m/>
    <s v="Mediterranean"/>
    <x v="0"/>
    <x v="12"/>
    <s v="Stock recovery"/>
    <s v="Social"/>
    <s v="Unspecified"/>
    <s v="Unspecified"/>
    <x v="2"/>
    <s v="Unspecified"/>
    <s v="Unspecified"/>
    <s v="Spawning stock biomass (SSB)"/>
    <s v="Spawning season"/>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r>
  <r>
    <s v="Rudi Voss"/>
    <s v="SW2_451"/>
    <s v="E2"/>
    <s v="Rossetto M., Bitetto I., Spedicato M.T., Lembo G., Gambino M., Accadia P., Melià P."/>
    <s v="Multi-criteria decision-making for fisheries management: A case study of Mediterranean demersal fisheries"/>
    <n v="2015"/>
    <s v="Marine Policy"/>
    <n v="53"/>
    <m/>
    <n v="83"/>
    <n v="93"/>
    <s v="10.1016/j.marpol.2014.11.006"/>
    <s v="https://www.scopus.com/inward/record.uri?eid=2-s2.0-84918782545&amp;doi=10.1016%2fj.marpol.2014.11.006&amp;partnerID=40&amp;md5=07c02994dc65c4b8f785730c2c8f61d1"/>
    <s v="A decision-making framework combining multi-attribute utility theory and the analytic hierarchy process is proposed to assess the performances of alternative fisheries management policies. The framework is demonstrated by applying it to a Mediterranean demersal fishery (GSA 18, Southern Adriatic Sea), for which a set of management scenarios are evaluated against their ability to cope with environmental, economic and social objectives. To this aim, (1) a suite of biological and socioeconomic indicators is identified and organized into an appropriate hierarchy; (2) a set of utility functions is defined to express the level of satisfaction associated with different values of the indicators; and (3) a set of weights, representing the relative importance of each indicator to the overall utility, is derived through a pair-wise comparison of the indicators. The proposed approach provides a practical decision-support tool to identify the management scenarios that are most desirable from the society[U+05F3]s perspective, thus providing a good compromise between the environmental, economic and social aspects of the problem. The flexible structure of the framework allows the incorporation of different management criteria and utility functions to adapt it to different decision problems. © 2014 Elsevier Ltd."/>
    <s v="English"/>
    <s v="Article"/>
    <m/>
    <s v="Scopus"/>
    <m/>
    <x v="6"/>
    <x v="0"/>
    <s v="decade"/>
    <s v="&gt;100,000"/>
    <s v="year"/>
    <s v="Simulated dynamics"/>
    <m/>
    <n v="2"/>
    <n v="2"/>
    <n v="2"/>
    <s v="Mediterranean"/>
    <x v="1"/>
    <x v="6"/>
    <s v="Conflict avoidance (Economic, Social, Environmental)"/>
    <s v="Social"/>
    <s v="Unspecified"/>
    <s v="Unspecified"/>
    <x v="3"/>
    <s v="Unspecified"/>
    <s v="Small-scale"/>
    <s v="Employment on board (crew)"/>
    <s v="Economic Performance"/>
    <s v="Trawl"/>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Rudi Voss"/>
    <s v="SW2_557"/>
    <s v="E2"/>
    <s v="Rätz H.-J., Charef A., Abella A.J., Colloca F., Ligas A., Mannini A., Lloret J."/>
    <s v="A medium-term, stochastic forecast model to support sustainable, mixed fisheries management in the Mediterranean Seaa"/>
    <n v="2013"/>
    <s v="Journal of Fish Biology"/>
    <n v="83"/>
    <n v="4"/>
    <n v="921"/>
    <n v="938"/>
    <s v="10.1111/jfb.12236"/>
    <s v="https://www.scopus.com/inward/record.uri?eid=2-s2.0-84884917844&amp;doi=10.1111%2fjfb.12236&amp;partnerID=40&amp;md5=734c928f512bb10a20971b3de9afe701"/>
    <s v="A medium-term (10 year) stochastic forecast model is developed and presented for mixed fisheries that can provide estimations of age-specific parameters for a maximum of 10 stocks and 10 fisheries. Designed to support fishery managers dealing with complex, multi-annual management plans, the model can be used to quantitatively test the consequences of various stock-specific and fishery-specific decisions, using non-equilibrium stock dynamics. Such decisions include fishing restrictions and other strategies aimed at achieving sustainable mixed fisheries consistent with the concept of maximum sustainable yield (MSY). In order to test the model, recently gathered data on seven stocks and four fisheries operating in the Ligurian and North Tyrrhenian Seas are used to generate quantitative, 10 year predictions of biomass and catch trends under four different management scenarios. The results show that using the fishing mortality at MSY as the biological reference point for the management of all stocks would be a strong incentive to reduce the technical interactions among concurrent fishing strategies. This would optimize the stock-specific exploitation and be consistent with sustainability criteria. © 2013 The Fisheries Society of the British Isles."/>
    <s v="English"/>
    <s v="Article"/>
    <m/>
    <s v="Scopus"/>
    <m/>
    <x v="4"/>
    <x v="1"/>
    <s v="decade"/>
    <s v="50,000-100,000"/>
    <s v="year"/>
    <s v="Simulated dynamics"/>
    <s v="stochastic forecast model "/>
    <n v="2"/>
    <n v="2"/>
    <n v="2"/>
    <s v="Mediterranean"/>
    <x v="0"/>
    <x v="5"/>
    <s v="Improved fishery management"/>
    <s v="Social"/>
    <s v="Positive"/>
    <s v="Region level"/>
    <x v="47"/>
    <s v="Unspecified"/>
    <s v="Various"/>
    <s v="Landings (volume)"/>
    <s v="Unspecified"/>
    <s v="Trawl"/>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Rudi Voss"/>
    <s v="SW2_417"/>
    <s v="E2"/>
    <s v="Msomphora M.R."/>
    <s v="Stakeholder participation and satisfaction in the process of developing management plans: The case of Scottish Inshore Fisheries Groups"/>
    <n v="2015"/>
    <s v="Ocean and Coastal Management"/>
    <n v="116"/>
    <m/>
    <n v="491"/>
    <n v="503"/>
    <s v="10.1016/j.ocecoaman.2015.09.015"/>
    <s v="https://www.scopus.com/inward/record.uri?eid=2-s2.0-84943272291&amp;doi=10.1016%2fj.ocecoaman.2015.09.015&amp;partnerID=40&amp;md5=f1ab8ee8d4c62767d8633d93e39e56bf"/>
    <s v="There is a growing interest in engaging stakeholders in the management of fisheries. In Scotland, the form of stakeholder involvement ranges from consultation, with an advisory function, to involvement in planning and decision-making processes. Using two Inshore Fisheries Groups (IFGs) as case studies, the present paper assesses the association between participation and satisfaction of stakeholders in the decision-making process for the development and implementation of their management plans. A survey was conducted through face-to-face interviews with the stakeholders. Spearman's correlation analysis, multiple linear regression and ordered logistic regression models were used to assess and explore the associations between stakeholders' participation and satisfaction perceptions towards the process of developing and implementing fisheries plans. The results suggest a statistically significant positive relationship between stakeholders' participation and satisfaction levels. The relationship can be affected by demographic and business characteristics, and the study revealed differences in the level of satisfaction between the two IFGs investigated. Results indicate that increasing stakeholders' satisfaction in the management process plays a key role in the success of increasing stakeholders' participation in decision-making process for the management of the Scottish IFGs and EU fisheries as a whole. Such an assessment provides a better understanding of the motives that may increase the chance of successful stakeholder' participation in fisheries management. © 2015 Elsevier Ltd."/>
    <s v="English"/>
    <s v="Article"/>
    <m/>
    <s v="Scopus"/>
    <m/>
    <x v="5"/>
    <x v="1"/>
    <s v="year"/>
    <s v="50,000-100,000"/>
    <s v="year"/>
    <s v="Simulated dynamics"/>
    <s v="correlation and regresion analysis"/>
    <n v="2"/>
    <n v="2"/>
    <n v="2"/>
    <s v="North Sea"/>
    <x v="1"/>
    <x v="1"/>
    <s v="Conflict avoidance (Economic, Social, Environmental)"/>
    <s v="Social"/>
    <s v="Positive"/>
    <s v="Country level"/>
    <x v="7"/>
    <s v="Unspecified"/>
    <s v="Small-scale"/>
    <s v="Unspecified"/>
    <s v="Recreation"/>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1"/>
    <n v="0"/>
    <n v="0"/>
  </r>
  <r>
    <s v="Rudi Voss"/>
    <s v="SW2_103"/>
    <s v="E2"/>
    <s v="Kayal M., Cigala M., Cambra E., Soulat N., Mercader M., Lebras A., Ivanoff P., Sébési L., Lassus-Debat A., Hartmann V., Bradtke M., Lenfant P., Jabouin C., Dubreuil J., Pelletier D., Joguet M., Le Mellionnec S., Brichet M., Binche J.-L., Payrot J., Saragoni G., Crec’hriou R., Verdoit-Jarraya M."/>
    <s v="Marine reserve benefits and recreational fishing yields: The winners and the losers"/>
    <n v="2020"/>
    <s v="PLoS ONE"/>
    <n v="15"/>
    <s v="12 December"/>
    <m/>
    <m/>
    <s v="10.1371/journal.pone.0237685"/>
    <s v="https://www.scopus.com/inward/record.uri?eid=2-s2.0-85097811013&amp;doi=10.1371%2fjournal.pone.0237685&amp;partnerID=40&amp;md5=60bd7d5f4cab30fa8dbc99843b12d506"/>
    <s v="Marine reserves constitute effective tools for preserving fish stocks and associated human benefits. However, not all reserves perform equally, and predicting the response of marine communities to management actions in the long run is challenging. Our decadal-scale survey of recreational fishing yields at France’s 45-year old Cerbère-Banyuls marine reserve indicated significant protection benefits, with 40–50% higher fishing yields per unit effort in the partial-protection zone of the reserve (where fishing is permitted but at a lower level) than in surrounding non-reserve areas. Over the period 2005–2014, catch per unit effort (CPUE) declined both inside and outside the reserve, while weight per unit effort (WPUE) increased by 131% inside and decreased by 60% outside. Different CPUE and WPUE trajectories among fish families indicated changing catch assemblages, with yields increasing for the family most valued by fisheries, Sparidae (the ecological winners). However, reserve benefits were restricted to off-shore fishermen (the social winners), as on-shore yields were ~4 times lower and declining, even inside the reserve. Our study illustrates how surveys of recreational fishing yields can help evaluate the effectiveness of marine protected areas for key social and ecological protagonists. We show that, more than four decades after its establishment, fishing efficiencies at the historical Cerbère-Banyuls marine reserve are still changing, but benefits in terms of catch abundance, weight, and composition remain predominantly restricted to off-shore fishermen. Further regulations appear necessary to guarantee that conservation strategies equitably benefit societal groups. © 2020 Kayal et al. This is an open access article distributed under the terms of the Creative Commons Attribution License, which permits unrestricted use, distribution, and reproduction in any medium, provided the original author and source are credited."/>
    <s v="English"/>
    <s v="Article"/>
    <s v="All Open Access, Gold, Green"/>
    <s v="Scopus"/>
    <m/>
    <x v="6"/>
    <x v="8"/>
    <s v="decade"/>
    <s v="5,000-10,000"/>
    <s v="year"/>
    <s v="Irregular Fisheries Independent Survey"/>
    <s v="generalized linear models "/>
    <n v="3"/>
    <n v="2"/>
    <n v="2"/>
    <s v="Mediterranean"/>
    <x v="1"/>
    <x v="9"/>
    <s v="Stock recovery"/>
    <s v="Social"/>
    <s v="Neutral"/>
    <s v="Individual"/>
    <x v="5"/>
    <s v="Unspecified"/>
    <s v="Recreational"/>
    <s v="Landings (volume)"/>
    <s v="Social equity"/>
    <s v="Unspecified"/>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r>
  <r>
    <s v="Sebastian Uhlmann"/>
    <s v="SW2_518"/>
    <s v="E2"/>
    <s v="Macdonald P., Cleasby I.R., Angus C.H., Marshall C.T."/>
    <s v="The contribution of quota to the discards problem: A case study on the complexity of common megrim Lepidorhombus whiffiagonis discarding in the northern North Sea"/>
    <n v="2014"/>
    <s v="ICES Journal of Marine Science"/>
    <n v="71"/>
    <n v="5"/>
    <n v="1256"/>
    <n v="1265"/>
    <s v="10.1093/icesjms/fsu009"/>
    <s v="https://www.scopus.com/inward/record.uri?eid=2-s2.0-84903149930&amp;doi=10.1093%2ficesjms%2ffsu009&amp;partnerID=40&amp;md5=d3068d69ab7e63f53f2b197c2aec3bd5"/>
    <s v="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0.02 s.e.) in 2009 to 0.10 (±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 © 2014 International Council for the Exploration of the Sea. All rights reserved."/>
    <s v="English"/>
    <s v="Article"/>
    <s v="All Open Access, Bronze, Green"/>
    <s v="Scopus"/>
    <m/>
    <x v="2"/>
    <x v="0"/>
    <s v="five year"/>
    <s v="10,000-50,000"/>
    <s v="quarter"/>
    <s v="Fisheries Dependent Data"/>
    <s v="GLM"/>
    <n v="2"/>
    <n v="2"/>
    <n v="3"/>
    <s v="North Sea"/>
    <x v="0"/>
    <x v="5"/>
    <s v="Fleet Efficiency "/>
    <s v="Social"/>
    <s v="Positive"/>
    <s v="Region level"/>
    <x v="5"/>
    <s v="Unspecified"/>
    <s v="Large-scale"/>
    <s v="Discards"/>
    <s v="Unspecified"/>
    <s v="Trawl _ Seine"/>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1"/>
    <n v="0"/>
    <n v="0"/>
  </r>
  <r>
    <s v="Sebastian Uhlmann"/>
    <s v="SW2_102"/>
    <s v="E2"/>
    <s v="Saygu CrossedDSign., Heymans J.J., Fox C., Özbilgin H., Bentley J.W., Eryaşar A.R., Gökçe G."/>
    <s v="Community-level impacts of trawl selectivity in the Eastern Mediterranean Sea assessed using an ecosystem modelling approach"/>
    <n v="2020"/>
    <s v="ICES Journal of Marine Science"/>
    <n v="77"/>
    <n v="44780"/>
    <n v="2918"/>
    <n v="2932"/>
    <s v="10.1093/icesjms/fsaa167"/>
    <s v="https://www.scopus.com/inward/record.uri?eid=2-s2.0-85100331487&amp;doi=10.1093%2ficesjms%2ffsaa167&amp;partnerID=40&amp;md5=3640227c1279e6d07c87ccd5cd572c87"/>
    <s v="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
    <s v="English"/>
    <s v="Article"/>
    <m/>
    <s v="Scopus"/>
    <m/>
    <x v="6"/>
    <x v="2"/>
    <s v="five year"/>
    <s v="1,000-5,000"/>
    <s v="month"/>
    <s v="Irregular Fisheries Independent Survey"/>
    <s v="Ecopath _ Ecosim _ Mixed Trophic Impact "/>
    <n v="1"/>
    <n v="2"/>
    <n v="3"/>
    <s v="Mediterranean"/>
    <x v="1"/>
    <x v="2"/>
    <s v="Stock recovery"/>
    <s v="Social"/>
    <s v="Positive"/>
    <s v="Region level"/>
    <x v="14"/>
    <s v="Unspecified"/>
    <s v="Large-scale"/>
    <s v="Landings (volume)"/>
    <s v="Unspecified"/>
    <s v="Trawl"/>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Sonia Sánchez Maroño"/>
    <s v="SW2_099"/>
    <s v="E2"/>
    <s v="Azevedo M., Silva C."/>
    <s v="A framework to investigate fishery dynamics and species size and age spatio-temporal distribution patterns based on daily resolution data: A case study using Northeast Atlantic horse mackerel"/>
    <n v="2020"/>
    <s v="ICES Journal of Marine Science"/>
    <n v="77"/>
    <d v="2022-08-07T00:00:00"/>
    <n v="2933"/>
    <n v="2944"/>
    <s v="10.1093/icesjms/fsaa170"/>
    <s v="https://www.scopus.com/inward/record.uri?eid=2-s2.0-85100349793&amp;doi=10.1093%2ficesjms%2ffsaa170&amp;partnerID=40&amp;md5=9416f4ddbd99202417bc018df656140b"/>
    <s v="In this study, we present an innovative framework to obtain essential biological knowledge on exploited populations, based on fine scale spatio-temporal resolution in biological and fishery data. The framework uses species sales notes by commercial size category, the length and age composition of commercial sizes from onshore sampling and the fishing ground and fishing effort from vessel monitoring system records. We apply the framework to horse mackerel (Trachurus trachurus), one of the most important commercially exploited stocks throughout the Northeast Atlantic, using data collected during 2017 in Portuguese waters. We show that high-resolution mapping of the species annual landings by commercial size category and age group can already reveal different distribution patterns by life stage. We further examined, with daily resolution, the variability in the proportion of adult fish by trip, finding differences along the coast and a seasonal pattern indicating that spawning occurred mainly over the slope and adult horse mackerel dominated in the South zone over the year. The framework can be applied to an extended stock area and for several years to investigate migration patterns across areas as well as intra- and inter-annual changes in the species overall distribution. In addition, its application on a trip basis for the species ensemble landed can provide overriding information for the accuracy of mixed fisheries models and management. © 2020 International Council for the Exploration of the Sea 2020. All rights reserved."/>
    <s v="English"/>
    <s v="Article"/>
    <m/>
    <s v="Scopus"/>
    <m/>
    <x v="9"/>
    <x v="0"/>
    <s v="year"/>
    <s v="&gt;100,000"/>
    <s v="day"/>
    <s v="Fisheries Dependent Data"/>
    <s v="Raising procedures"/>
    <n v="2"/>
    <n v="2"/>
    <n v="3"/>
    <s v="NE-Atlantic"/>
    <x v="1"/>
    <x v="1"/>
    <s v="Unspecified"/>
    <s v="Social"/>
    <s v="Unspecified"/>
    <s v="Unspecified"/>
    <x v="49"/>
    <s v="By commercial catch category and age group"/>
    <s v="Unspecified"/>
    <s v="Landings (volume)"/>
    <s v="Sustainability-Resilience"/>
    <s v="Trawl"/>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r>
  <r>
    <s v="Sonia Sánchez Maroño"/>
    <s v="SW2_429"/>
    <s v="E2"/>
    <s v="Coello J., Williams I., Hudson D.A., Kemp S."/>
    <s v="An AIS-based approach to calculate atmospheric emissions from the UK fishing fleet"/>
    <n v="2015"/>
    <s v="Atmospheric Environment"/>
    <n v="114"/>
    <m/>
    <n v="1"/>
    <n v="7"/>
    <s v="10.1016/j.atmosenv.2015.05.011"/>
    <s v="https://www.scopus.com/inward/record.uri?eid=2-s2.0-84929304112&amp;doi=10.1016%2fj.atmosenv.2015.05.011&amp;partnerID=40&amp;md5=20a2c25628b8228cacdda0a686e98f9e"/>
    <s v="The fishing industry is heavily reliant on the use of fossil fuel and emits large quantities of greenhouse gases and other atmospheric pollutants. Methods used to calculate fishing vessel emissions inventories have traditionally utilised estimates of fuel efficiency per unit of catch. These methods have weaknesses because they do not easily allow temporal and geographical allocation of emissions. A large proportion of fishing and other small commercial vessels are also omitted from global shipping emissions inventories such as the International Maritime Organisation's Greenhouse Gas Studies. This paper demonstrates an activity-based methodology for the production of temporally- and spatially-resolved emissions inventories using data produced by Automatic Identification Systems (AIS). The methodology addresses the issue of how to use AIS data for fleets where not all vessels use AIS technology and how to assign engine load when vessels are towing trawling or dredging gear. The results of this are compared to a fuel-based methodology using publicly available European Commission fisheries data on fuel efficiency and annual catch. The results show relatively good agreement between the two methodologies, with an estimate of 295.7 kilotons of fuel used and 914.4 kilotons of carbon dioxide emitted between May 2012 and May 2013 using the activity-based methodology. Different methods of calculating speed using AIS data are also compared. The results indicate that using the speed data contained directly in the AIS data is preferable to calculating speed from the distance and time interval between consecutive AIS data points. © 2015 The Authors."/>
    <s v="English"/>
    <s v="Article"/>
    <s v="All Open Access, Hybrid Gold, Green"/>
    <s v="Scopus"/>
    <m/>
    <x v="9"/>
    <x v="0"/>
    <s v="year"/>
    <s v="500-1,000"/>
    <s v="subday"/>
    <s v="Fisheries Dependent Data"/>
    <s v="bottom-up activity-based methodology"/>
    <n v="2"/>
    <n v="2"/>
    <n v="3"/>
    <s v="NE-Atlantic"/>
    <x v="1"/>
    <x v="4"/>
    <s v="Fleet Efficiency "/>
    <s v="Social"/>
    <s v="Unspecified"/>
    <s v="Country level"/>
    <x v="2"/>
    <s v="Unspecified"/>
    <s v="Unspecified"/>
    <s v="Fuel costs"/>
    <s v="Pollution"/>
    <s v="Seine_Trawl"/>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1"/>
    <n v="0"/>
    <n v="0"/>
  </r>
  <r>
    <s v="Søren Qvist Eliasen"/>
    <s v="SW2_463"/>
    <s v="E2"/>
    <s v="Bušelić I., Stagličić N., Lloret J., Matić-Skoko S."/>
    <s v="Can restrictions in mediterranean artisanal fisheries be beneficial for target species?"/>
    <n v="2015"/>
    <s v="Acta Ichthyologica et Piscatoria"/>
    <n v="45"/>
    <n v="1"/>
    <n v="31"/>
    <n v="38"/>
    <s v="10.3750/AIP2015.45.1.04"/>
    <s v="https://www.scopus.com/inward/record.uri?eid=2-s2.0-84927555882&amp;doi=10.3750%2fAIP2015.45.1.04&amp;partnerID=40&amp;md5=565f6c7be9f816fea9fb132a986552ac"/>
    <s v="Background. Marine protected areas (MPAs) with partial fishing restrictions are socially more acceptable, but their ecological effectiveness has largely not been assessed. The effects of establishing partial reserves on a target species, forkbeard, Phycis phycis (Linnaeus, 1766), were assessed in MPAs in the Mediterranean: Cap de Creus (Spain) and Lastovo (Croatia). Materials and methods. In this study, we performed separate statistical analyses based on measurements of length and age for 381 forkbeard from Cap de Creus (2008- 2011) and 739 forkbeard from Lastovo Islands (2010-2012) as indicators of fishing effects on target fish populations. Results. The establishment of partial reserves in both MPAs, with different regulations imposed on professional and recreational fishing has not proven successful in achieving benefits for a sedentary, relatively long-lived target species such as Phycis phycis. Results of multi-annual research indicate no significant difference in the abundance, mean size, or age of P. phycis between the fishing zones of different protection levels in either of the studied MPAs. Conclusion. In order to achieve the desired benefits for coastal fisheries resources, we recommend that partial fishing reserves are supplemented with integrated networks of no-take zones. © 2015, Scientific Society of Szczecin. All rights reserved."/>
    <s v="English"/>
    <s v="Article"/>
    <s v="All Open Access, Gold"/>
    <s v="Scopus"/>
    <m/>
    <x v="4"/>
    <x v="4"/>
    <s v="two year"/>
    <s v="1,000-5,000"/>
    <s v="year"/>
    <s v="Physiological Growth Indicators"/>
    <s v="length and age measurements"/>
    <n v="2"/>
    <n v="2"/>
    <n v="3"/>
    <s v="Mediterranean"/>
    <x v="0"/>
    <x v="9"/>
    <s v="Species protection-Discard reduction"/>
    <s v="Social"/>
    <s v="Neutral"/>
    <s v="Individual"/>
    <x v="2"/>
    <s v="Unspecified"/>
    <s v="Small-scale"/>
    <s v="Unspecified"/>
    <s v="Stock Protection"/>
    <s v="Gillnet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r>
  <r>
    <s v="Søren Qvist Eliasen"/>
    <s v="SW2_240"/>
    <s v="E2"/>
    <s v="Ben Lamine E., Di Franco A., Romdhane M.S., Francour P."/>
    <s v="Comparing commercial, recreational and illegal coastal fishery catches and their economic values: A survey from the southern Mediterranean Sea"/>
    <n v="2018"/>
    <s v="Fisheries Management and Ecology"/>
    <n v="25"/>
    <n v="6"/>
    <n v="456"/>
    <n v="463"/>
    <s v="10.1111/fme.12321"/>
    <s v="https://www.scopus.com/inward/record.uri?eid=2-s2.0-85056652586&amp;doi=10.1111%2ffme.12321&amp;partnerID=40&amp;md5=7a4c3022028928510ac73a83bcab35d1"/>
    <s v="Commercial small-scale fishing in the Mediterranean Sea accounts for more than 80% of the commercial fishing fleet. Commercial small-scale fishing competes with non-professional fishing, such as recreational and illegal fishing. Fisheries statistics usually fail to report non-professional fishing data. The aim of this study was to investigate the competition between fishing categories (commercial, recreational and illegal fishing) and their temporal variability in two future Marine Protected Areas in Tunisia. Over a 2-year period, 213 small-scale coastal fisheries landings were monitored. Additional socio-economic information was collected using direct questionnaires. Results highlighted that: (a) at least 47.91% of non-professional fishers admitted selling the catch (and so were classified as illegal fishers); (b) illegal and recreational fishing mean catch per fishers per day, represented, respectively, 40% and 20% of commercial fishing; (c) catch rates and species richness for illegal and commercial fishing followed the same temporal patterns at both locations; (d) all fishing categories fished high trophic levels and vulnerable species; and (e) potential economic values of illegal and recreational fishing catch were significantly higher than those of commercial fishing. These findings provide quantitative evidence of competition between illegal and legal (commercial and recreational) fishing in the Mediterranean Sea. © 2018 John Wiley &amp; Sons Ltd"/>
    <s v="English"/>
    <s v="Article"/>
    <m/>
    <s v="Scopus"/>
    <m/>
    <x v="6"/>
    <x v="2"/>
    <s v="two year"/>
    <m/>
    <s v="month"/>
    <s v="Regular Fisheries Independent Survey"/>
    <s v="monitoring and questionnaires. Mean Catch/day/fisher, Weighted Mean Trophic Level Index, Mean weighted Intricis Vulnerability Index, Mean weighted Economic Value. PERMANOVA"/>
    <n v="2"/>
    <n v="2"/>
    <n v="3"/>
    <s v="Mediterranean"/>
    <x v="1"/>
    <x v="9"/>
    <s v="Species protection-Discard reduction"/>
    <s v="Social"/>
    <s v="Negative"/>
    <s v="Individual"/>
    <x v="8"/>
    <s v="Mean Catch/day/fisher, Weighted Mean Trophic Level Index, Mean weighted Intricis Vulnerability Index, Mean weighted Economic Value. PERMANOVA"/>
    <s v="Small-scale"/>
    <s v="Earnings Before Interest and Taxes (EBIT)_Landings (value)_Landings (volume)"/>
    <s v="Compliance, Economic performance, Recreation, Stock Protection"/>
    <s v="Unspecified"/>
    <n v="0"/>
    <n v="0"/>
    <n v="0"/>
    <n v="0"/>
    <n v="0"/>
    <n v="0"/>
    <n v="0"/>
    <n v="0"/>
    <n v="0"/>
    <n v="0"/>
    <n v="0"/>
    <n v="0"/>
    <n v="0"/>
    <n v="0"/>
    <n v="0"/>
    <n v="0"/>
    <n v="0"/>
    <n v="0"/>
    <n v="0"/>
    <n v="0"/>
    <n v="0"/>
    <n v="0"/>
    <n v="1"/>
    <n v="0"/>
    <n v="0"/>
    <n v="0"/>
    <n v="0"/>
    <n v="0"/>
    <n v="0"/>
    <n v="0"/>
    <n v="0"/>
    <n v="0"/>
    <n v="0"/>
    <n v="0"/>
    <n v="0"/>
    <n v="0"/>
    <n v="0"/>
    <n v="0"/>
    <n v="0"/>
    <n v="0"/>
    <n v="0"/>
    <n v="1"/>
    <n v="1"/>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1"/>
    <n v="0"/>
  </r>
  <r>
    <s v="Søren Qvist Eliasen"/>
    <s v="SW2_177"/>
    <s v="E2"/>
    <s v="Sgardeli V., Tserpes G., Maravelias C.D., Jaap Poos J."/>
    <s v="Optimizing effort allocation in data poor mixed fisheries"/>
    <n v="2019"/>
    <s v="ICES Journal of Marine Science"/>
    <n v="76"/>
    <n v="6"/>
    <n v="1505"/>
    <n v="1514"/>
    <s v="10.1093/icesjms/fsz044"/>
    <s v="https://www.scopus.com/inward/record.uri?eid=2-s2.0-85068926893&amp;doi=10.1093%2ficesjms%2ffsz044&amp;partnerID=40&amp;md5=863da7b14aa48d6e507c809330c1c8fe"/>
    <s v="Management of mixed fisheries requires reconciling many different and often conflicting objectives (achieving MSY targets and ensuring economic viability among others). In multi-gear mixed fisheries, where many fleets exploit the same species, reallocation of fishing effort can optimize the biological and socioeconomic output of the fishery. Most existing effort allocation tools require extensive data for their parameterization (i.e. detailed effort data and/or analytical assessment of stock status). We present a low-data demanding effort allocation framework for fisheries managed through effort control, with minimum data requirements the surplus production assessment of key stock, catch shares and basic economic fleet data. Profit maximization is considered the overall management goal, which is constrained by single-species biological targets. The method is tested on the Aegean Sea demersal fishery, where two fleet segments exploit numerous species. To achieve sustainable exploitation for the main Aegean stocks, the total effort should be reduced by ∼30%. The framework allows integrating various biological, economic, or other objectives and provides a simple graphical illustration of the allocation result, which can provide a useful tool to convey complex information to managers. To facilitate its application, the source code developed in R programming environment is provided as a supplement. © 2019 International Council for the Exploration of the Sea 2019. All rights reserved."/>
    <s v="English"/>
    <s v="Article"/>
    <m/>
    <s v="Scopus"/>
    <m/>
    <x v="4"/>
    <x v="0"/>
    <s v="multidecadal"/>
    <m/>
    <s v="year"/>
    <s v="Regular Fisheries Independent Survey"/>
    <s v="SPiCT (population model, combined with on fleet models and objective function"/>
    <m/>
    <m/>
    <m/>
    <s v="Mediterranean"/>
    <x v="0"/>
    <x v="6"/>
    <s v="Species protection-Discard reduction"/>
    <s v="Social"/>
    <s v="Unspecified"/>
    <s v="Unspecified"/>
    <x v="50"/>
    <s v="Unspecified"/>
    <s v="Small-scale"/>
    <s v="Profit (gross)"/>
    <s v="Unspecified"/>
    <s v="Trawl_Gillnets_Longlines"/>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1"/>
    <n v="0"/>
    <n v="0"/>
    <n v="0"/>
    <n v="0"/>
    <n v="0"/>
    <n v="0"/>
    <n v="0"/>
    <n v="0"/>
    <n v="0"/>
    <n v="0"/>
    <n v="0"/>
    <n v="1"/>
    <n v="0"/>
    <n v="0"/>
  </r>
  <r>
    <s v="Søren Qvist Eliasen"/>
    <s v="SW2_389"/>
    <s v="E2"/>
    <s v="Speirs D.C., Greenstreet S.P.R., Heath M.R."/>
    <s v="Modelling the effects of fishing on the North Sea fish community size composition"/>
    <n v="2016"/>
    <s v="Ecological Modelling"/>
    <n v="321"/>
    <m/>
    <n v="35"/>
    <n v="45"/>
    <s v="10.1016/j.ecolmodel.2015.10.032"/>
    <s v="https://www.scopus.com/inward/record.uri?eid=2-s2.0-84947966682&amp;doi=10.1016%2fj.ecolmodel.2015.10.032&amp;partnerID=40&amp;md5=0f9074278abf60d71d0bdd39ae6221c7"/>
    <s v="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
    <s v="English"/>
    <s v="Article"/>
    <s v="All Open Access, Hybrid Gold, Green"/>
    <s v="Scopus"/>
    <m/>
    <x v="2"/>
    <x v="0"/>
    <s v="quarter"/>
    <s v="&gt;100,000"/>
    <s v="snapshot/no repeat sampling"/>
    <s v="Regular Fisheries Independent Survey"/>
    <s v="LFI - Spires et al discrete-time multispecies lenght structures model for the North Sea fish community"/>
    <m/>
    <m/>
    <m/>
    <s v="North Sea"/>
    <x v="0"/>
    <x v="1"/>
    <s v="Unspecified"/>
    <s v="Social"/>
    <s v="Unspecified"/>
    <s v="Unspecified"/>
    <x v="2"/>
    <s v="Unspecified"/>
    <s v="Large-scale"/>
    <s v="Unspecified"/>
    <s v="Unspecified"/>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Søren Qvist Eliasen"/>
    <s v="SW2_626"/>
    <s v="E2"/>
    <s v="De Juan S., Demestre M."/>
    <s v="A Trawl Disturbance Indicator to quantify large scale fishing impact on benthic ecosystems"/>
    <n v="2012"/>
    <s v="Ecological Indicators"/>
    <n v="18"/>
    <m/>
    <n v="183"/>
    <n v="190"/>
    <s v="10.1016/j.ecolind.2011.11.020"/>
    <s v="https://www.scopus.com/inward/record.uri?eid=2-s2.0-82955217710&amp;doi=10.1016%2fj.ecolind.2011.11.020&amp;partnerID=40&amp;md5=8fe75b1e7dad5e8d6c1bc4b3ca9458bc"/>
    <s v="We evaluated the adequacy of an indicator of benthic community health to assess trawling disturbance by sampling epifauna at 6 sites subjected to variable fishing intensity in the Mediterranean: from no fishing, in an area associated to a marine reserve, to high fishing intensity, in trawling grounds. The proposed indicator is based on the biological traits composition of epifaunal species that determine vulnerability to trawling: mobility, fragility, position on substrata, average size and feeding mode. Five groups defined by the combination of these biological traits represented different levels of vulnerability to trawling. Results based on analysis of the relative abundance of these groups at each site showed that the biological traits significantly reflected ecosystem disturbance, with the less disturbed communities having the highest abundance of groups considered vulnerable to trawling. According to these findings a Trawl Disturbance Index (TDI) was proposed as a tool for fisheries managers to assess the ecosystem health. © 2011 Elsevier Ltd. All rights reserved."/>
    <s v="English"/>
    <s v="Article"/>
    <m/>
    <s v="Scopus"/>
    <m/>
    <x v="4"/>
    <x v="0"/>
    <s v="five year"/>
    <s v="&gt;100,000"/>
    <s v="quarter"/>
    <s v="Irregular Fisheries Independent Survey"/>
    <m/>
    <m/>
    <m/>
    <m/>
    <s v="Mediterranean"/>
    <x v="0"/>
    <x v="1"/>
    <s v="Unspecified"/>
    <s v="Social"/>
    <s v="Unspecified"/>
    <s v="Unspecified"/>
    <x v="2"/>
    <s v="Unspecified"/>
    <s v="Unspecified"/>
    <s v="Unspecified"/>
    <s v="Unspecified"/>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Nadia Moalla"/>
    <s v="SW2_1060"/>
    <s v="E2"/>
    <s v="Noack, T; Frandsen, RP; Wieland, K; Krag, LA; Berg, F; Madsen, N"/>
    <s v="Fishing profiles of Danish seiners and bottom trawlers in relation to current EU management regulations"/>
    <n v="2017"/>
    <s v="FISHERIES MANAGEMENT AND ECOLOGY"/>
    <n v="24"/>
    <n v="6"/>
    <n v="436"/>
    <n v="445"/>
    <s v="10.1111/fme.12244"/>
    <m/>
    <s v="D anish seines and bottom trawls operate differently and have different catching processes. Both gears belong to the same legislative category in European fisheries, but different management strategies in other countries and criticism by fishers on grouping Danish seines and trawls together indicate disagreement on current gear classification. This study compared both gears in terms of their fishing characteristics and catches of commercial species based on 16 years of observer data. Danish seining is a specialised fishing method that targeted few species but with higher total catch rates than bottom trawlers. Bottom trawling is a more all-purpose fishing method that targets a larger number of species, and bottom trawlers use larger engines than Danish seiners. A generalised additive mixed model indicated that catch rates of flatfish are generally higher for Danish seines, and catch rates of roundfish species are higher for trawlers. The results do not directly suggest a separation of the gears in terms of legislation as the quantities of fish below current minimum size were similar, but for example future survival studies may reach different conclusions. Additional factors were found to be important in determining catches of both gears."/>
    <s v="English"/>
    <s v="Article"/>
    <s v="Green Submitted"/>
    <m/>
    <m/>
    <x v="5"/>
    <x v="0"/>
    <s v="five year"/>
    <m/>
    <s v="day"/>
    <s v="Fisheries Dependent Data"/>
    <s v="GAMMs"/>
    <n v="2"/>
    <n v="3"/>
    <n v="2"/>
    <s v="North Sea"/>
    <x v="1"/>
    <x v="2"/>
    <s v="Fleet Efficiency "/>
    <s v="Social"/>
    <s v="Positive"/>
    <s v="Country level"/>
    <x v="1"/>
    <s v="Unspecified"/>
    <s v="Large-scale"/>
    <s v="Landings (volume)"/>
    <s v="Fleet efficiency"/>
    <s v="Seine_Trawl"/>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r>
  <r>
    <s v="Nadia Moalla"/>
    <s v="SW2_337"/>
    <s v="E2"/>
    <s v="Bastardie F., Angelini S., Bolognini L., Fuga F., Manfredi C., Martinelli M., Nielsen J.R., Santojanni A., Scarcella G., Grati F."/>
    <s v="Spatial planning for fisheries in the Northern Adriatic: Working toward viable and sustainable fishing"/>
    <n v="2017"/>
    <s v="Ecosphere"/>
    <n v="8"/>
    <n v="2"/>
    <m/>
    <m/>
    <s v="10.1002/ecs2.1696"/>
    <s v="https://www.scopus.com/inward/record.uri?eid=2-s2.0-85014115336&amp;doi=10.1002%2fecs2.1696&amp;partnerID=40&amp;md5=1fffb30fcfdfb1d5a2d8f3a735b70132"/>
    <s v="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
    <s v="English"/>
    <s v="Article"/>
    <s v="All Open Access, Gold, Green"/>
    <s v="Scopus"/>
    <m/>
    <x v="6"/>
    <x v="2"/>
    <m/>
    <m/>
    <m/>
    <s v="Simulated dynamics"/>
    <s v="DISPLACE"/>
    <n v="1"/>
    <n v="1"/>
    <n v="2"/>
    <s v="Mediterranean"/>
    <x v="1"/>
    <x v="9"/>
    <s v="Species protection-Discard reduction"/>
    <s v="Social"/>
    <s v="Unspecified"/>
    <s v="Region level"/>
    <x v="1"/>
    <s v="Unspecified"/>
    <s v="Various"/>
    <s v="Number of vessels "/>
    <s v="Sustainability-Resilience"/>
    <s v="Gillnets_Trawl"/>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0"/>
    <n v="0"/>
    <n v="0"/>
    <n v="0"/>
    <n v="0"/>
    <n v="0"/>
    <n v="0"/>
    <n v="0"/>
    <n v="0"/>
    <n v="0"/>
    <n v="0"/>
    <n v="0"/>
    <n v="1"/>
    <n v="0"/>
    <n v="0"/>
  </r>
  <r>
    <s v="Nadia Moalla"/>
    <s v="SW2_269"/>
    <s v="E2"/>
    <s v="Eichert M., Campos A., Fonseca P., Lopes P., Marques L., Castro M."/>
    <s v="Effects of reallocating fishing effort from trawling to creels in a Norway lobster fishery"/>
    <n v="2018"/>
    <s v="Marine Policy"/>
    <n v="93"/>
    <m/>
    <n v="142"/>
    <n v="149"/>
    <s v="10.1016/j.marpol.2018.03.026"/>
    <s v="https://www.scopus.com/inward/record.uri?eid=2-s2.0-85045456410&amp;doi=10.1016%2fj.marpol.2018.03.026&amp;partnerID=40&amp;md5=6c7e669a9522a1c703f68d2510bcc56e"/>
    <s v="The consequences of reallocating fishing effort from trawling to creels in an area off the West coast of Portugal for the operation of the trawl fleet, as well as on the population dynamics and the global catch value for a high-valued species, the Norway lobster (Nephrops norvegicus) are evaluated. The results suggest that only small portions of the area of interest are used by the trawl fleet, opening the possibility for a trawl ban without major disruption of the trawling activity. Economic benefits are expected, since predictions two scenarios tested, heavy and moderate exploitation, indicate no loss of catch value with much lower operational costs. Social benefits to local communities can also be expected since a much lower investment is needed for creel fishing, making this fishery attractive to small local companies already operating in the region. The proposed ban is consistent with the ecosystem approach to fisheries management and the Common Fisheries Policy (CFP) where the transition towards more responsible fishing practices is encouraged. © 2018 Centro de Ciências do Mar do Algarve"/>
    <s v="English"/>
    <s v="Article"/>
    <s v="All Open Access, Hybrid Gold, Green"/>
    <s v="Scopus"/>
    <m/>
    <x v="1"/>
    <x v="9"/>
    <s v="year"/>
    <s v="50-100"/>
    <s v="day"/>
    <s v="Simulated dynamics"/>
    <m/>
    <n v="2"/>
    <n v="1"/>
    <n v="1"/>
    <s v="Western Waters"/>
    <x v="1"/>
    <x v="9"/>
    <s v="Species protection-Discard reduction"/>
    <s v="Social"/>
    <s v="Unspecified"/>
    <s v="Country level"/>
    <x v="1"/>
    <s v="Unspecified"/>
    <s v="Large-scale"/>
    <s v="Value Added (net)"/>
    <s v="Biomass"/>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Nadia Moalla"/>
    <s v="SW2_324"/>
    <s v="E2"/>
    <s v="Mortensen L.O., Ulrich C., Eliasen Sø., Olesen H.J."/>
    <s v="Reducing discards without reducing profit: Free gear choice in a Danish result-based management trial"/>
    <n v="2017"/>
    <s v="ICES Journal of Marine Science"/>
    <n v="74"/>
    <n v="5"/>
    <n v="1469"/>
    <n v="1479"/>
    <s v="10.1093/icesjms/fsw209"/>
    <s v="https://www.scopus.com/inward/record.uri?eid=2-s2.0-84998687081&amp;doi=10.1093%2ficesjms%2ffsw209&amp;partnerID=40&amp;md5=d512e1826161b63185fd747561cf920e"/>
    <s v="The 2013 Common Fisheries Policy introduced a landing obligation on a range of species, bringing more focus on the full accountability of all catches. To investigate the potentials and challenges of these paradigm shifts, a 6-months unrestricted gear'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quot;choke species&quot;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 © International Council for the Exploration of the Sea 2017."/>
    <s v="English"/>
    <s v="Article"/>
    <s v="All Open Access, Hybrid Gold, Green"/>
    <s v="Scopus"/>
    <m/>
    <x v="5"/>
    <x v="4"/>
    <s v="half year"/>
    <s v="1,000-5,000"/>
    <s v="day"/>
    <s v="Irregular Fisheries Independent Survey"/>
    <s v="Linear Regression"/>
    <n v="2"/>
    <n v="2"/>
    <n v="2"/>
    <s v="North Sea"/>
    <x v="1"/>
    <x v="3"/>
    <s v="Fleet Efficiency "/>
    <s v="Social"/>
    <s v="Positive"/>
    <s v="Country level"/>
    <x v="5"/>
    <s v="Unspecified"/>
    <s v="Large-scale"/>
    <s v="Landings (value)"/>
    <s v="Economic Performance"/>
    <s v="Trawl"/>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Nadia Moalla"/>
    <s v="SW2_609"/>
    <s v="E2"/>
    <s v="Crilly R., Esteban A."/>
    <s v="Small versus large-scale, multi-fleet fisheries: The case for economic, social and environmental access criteria in European fisheries"/>
    <n v="2013"/>
    <s v="Marine Policy"/>
    <n v="37"/>
    <n v="1"/>
    <n v="20"/>
    <n v="27"/>
    <s v="10.1016/j.marpol.2012.04.018"/>
    <s v="https://www.scopus.com/inward/record.uri?eid=2-s2.0-84867334430&amp;doi=10.1016%2fj.marpol.2012.04.018&amp;partnerID=40&amp;md5=26c93ec33d5d256e45d5f6c1b02de199"/>
    <s v="Overfishing is a major problem in global fisheries, plaguing 32% of stocks around the world and a massive 72% in the EU. Despite this, access to public fish resources in the EU and its member states are granted without any social or environmental conditions. Without these, the process of allocating quotas - essentially determining the future health of marine resources and the fishing industry - is blind to virtually all of the impacts of fisheries. Here, the United Kingdom's North Sea cod fishery is studied, comparing the social, environmental and economic impacts of trawlers and gillnets, the two major fishing gears targeting cod in this area. Comparisons are also made on a vessel-length basis to address recent debate concerning the benefits of small-scale fisheries. The results show that, for each tonne of cod landed in these fisheries, all trawlers have impacts that are more costly than the value of their landings. There are also vessel length-specific differences, with the largest trawlers the most destructive (-£1992/tonne and -£2.50/fish). Gillnets, on the other hand, generate positive value to society (+£865/tonne and +£2.16/fish). Despite these impacts, gillnets land only 1% as much cod as trawlers do. The results support the policy implementation of access criteria into the reform of the Common Fisheries Policy, to ensure fishermen generate positive outcomes for society and to provide incentives that align fishermen's interests with conservation objectives. © 2012."/>
    <s v="English"/>
    <s v="Article"/>
    <m/>
    <s v="Scopus"/>
    <m/>
    <x v="5"/>
    <x v="0"/>
    <s v="two year"/>
    <m/>
    <s v="day"/>
    <s v="Regular Fisheries Independent Survey"/>
    <m/>
    <n v="2"/>
    <n v="1"/>
    <n v="2"/>
    <s v="North Sea"/>
    <x v="1"/>
    <x v="22"/>
    <s v="Stock recovery"/>
    <s v="Social"/>
    <s v="Negative"/>
    <s v="Region level"/>
    <x v="32"/>
    <s v="Unspecified"/>
    <s v="Various"/>
    <s v="Costs (variable)"/>
    <s v="Fleet efficiency"/>
    <s v="Trawl_Gillnets"/>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r>
  <r>
    <s v="Nadia Moalla"/>
    <s v="SW2_016"/>
    <s v="E2"/>
    <s v="Prosperi P., Kirwan J., Maye D., Tsakalou E., Vlahos G., Bartolini F., Vergamini D., Brunori G."/>
    <s v="Adaptive business arrangements and the creation of social capital: Towards small-scale fisheries resilience in different European geographical areas"/>
    <n v="2022"/>
    <s v="Sociologia Ruralis"/>
    <n v="62"/>
    <n v="1"/>
    <n v="44"/>
    <n v="67"/>
    <s v="10.1111/soru.12362"/>
    <s v="https://www.scopus.com/inward/record.uri?eid=2-s2.0-85123583546&amp;doi=10.1111%2fsoru.12362&amp;partnerID=40&amp;md5=ccf50a43e9cc3f5a4e1adbeb4959a552"/>
    <s v="European small-scale fisheries are confronted with several challenges, notably a decrease in the number of people engaged in capture fishing, growing competition from less expensive extra-European Union markets, rising operational costs, strict regulations and the depletion of fishing stocks. Many small-scale fishers must adapt to change to maintain or increase their income using different business strategies. In this respect, we argue that new and diversified institutional arrangements combined with building social capital can help reach long-term economic sustainability for small-scale fisheries businesses, as well as the social-ecological resilience of coastal areas. In order to understand and analyse the multiplicity of strategies applied by small-scale fishers–including expansion towards non–productivist activities, this article examines the role of new institutional arrangements based on small-scale, traditional, quality-orientated, multifunctional business strategies and non-fishing activities. Using a case-study approach, we analyse–in three different European fishery contexts (Greece, Italy and the UK)–how the interplay between building adaptive arrangements and the creation of social capital in selected small-scale fisheries provides relevant prerequisites for resilience. © 2021 European Society for Rural Sociology"/>
    <s v="English"/>
    <s v="Article"/>
    <m/>
    <s v="Scopus"/>
    <m/>
    <x v="6"/>
    <x v="3"/>
    <m/>
    <m/>
    <m/>
    <m/>
    <m/>
    <m/>
    <m/>
    <m/>
    <s v="Mediterranean"/>
    <x v="1"/>
    <x v="4"/>
    <s v="Social equity"/>
    <s v="Social"/>
    <s v="Unspecified"/>
    <s v="Individual"/>
    <x v="2"/>
    <s v="Unspecified"/>
    <s v="Small-scale"/>
    <s v="Unspecified"/>
    <s v="Adaptive Capacity"/>
    <s v="Sei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r>
  <r>
    <s v="Nadia Moalla"/>
    <s v="SW2_289"/>
    <s v="E2"/>
    <s v="Bellanger M., Macher C., Merzéréaud M., Guyader O., Le Grand C."/>
    <s v="Investigating trade-offs in alternative catch share systems: An individual-based bio-economic model applied to the bay of biscay sole fishery"/>
    <n v="2018"/>
    <s v="Canadian Journal of Fisheries and Aquatic Sciences"/>
    <n v="75"/>
    <n v="10"/>
    <n v="1663"/>
    <n v="1679"/>
    <s v="10.1139/cjfas-2017-0075"/>
    <s v="https://www.scopus.com/inward/record.uri?eid=2-s2.0-85049012896&amp;doi=10.1139%2fcjfas-2017-0075&amp;partnerID=40&amp;md5=91a6011fb5def5459f54e184c70dc079"/>
    <s v="An individual-based bio-economic model is presented and applied to the Bay of Biscay sole (Solea solea) fishery to investigate alternative quota management systems from a multicriteria perspective. For this study, the model integrates several institutional arrangements related to catch share management. The current French co-management system with nontransfer-ability of quota is compared with an alternative individual transferable quota (ITQ) system in a context of transition to maximum sustainable yield. Trade-offs between ecological and socioeconomic impacts are highlighted and the effectiveness of governance scenarios is discussed in regard to the challenge of capacity adjustment. Results emphasize that the introduction of ITQs is expected to reduce by 40% the number of vessels in the fishery. While effectively mitigating the economic impacts of the transition phase to maximum sustainable yield, ITQs are also expected to increase substantially the fishing effort by trawlers, which may cause ecological concerns. The scenarios tested also include the simulation of a decommissioning scheme where subsequent decommissioned vessels are considerably different from the vessels that would lease out their quotas in an ITQ system, resulting in differentiated ecological and socioeconomic impacts between scenarios. © 2018, Canadian Science Publishing. All rights reserved."/>
    <s v="English"/>
    <s v="Article"/>
    <s v="All Open Access, Green"/>
    <s v="Scopus"/>
    <m/>
    <x v="0"/>
    <x v="0"/>
    <s v="year"/>
    <s v="&gt;100,000"/>
    <s v="day"/>
    <s v="Fisheries Dependent Data"/>
    <m/>
    <n v="2"/>
    <n v="1"/>
    <n v="1"/>
    <s v="Western Waters"/>
    <x v="0"/>
    <x v="7"/>
    <s v="Fleet Efficiency "/>
    <s v="Social"/>
    <s v="Unspecified"/>
    <s v="Individual"/>
    <x v="3"/>
    <s v="Unspecified"/>
    <s v="Large-scale"/>
    <s v="Unspecified"/>
    <s v="Unspecified"/>
    <s v="Trawl"/>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r>
  <r>
    <s v="Nadia Moalla"/>
    <s v="SW2_211"/>
    <s v="E2"/>
    <s v="Semitiel-García M., Noguera-Méndez P."/>
    <s v="Fishers’ participation in small-scale fisheries. A structural analysis of the Cabo de Palos-Islas Hormigas MPA, Spain"/>
    <n v="2019"/>
    <s v="Marine Policy"/>
    <n v="101"/>
    <m/>
    <n v="257"/>
    <n v="267"/>
    <s v="10.1016/j.marpol.2018.04.009"/>
    <s v="https://www.scopus.com/inward/record.uri?eid=2-s2.0-85045841198&amp;doi=10.1016%2fj.marpol.2018.04.009&amp;partnerID=40&amp;md5=f41624ee7aa063d19ea131352456c13e"/>
    <s v="The role of traditional fishing institutions appears, paradoxically, to be waning despite scientific support and rhetoric about the value of fishers’ involvement in local marine management. Relational data of fishers have been used in this paper as a lens through which to explore the status of their participation in Marine Protected Area (MPA) management and to identify structural and contextual barriers to participation. Fieldwork was carried out during 2013–2015 in Cabo de Palos-Islas Hormigas MPA (CPH-MPA) using a mixed method approach involving the collection and analysis of data from institutional surveys and community meetings. The analysis shows that the fishers’ self-perception of having low influence in decision-making is consistent with the perception towards fishers of the wider social system. Several barriers and constraints to participation in CPH-MPA management are identified. The inefficient structure of the information exchange network further explained fishers’ feelings of distrust and marginalisation regarding decision-making. Understanding how structural barriers make it difficult to set in motion a collective learning process – necessary for an efficient decision-making process – breaks new ground for the design of interventions. Recommendations include clarifying the scope for participation in an appropriate institutional setting and careful consideration of the space in which dialogue takes place in order to integrate diverse knowledge and to acknowledge differential power relations. © 2018 Elsevier Ltd"/>
    <s v="English"/>
    <s v="Article"/>
    <s v="All Open Access, Green"/>
    <s v="Scopus"/>
    <m/>
    <x v="6"/>
    <x v="10"/>
    <s v="two year"/>
    <s v="5-10"/>
    <s v="quarter"/>
    <m/>
    <m/>
    <m/>
    <m/>
    <m/>
    <s v="Mediterranean"/>
    <x v="1"/>
    <x v="9"/>
    <s v="Species protection-Discard reduction"/>
    <s v="Social"/>
    <s v="Negative"/>
    <s v="Individual"/>
    <x v="5"/>
    <s v="Unspecified"/>
    <s v="Unspecified"/>
    <s v="Unspecified"/>
    <s v="Unspecified"/>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r>
  <r>
    <s v="Nadia Moalla"/>
    <s v="SW2_056"/>
    <s v="E2"/>
    <s v="García-Rodríguez E., Coll M., Vivas M., Bellido J.M., Esteban A., Torres M.Á."/>
    <s v="A food-web comparative modeling approach highlights ecosystem singularities of the Gulf of Alicante (Western Mediterranean Sea)"/>
    <n v="2021"/>
    <s v="Journal of Sea Research"/>
    <n v="174"/>
    <m/>
    <m/>
    <m/>
    <s v="10.1016/j.seares.2021.102073"/>
    <s v="https://www.scopus.com/inward/record.uri?eid=2-s2.0-85108405292&amp;doi=10.1016%2fj.seares.2021.102073&amp;partnerID=40&amp;md5=2e084b49918d1b62d1ebcb9fd34e3590"/>
    <s v="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 © 2021 Elsevier B.V."/>
    <s v="English"/>
    <s v="Article"/>
    <s v="All Open Access, Green"/>
    <s v="Scopus"/>
    <m/>
    <x v="6"/>
    <x v="7"/>
    <m/>
    <s v="5-10"/>
    <m/>
    <m/>
    <m/>
    <m/>
    <m/>
    <m/>
    <s v="Mediterranean"/>
    <x v="1"/>
    <x v="9"/>
    <s v="Species protection-Discard reduction"/>
    <s v="Social"/>
    <s v="Negative"/>
    <s v="Individual"/>
    <x v="51"/>
    <s v="Unspecified"/>
    <s v="Unspecified"/>
    <s v="Unspecified"/>
    <s v="Biomass"/>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r>
  <r>
    <s v="Nadia Moalla"/>
    <s v="SW2_174"/>
    <s v="E2"/>
    <s v="Pointin F., Daurès F., Rochet M.-J., Prellezo R."/>
    <s v="Use of avoidance behaviours to reduce the economic impacts of the EU Landing Obligation: The case study of a mixed trawl fishery"/>
    <n v="2019"/>
    <s v="ICES Journal of Marine Science"/>
    <n v="76"/>
    <n v="6"/>
    <n v="1554"/>
    <n v="1566"/>
    <s v="10.1093/icesjms/fsz032"/>
    <s v="https://www.scopus.com/inward/record.uri?eid=2-s2.0-85076765972&amp;doi=10.1093%2ficesjms%2ffsz032&amp;partnerID=40&amp;md5=b7f4af7e61e56fd6d846ac5b1f82aac0"/>
    <s v="The EU Landing Obligation (LO) is designed to reduce bycatch (i.e. unwanted catch) through more selective fishing practices, such as avoidance behaviours which consist in allocating fishing effort to other species, fishing grounds or seasons. Incentives for fishers to change their behaviours depend on their economic performances as well as their ability to avoid bycatch. Changes in economic performances under the LO are evaluated based on cost and revenue equations. The nested grid method is then used to explore the spatial and temporal distribution of landings and discards, and to suggest alternative effort allocation to avoid bycatch. This article is focussed specifically on the French otter trawl fishery in the eastern English Channel and southern North Sea. Results suggest that under the LO the choke species problem will curtail fishing activities earlier in the year, leading to significant economic losses. In the absence of significant quota top-ups (at least 75%), a change in fishing practices consisting in reducing overall bycatch by 30% is insufficient to reduce losses. With a particular attention to choke species, more economically efficient avoidance strategies can be found thanks to the nested grid method. © 2019 International Council for the Exploration of the Sea 2019. All rights reserved."/>
    <s v="English"/>
    <s v="Article"/>
    <s v="All Open Access, Green"/>
    <s v="Scopus"/>
    <m/>
    <x v="5"/>
    <x v="2"/>
    <s v="five year"/>
    <s v="5-10"/>
    <s v="day"/>
    <s v="Regular Fisheries Independent Survey"/>
    <m/>
    <m/>
    <m/>
    <m/>
    <s v="North Sea"/>
    <x v="1"/>
    <x v="3"/>
    <s v="Fleet Efficiency "/>
    <s v="Social"/>
    <s v="Positive"/>
    <s v="Individual"/>
    <x v="5"/>
    <s v="Unspecified"/>
    <s v="Large-scale"/>
    <s v="Costs (operational)"/>
    <s v="Compliance"/>
    <s v="Trawl"/>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Simon Northridge"/>
    <s v="SW2_198"/>
    <s v="E2"/>
    <s v="Le Manach F., Bisiaux L., Villasante S., Nouvian C."/>
    <s v="Public subsidies have supported the development of electric trawling in Europe"/>
    <n v="2019"/>
    <s v="Marine Policy"/>
    <n v="104"/>
    <m/>
    <n v="225"/>
    <n v="231"/>
    <s v="10.1016/j.marpol.2019.03.003"/>
    <s v="https://www.scopus.com/inward/record.uri?eid=2-s2.0-85063199808&amp;doi=10.1016%2fj.marpol.2019.03.003&amp;partnerID=40&amp;md5=d64c7f3a0bf5121513c2f367e6d2b01c"/>
    <s v="In the 2000s, the Dutch beam trawl fleet was in chronic deficit and under pressure to reduce its environmental impact. Instead of converting to selective fishing gears, it successfully lobbied the European Commission with the support of public authorities and scientists to obtain derogations against formal scientific advice to practice a prohibited technique: electric trawling. Since then, electric trawling has expanded beyond regulatory threshold: 84 large trawlers now catch the vast majority of the Dutch flatfish quota, causing detrimental socio-environmental impacts. To assess whether the European Union's fisheries policies fulfilled legal objectives and implemented the 2030 Agenda, it appeared crucial to quantify how much public financial aid had been provided to the Dutch fishing sector for its conversion to electric trawling. The financial information enabling this evaluation was first concealed but was eventually obtained. We show that the institutional opacity surrounding electric trawling was not serendipitous and has served to dissimulate allocations of public monies to a prohibited fishing method (otter trawl), illegal licenses, and falsely ‘scientific’ fishing. In breach of EU laws, 20.8 million EUR of structural funds have so far been granted to this sector in the form of direct subsidies, i.e. over 30 times the amount acknowledged by the fishing industry. The findings presented here lift part of the veil surrounding electric trawling, but the complete reconstruction of the impacts of this fishing method can only be done when decision-makers and scientists disclose all data in full transparency and become the warrants of the public interest. © 2019 The Authors"/>
    <s v="English"/>
    <s v="Article"/>
    <s v="All Open Access, Hybrid Gold, Green"/>
    <s v="Scopus"/>
    <m/>
    <x v="2"/>
    <x v="0"/>
    <s v="decade"/>
    <m/>
    <s v="decade"/>
    <s v="Behavioural Observations"/>
    <s v="none"/>
    <n v="2"/>
    <n v="2"/>
    <n v="2"/>
    <s v="North Sea"/>
    <x v="0"/>
    <x v="25"/>
    <s v="Fleet Efficiency "/>
    <s v="Social"/>
    <s v="Positive"/>
    <s v="Country level"/>
    <x v="2"/>
    <s v="Unspecified"/>
    <s v="Large-scale"/>
    <s v="Costs (variable)"/>
    <s v="Compliance"/>
    <s v="Trawl"/>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r>
  <r>
    <s v="Simon Northridge"/>
    <s v="SW2_251"/>
    <s v="E2"/>
    <s v="Yletyinen J., Hentati-Sundberg J., Blenckner T., Bodin Ö."/>
    <s v="Fishing strategy diversification and fishers' ecological dependency"/>
    <n v="2018"/>
    <s v="Ecology and Society"/>
    <n v="23"/>
    <n v="3"/>
    <m/>
    <m/>
    <s v="10.5751/ES-10211-230328"/>
    <s v="https://www.scopus.com/inward/record.uri?eid=2-s2.0-85056728507&amp;doi=10.5751%2fES-10211-230328&amp;partnerID=40&amp;md5=d4c15e54b2b07e831c448e81e18ab013"/>
    <s v="Sustainable fisheries management plays a critical role in supporting healthy marine ecosystems and the livelihoods of millions of people. An emerging view on fisheries management emphasizes the need to manage fisheries as complex social-ecological systems. Yet, our understanding of the outcomes of fisheries management from a social-ecological perspective is limited in comparison to that provided by either the biophysical or the social perspective alone. In the Baltic Sea, management interventions focused on ecosystem recovery contributed to unintended changes from 1996 to 2009 in the fishing strategy diversity practiced by Swedish fishers. We evaluate how the changes in strategy diversification affected the capacity of Swedish fishers to adapt to future ecosystem changes. To do this, we constructed and analyzed social-ecological fisheries networks. Our analysis confirmed the previously reported development of a narrower combination of fishing strategies among large-scale fishers, parallel with a diversification in small-scale fishers’ strategies. However, the results demonstrated that switching fishing strategies has, in fact, increased in magnitude, and the fishers were more equally distributed in different fishing strategies in 2009 than in 1996. Further, we detected a development toward lower ecological dependency between fishing strategies within the community, although the strategies remained connected through ecological interactions. In conclusion, our analysis of the social-ecological interdependencies suggests that the previously reported changes in the fishing strategy diversity increased the adaptability of the Swedish Baltic Sea fishers to changing ecological conditions. On the other hand, the changes may have made the Baltic Sea more vulnerable to poor management. This empirical study emphasizes the importance of a social-ecological approach on fisheries research and management. Our results show that appreciating the complexity and changing nature of fisher behavior is crucial when assessing fisheries management outcomes, and when designing policies that aim to maintain adaptability in the uncertain and dynamic fish industry. © 2018 by the author(s)."/>
    <s v="English"/>
    <s v="Article"/>
    <s v="All Open Access, Gold, Green"/>
    <s v="Scopus"/>
    <m/>
    <x v="3"/>
    <x v="0"/>
    <s v="decade"/>
    <s v="500-1,000"/>
    <s v="decade"/>
    <s v="Fisheries Dependent Data"/>
    <s v="social-ecological motifs analysis_social ecological network analysis"/>
    <n v="2"/>
    <n v="2"/>
    <n v="2"/>
    <s v="Baltic Sea"/>
    <x v="0"/>
    <x v="1"/>
    <s v="Unspecified"/>
    <s v="Social"/>
    <s v="Neutral"/>
    <s v="Country level"/>
    <x v="52"/>
    <s v="Unspecified"/>
    <s v="Various"/>
    <s v="Fishing Effort (days at sea)"/>
    <s v="Adaptive Capacity"/>
    <s v="Trawl_Gillnets_Longlines_Driftnets"/>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1"/>
    <n v="0"/>
    <n v="0"/>
    <n v="0"/>
    <n v="0"/>
    <n v="0"/>
    <n v="0"/>
    <n v="0"/>
    <n v="0"/>
    <n v="0"/>
    <n v="0"/>
    <n v="0"/>
    <n v="1"/>
    <n v="0"/>
    <n v="0"/>
  </r>
  <r>
    <s v="Simon Northridge"/>
    <s v="SW2_465"/>
    <s v="E2"/>
    <s v="Hentati-Sundberg J., Hjelm J., Boonstra W.J., Österblom H."/>
    <s v="Management Forcing Increased Specialization in a Fishery System"/>
    <n v="2015"/>
    <s v="Ecosystems"/>
    <n v="18"/>
    <n v="1"/>
    <n v="45"/>
    <n v="61"/>
    <s v="10.1007/s10021-014-9811-3"/>
    <s v="https://www.scopus.com/inward/record.uri?eid=2-s2.0-84925539809&amp;doi=10.1007%2fs10021-014-9811-3&amp;partnerID=40&amp;md5=132b172950d0815901b3fa321223c4f6"/>
    <s v="Fisheries systems are shaped by dynamic social-ecological interactions that determine their capacity to provide ecosystem services. Human adaptation is often considered a key uncertainty, and there are few quantitative empirical analyses that address long-term social and ecological change in the analyses of fisheries systems. The aim of this study was twofold: (i) to understand how different drivers influenced the adaptations by fishers, and (ii) to evaluate different consequences of such adaptations, especially with regard to diversity of social and ecological links. We used the Baltic Sea as a case study, a system with different fisheries, largely managed with a single-stock advice, in a top-down basis. The study period 1995–2009 was characterized by profound inter-annual fluctuations in fish stock status and prices, and introduction of new types of management measures. We used multivariate statistical methods to define longitudinal changes in fishing tactics and strategies based on logbook data. Our results indicate that changes in fishing strategies have mainly been driven by regulations, and there were only weak linkages between fishing activities, fish stocks, and price fluctuations. We found contrasting trends between large- and small-scale fishers, where large-scale fishers became more specialized and inflexible, whereas small-scale fishers diversified over time. We conclude that management has had a dominating role in shaping fishing patterns, leading to a reduction of important qualities related to the resilience in this social-ecological system. © 2014, Springer Science+Business Media New York."/>
    <s v="English"/>
    <s v="Article"/>
    <m/>
    <s v="Scopus"/>
    <m/>
    <x v="3"/>
    <x v="0"/>
    <s v="decade"/>
    <s v="500-1,000"/>
    <s v="year"/>
    <s v="Fisheries Dependent Data"/>
    <s v="PCA_MCA_Time series analysis"/>
    <n v="2"/>
    <n v="2"/>
    <n v="2"/>
    <s v="Baltic Sea"/>
    <x v="0"/>
    <x v="19"/>
    <s v="Unspecified"/>
    <s v="Social"/>
    <s v="Unspecified"/>
    <s v="Country level"/>
    <x v="10"/>
    <s v="Unspecified"/>
    <s v="Various"/>
    <s v="Landings (volume)"/>
    <s v="Resilience"/>
    <s v="Trawl_Gillnets_Longlines_Driftnets"/>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1"/>
    <n v="0"/>
    <n v="0"/>
    <n v="0"/>
    <n v="0"/>
    <n v="0"/>
    <n v="0"/>
    <n v="0"/>
    <n v="0"/>
    <n v="0"/>
    <n v="0"/>
    <n v="0"/>
    <n v="1"/>
    <n v="0"/>
    <n v="0"/>
  </r>
  <r>
    <s v="Simon Northridge"/>
    <s v="SW2_616"/>
    <s v="E2"/>
    <s v="Van Ael E., Covaci A., Blust R., Bervoets L."/>
    <s v="Persistent organic pollutants in the Scheldt estuary: Environmental distribution and bioaccumulation"/>
    <n v="2012"/>
    <s v="Environment International"/>
    <n v="48"/>
    <m/>
    <n v="17"/>
    <n v="27"/>
    <s v="10.1016/j.envint.2012.06.017"/>
    <s v="https://www.scopus.com/inward/record.uri?eid=2-s2.0-84864046173&amp;doi=10.1016%2fj.envint.2012.06.017&amp;partnerID=40&amp;md5=c789561c275a55c9398dfe9d9a57a0f8"/>
    <s v="Levels of polychlorinated biphenyls (PCBs), polybrominated diphenyl ethers (PBDEs) and organochlorine pesticides (OCPs) were determined in the sediment and several species (European flounder, Platichthys flesus; common sole, Solea solea; Chinese mitten crab, Eriocheir sinensis; shore crab, Carcinus maenas; brown shrimp, Crangon crangon; blue mussel, Mytilus edulis and bristle worms, Polychaeta) from 7 locations in the Scheldt estuary (SE, the Netherlands-Belgium). Overall POP levels in the sediment were low. The average PCB and PBDE concentrations were respectively 31.5 and 115. ng/g dry weight (dw). Highest sediment loads were measured in the vicinity of Antwerp (368. ng PCBs/g dw), a location with intense harbor and industrial activities. Pollution concentrations in the tissues of biota were species-specific. Blue mussels contained the highest lipid concentrations (2.74 ± 0.55%) and reached the highest contamination levels (from 287 to 1688. ng PCBs/g ww, from 2.09 to 12.4. ng PBDEs/g ww). Lowest tissue loads were measured in brown shrimp (from 3.27 to 39.9. ng PCBs/g ww, from 0.05 to 0.47. ng PBDEs/g ww). The PCB congener profile in most of the species was similar with the pattern found in the sediment. PCB 153 was the most abundant congener (16.5-25.7% in biota, 10.4% in sediment). In the sediment, the total amount of PBDEs consisted for more than 99% of BDE 209. Congener BDE 47 had the highest concentrations in all sampled species (38.5-70.1%). Sediment POP loadings and tissue concentrations were poorly correlated, indicating that a simple linear or non-linear relationship is insufficient to describe this relationship, possible caused by the complexity of the bioaccumulation processes and the variability in exposure. Because of the high PCB levels, regular consumption of fish and seafood, especially mussels, from the Scheldt estuary should be avoided. © 2012 Elsevier Ltd."/>
    <s v="English"/>
    <s v="Article"/>
    <m/>
    <s v="Scopus"/>
    <m/>
    <x v="2"/>
    <x v="1"/>
    <s v="year"/>
    <s v="10,000-50,000"/>
    <s v="quarter"/>
    <m/>
    <s v="mass spectometry"/>
    <n v="2"/>
    <n v="2"/>
    <n v="3"/>
    <s v="North Sea"/>
    <x v="0"/>
    <x v="26"/>
    <s v="Health"/>
    <s v="Social"/>
    <s v="Negative"/>
    <s v="Country level"/>
    <x v="2"/>
    <s v="Unspecified"/>
    <s v="Small-scale"/>
    <s v="Unspecified"/>
    <s v="Pollution"/>
    <s v="Fyke nets_Trawl_Handlines"/>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1"/>
    <n v="0"/>
    <n v="0"/>
    <n v="0"/>
    <n v="0"/>
    <n v="0"/>
    <n v="0"/>
    <n v="0"/>
    <n v="0"/>
    <n v="0"/>
    <n v="0"/>
    <n v="0"/>
    <n v="0"/>
    <n v="0"/>
    <n v="0"/>
    <n v="0"/>
    <n v="1"/>
    <n v="0"/>
    <n v="0"/>
  </r>
  <r>
    <s v="Simon Northridge"/>
    <s v="SW2_140"/>
    <s v="E2"/>
    <s v="Briton F., Macher C., Merzeréaud M., Le Grand C., Fifas S., Thébaud O."/>
    <s v="Providing Integrated Total Catch Advice for the Management of Mixed Fisheries with an Eco-viability Approach"/>
    <n v="2020"/>
    <s v="Environmental Modeling and Assessment"/>
    <n v="25"/>
    <n v="3"/>
    <n v="307"/>
    <n v="325"/>
    <s v="10.1007/s10666-019-09685-7"/>
    <s v="https://www.scopus.com/inward/record.uri?eid=2-s2.0-85076215622&amp;doi=10.1007%2fs10666-019-09685-7&amp;partnerID=40&amp;md5=c66e1cb8eb43f2247957b8786e7df65a"/>
    <s v="Well-established single-species approaches are not adapted to the management of mixed fisheries where multiple species are simultaneously caught in unselective fishing operations. In particular, ignoring joint production when setting total allowable catches (TACs) for individual species is likely to lead to over-quota discards or, when discards are not allowed, to lost fishing opportunities. Furthermore, economic and social objectives have been poorly addressed in the design of fisheries harvest strategies, despite being an explicit objective of ecosystem-based fisheries management in many jurisdictions worldwide. We introduce the notion of operating space as the ensemble of reachable, single-species fishing mortality targets, given joint production in a mixed fishery. We then use the concept of eco-viability to identify TAC combinations which simultaneously account for multiple objectives. The approach is applied to the joint management of hake and sole fishing in the Bay of Biscay, also accounting for catches of Norway lobster, European seabass and anglerfish. Results show that fishing at the upper end of the MSY range for sole and slightly above Fmsy for hake can generate gains in terms of long-term economic viability of the fleets without impeding the biological viability of the stocks, nor the incentives for crews to remain in the fishery. We also identify reachable fishing mortality targets in the MSY ranges for these two species, given existing technical interactions. © 2019, The Author(s)."/>
    <s v="English"/>
    <s v="Article"/>
    <s v="All Open Access, Hybrid Gold, Green"/>
    <s v="Scopus"/>
    <m/>
    <x v="0"/>
    <x v="0"/>
    <s v="decade"/>
    <m/>
    <s v="year"/>
    <s v="Fisheries Dependent Data"/>
    <s v="bio-economic model IAM; Integrated ecological economic fisheries model"/>
    <n v="2"/>
    <n v="2"/>
    <n v="3"/>
    <s v="Western Waters"/>
    <x v="0"/>
    <x v="5"/>
    <s v="Fleet Efficiency "/>
    <s v="Social"/>
    <s v="Positive"/>
    <s v="Country level"/>
    <x v="3"/>
    <s v="Unspecified"/>
    <s v="Various"/>
    <s v="Costs (Total)_Fishing Effort (days at sea)_Employment on board (crew)_Landings (volume)_Profit (gross)_Number of vessels "/>
    <s v="Economic Performance"/>
    <s v="Various"/>
    <n v="0"/>
    <n v="0"/>
    <n v="0"/>
    <n v="0"/>
    <n v="0"/>
    <n v="0"/>
    <n v="0"/>
    <n v="0"/>
    <n v="0"/>
    <n v="0"/>
    <n v="0"/>
    <n v="0"/>
    <n v="0"/>
    <n v="0"/>
    <n v="0"/>
    <n v="0"/>
    <n v="0"/>
    <n v="0"/>
    <n v="0"/>
    <n v="1"/>
    <n v="0"/>
    <n v="0"/>
    <n v="0"/>
    <n v="1"/>
    <n v="0"/>
    <n v="0"/>
    <n v="0"/>
    <n v="0"/>
    <n v="0"/>
    <n v="0"/>
    <n v="0"/>
    <n v="1"/>
    <n v="0"/>
    <n v="0"/>
    <n v="0"/>
    <n v="0"/>
    <n v="0"/>
    <n v="0"/>
    <n v="0"/>
    <n v="0"/>
    <n v="0"/>
    <n v="0"/>
    <n v="1"/>
    <n v="0"/>
    <n v="0"/>
    <n v="0"/>
    <n v="0"/>
    <n v="1"/>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r>
  <r>
    <s v="Simon Northridge"/>
    <s v="SW2_068"/>
    <s v="E2"/>
    <s v="Cambra E., Bello A., Kayal M., Lenfant P., Vasseur L., Verdoit-Jarraya M."/>
    <s v="Holistic investigation of shore angler profiles to support marine protected areas management"/>
    <n v="2021"/>
    <s v="Journal of Environmental Management"/>
    <n v="285"/>
    <m/>
    <m/>
    <m/>
    <s v="10.1016/j.jenvman.2021.112089"/>
    <s v="https://www.scopus.com/inward/record.uri?eid=2-s2.0-85100806908&amp;doi=10.1016%2fj.jenvman.2021.112089&amp;partnerID=40&amp;md5=c79aff6846aa20912275e164e1121fa6"/>
    <s v="Marine Recreational Fishing (MRF) is growing worldwide in scientific interest, as evidenced by the increasing number of dedicated publications. Studies on the impacts and benefits to socio-ecosystems and mental health are driving this gradual awareness. In the Mediterranean, MRF is currently responsible for 10% of the catches though, in the context of small-scale fisheries decline, it may become dominant. Sustaining this activity represents a universal challenge for the future of mankind. However, the potential influence of anglers' heterogeneity on both the environment and the Catch Per Unit of Effort (CPUE), used internationally to evaluate fish harvest and as a stocks indicator, hinders MRF management. In addition, little data is available on onshore fishing, while the number of practitioners may increase sharply in the context of a socio-economic crisis, especially in marine protected areas (MPA). We conducted a year-round survey in 2017–2018 in a French Mediterranean MPA subject to tourist flows, during which 144 onshore anglers were polled by semi-directive interviews. We used a typology based on technical and socio-economic data of anglers to describe their behaviour diversity and its influence on CPUE and, more broadly, the marine environment in multi-species fisheries. We characterised four onshore angler profiles, segregated in space and time, including one identified as at risk of causing impacts. Our analyses support using total and per species CPUE independently of profiles to evaluate onshore MRF harvest, except for four species. CPUE seem based on the profiles’ skills and self-regulation which induce similar yields between anglers in the absence of control. This demonstrates the importance of taking into account angler behaviour, as each profile could react differently to management actions and highlights that CPUE could be used to detect the effect of changes in regulation in the framework of adaptive management. Our results support that MRF regulations should be simplified and homogenised at the national level and cooperation with fishing shops in MPA co-management should be promoted. © 2021 Elsevier Ltd"/>
    <s v="English"/>
    <s v="Article"/>
    <m/>
    <s v="Scopus"/>
    <m/>
    <x v="4"/>
    <x v="7"/>
    <s v="year"/>
    <s v="100-500"/>
    <s v="day"/>
    <s v="Behavioural Observations"/>
    <s v="Multiple correspondences factorial analysis"/>
    <n v="2"/>
    <n v="2"/>
    <n v="3"/>
    <s v="Mediterranean"/>
    <x v="0"/>
    <x v="1"/>
    <s v="Unspecified"/>
    <s v="Social"/>
    <s v="Unspecified"/>
    <s v="Unspecified"/>
    <x v="53"/>
    <s v="Unspecified"/>
    <s v="Recreational"/>
    <s v="Landings (volume)"/>
    <s v="Compliance_Recreation_Stock Protection"/>
    <s v="Hooks"/>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1"/>
    <n v="0"/>
    <n v="0"/>
    <n v="0"/>
    <n v="0"/>
    <n v="0"/>
    <n v="0"/>
    <n v="0"/>
    <n v="0"/>
    <n v="0"/>
    <n v="0"/>
    <n v="0"/>
    <n v="0"/>
    <n v="0"/>
    <n v="0"/>
    <n v="0"/>
    <n v="0"/>
    <n v="0"/>
  </r>
  <r>
    <s v="Simon Northridge"/>
    <s v="SW2_115"/>
    <s v="E2"/>
    <s v="Ruiz-Díaz R., Liu X., Aguión A., Macho G., deCastro M., Gómez-Gesteira M., Ojea E."/>
    <s v="Social-ecological vulnerability to climate change in small-scale fisheries managed under spatial property rights systems"/>
    <n v="2020"/>
    <s v="Marine Policy"/>
    <n v="121"/>
    <m/>
    <m/>
    <m/>
    <s v="10.1016/j.marpol.2020.104192"/>
    <s v="https://www.scopus.com/inward/record.uri?eid=2-s2.0-85090150500&amp;doi=10.1016%2fj.marpol.2020.104192&amp;partnerID=40&amp;md5=ad8105ec859a38981dbf83dd5303747c"/>
    <s v="Small-scale fisheries (SSFs), which provide an important source of livelihood for many coastal communities, are at risk from climate change. Benthic organisms are likely to be particularly affected by the impacts of climate change due to their low spatial mobility, which limits their capacity for adaptation. Therefore, SSFs that target sedentary resources (“S-fisheries”) will potentially be among the most impacted types of fishery. The pathways of such impacts can be studied in an integrated approach by means of social-ecological vulnerability assessment. The stalked barnacle (Pollicipes pollicipes) fishery, one of the most important S-fisheries in Galicia (NW Spain), represents a complex social-ecological system rooted within the culture of the region. Along Galician coast, this benthic resource is co-managed by the territorial use rights in fisheries (TURFs) scheme. The vulnerability assessment involves ranking TURF systems according to the exposure of the resource to climate hazards, the sensitivity of dependent people and the capacity of the system to adapt to the impacts. After analyzing 26 stalked barnacle TURFs (79% of all Galician TURFs), we identified the most vulnerable zones (Muxía and O Pindo), as indicated by high levels of ecological vulnerability and social sensitivity and low adaptive capacity. We discuss different ways of increasing the adaptive capacity of TURFs based on local knowledge and literature reviews. Vulnerability assessment represents a powerful tool that can be used to help policy-makers develop adaptation strategies needed at different time scales, ultimately contributing towards better informed, sustainable and efficient fisheries management. © 2020"/>
    <s v="English"/>
    <s v="Article"/>
    <s v="All Open Access, Hybrid Gold, Green"/>
    <s v="Scopus"/>
    <m/>
    <x v="0"/>
    <x v="9"/>
    <s v="decade"/>
    <s v="5,000-10,000"/>
    <s v="decade"/>
    <s v="Behavioural Observations"/>
    <s v="Visual interpreation of scatterplots"/>
    <n v="2"/>
    <n v="1"/>
    <n v="1"/>
    <s v="Western Waters"/>
    <x v="0"/>
    <x v="1"/>
    <s v="Sustainability-Biodiversity protection"/>
    <s v="Social"/>
    <s v="Neutral"/>
    <s v="Region level"/>
    <x v="54"/>
    <s v="Unspecified"/>
    <s v="Small-scale"/>
    <s v="Unspecified"/>
    <s v="Adaptive Capacity_Sustainability-Resilience_social security_Fishing tactic_fishing dependency_poaching_Employment_wellbeing_independency_Management strategies"/>
    <s v="Unspecified"/>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1"/>
    <n v="0"/>
    <n v="0"/>
    <n v="0"/>
    <n v="0"/>
    <n v="0"/>
    <n v="0"/>
    <n v="0"/>
    <n v="0"/>
    <n v="0"/>
    <n v="0"/>
    <n v="0"/>
    <n v="0"/>
    <n v="0"/>
    <n v="0"/>
    <n v="1"/>
    <n v="0"/>
    <n v="0"/>
    <n v="0"/>
    <n v="0"/>
    <n v="1"/>
    <n v="0"/>
    <n v="0"/>
    <n v="1"/>
    <n v="0"/>
    <n v="0"/>
    <n v="0"/>
    <n v="0"/>
    <n v="0"/>
    <n v="0"/>
    <n v="0"/>
    <n v="1"/>
    <n v="0"/>
    <n v="0"/>
    <n v="0"/>
    <n v="1"/>
    <n v="0"/>
    <n v="0"/>
    <n v="0"/>
    <n v="0"/>
    <n v="0"/>
    <n v="0"/>
    <n v="1"/>
    <n v="0"/>
    <n v="0"/>
    <n v="0"/>
    <n v="0"/>
    <n v="0"/>
    <n v="0"/>
    <n v="0"/>
    <n v="0"/>
    <n v="0"/>
    <n v="0"/>
    <n v="0"/>
    <n v="0"/>
    <n v="1"/>
    <n v="0"/>
    <n v="0"/>
    <n v="0"/>
    <n v="0"/>
    <n v="0"/>
    <n v="0"/>
    <n v="0"/>
    <n v="0"/>
    <n v="1"/>
    <n v="0"/>
    <n v="0"/>
    <n v="0"/>
    <n v="0"/>
    <n v="0"/>
    <n v="0"/>
    <n v="1"/>
    <n v="0"/>
    <n v="0"/>
    <n v="0"/>
    <n v="0"/>
    <n v="0"/>
    <n v="0"/>
    <n v="0"/>
    <n v="0"/>
    <n v="0"/>
    <n v="0"/>
    <n v="0"/>
    <n v="0"/>
    <n v="0"/>
    <n v="0"/>
    <n v="0"/>
    <n v="0"/>
    <n v="0"/>
    <n v="0"/>
    <n v="0"/>
    <n v="0"/>
    <n v="0"/>
    <n v="0"/>
    <n v="0"/>
    <n v="0"/>
    <n v="0"/>
    <n v="1"/>
    <n v="0"/>
  </r>
  <r>
    <s v="Simon Northridge"/>
    <s v="SW2_031"/>
    <s v="E2"/>
    <s v="Maynou F."/>
    <s v="Trade-offs between employment and profitability in a Mediterranean Sea mixed bottom trawl fishery"/>
    <n v="2021"/>
    <s v="Regional Studies in Marine Science"/>
    <n v="48"/>
    <m/>
    <m/>
    <m/>
    <s v="10.1016/j.rsma.2021.102020"/>
    <s v="https://www.scopus.com/inward/record.uri?eid=2-s2.0-85122790748&amp;doi=10.1016%2fj.rsma.2021.102020&amp;partnerID=40&amp;md5=23f2ac5019b265d4f7adc3e34dc835c2"/>
    <s v="The exploitation of mixed fisheries leads to trade-offs between fisheries rent, production (landings) and resource conservation because harvest rent cannot be optimized simultaneously for all species. Additionally, the exploitation of mixed fisheries by heterogeneous fleets complicates their management because of the necessity to allocate catch or effort quotas, under some criterion of efficiency or equitability. The allocation of fishing opportunities impacts directly on the availability of jobs in fisheries. To analyse the trade-offs between employment and profits in mixed fisheries, an optimization bioeconomic model was built for the three bottom-trawl fleet segments operating in the Catalonia demersal fishery (NW Mediterranean Sea). The fishery is subject to a multiannual management plan to align fishing effort with the fisheries mortality that would produce the maximum sustainable yield. The optimal effort allocation among the three fleet segments were compared subject to alternative fisheries management policies: (i) maximum sustainable yield, (ii) maximum economic yield, (iii) maximum labour remuneration, (iv) pretty good yield, and (v) equilibrium biomass larger than biomass at maximum sustainable yield, taking into account the multispecies nature of the fishery. The results show that all management policies provide higher profits than current. In the first three scenarios, high profitability can be made compatible with a lower number of better paid jobs, because the optimal allocation of effort in most scenarios would imply a reduction in the number of vessels. The results also show that the current number of vessels and effort distribution (which are the result of a historical process, rather than the results of a management strategy) are far from any optimum. © 2021 The Author(s)"/>
    <s v="English"/>
    <s v="Article"/>
    <s v="All Open Access, Hybrid Gold, Green"/>
    <s v="Scopus"/>
    <m/>
    <x v="4"/>
    <x v="0"/>
    <s v="decade"/>
    <s v="5,000-10,000"/>
    <s v="year"/>
    <s v="Fisheries Dependent Data"/>
    <s v="Optimised bioeconomic simulation model "/>
    <n v="2"/>
    <n v="2"/>
    <n v="3"/>
    <s v="Mediterranean"/>
    <x v="0"/>
    <x v="6"/>
    <s v="Stock recovery"/>
    <s v="Social"/>
    <s v="Negative"/>
    <s v="Country level"/>
    <x v="3"/>
    <s v="Unspecified"/>
    <s v="Various"/>
    <s v="Landings (volume)_Fishing Effort (days at sea)_Costs (variable)_Fuel costs_Costs (fixed)_Taxation_Labor cost_Fish price"/>
    <s v="Economic Performance_Stock Protection_Employment"/>
    <s v="Trawl"/>
    <n v="0"/>
    <n v="0"/>
    <n v="0"/>
    <n v="0"/>
    <n v="0"/>
    <n v="0"/>
    <n v="0"/>
    <n v="0"/>
    <n v="0"/>
    <n v="0"/>
    <n v="0"/>
    <n v="0"/>
    <n v="0"/>
    <n v="0"/>
    <n v="1"/>
    <n v="0"/>
    <n v="0"/>
    <n v="0"/>
    <n v="0"/>
    <n v="0"/>
    <n v="1"/>
    <n v="0"/>
    <n v="0"/>
    <n v="0"/>
    <n v="0"/>
    <n v="0"/>
    <n v="0"/>
    <n v="0"/>
    <n v="1"/>
    <n v="0"/>
    <n v="0"/>
    <n v="1"/>
    <n v="0"/>
    <n v="1"/>
    <n v="0"/>
    <n v="0"/>
    <n v="0"/>
    <n v="0"/>
    <n v="0"/>
    <n v="1"/>
    <n v="0"/>
    <n v="0"/>
    <n v="1"/>
    <n v="0"/>
    <n v="0"/>
    <n v="0"/>
    <n v="0"/>
    <n v="0"/>
    <n v="0"/>
    <n v="0"/>
    <n v="0"/>
    <n v="0"/>
    <n v="0"/>
    <n v="0"/>
    <n v="0"/>
    <n v="0"/>
    <n v="0"/>
    <n v="0"/>
    <n v="0"/>
    <n v="0"/>
    <n v="0"/>
    <n v="0"/>
    <n v="1"/>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r>
  <r>
    <s v="Simon Northridge"/>
    <s v="SW2_128"/>
    <s v="E2"/>
    <s v="García-Santiago X., Franco-Uría A., Antelo L.T., Moreira M.T., Feijoo G., Pérez-Martín R.I."/>
    <s v="Environmental Implications of Discarding Fish in Northern Spanish Coastal Bottom Otter Trawl Fisheries"/>
    <n v="2020"/>
    <s v="Fisheries"/>
    <n v="45"/>
    <n v="7"/>
    <n v="359"/>
    <n v="368"/>
    <s v="10.1002/fsh.10429"/>
    <s v="https://www.scopus.com/inward/record.uri?eid=2-s2.0-85087164666&amp;doi=10.1002%2ffsh.10429&amp;partnerID=40&amp;md5=2f00925ccaee328257bf1bbaca1f26cf"/>
    <s v="Overfishing contributes to the depletion of fish stocks. Among fishing practices, discarding fish is a waste of valuable resources and results in lost income that is associated with its effects on future stock growth. This practice depends on several factors, although trawl fisheries account for the highest quantity of discards. In this work, the effects of a specific section of the Galician (Northwestern Spain) bottom trawl fishery were evaluated by using the ecological footprint, focusing on the contribution of the rate of discards. We selected fishing grounds and carbon footprints as the categories for the analysis. The results showed that 11.6 global hectares (gha) per metric ton of catch were required for an average fishing trip, ranging between 2.2 and 27.1 gha per metric ton. Discards represented 55% of this value, while the carbon footprint only represented 11%. Therefore, measures are needed to reduce the significant effects of discards, especially in these fisheries. The findings indicate that the discard ban promoted by the Common Fisheries Policy could reduce the ecological footprint of these fisheries by 3.4 gha per metric ton of catch landed on average. © 2020 American Fisheries Society"/>
    <s v="English"/>
    <s v="Article"/>
    <m/>
    <s v="Scopus"/>
    <m/>
    <x v="0"/>
    <x v="0"/>
    <s v="two year"/>
    <s v="5,000-10,000"/>
    <s v="subday"/>
    <s v="Fisheries Dependent Data"/>
    <s v="Ecological footprint estimation"/>
    <n v="1"/>
    <n v="1"/>
    <n v="1"/>
    <s v="Western Waters"/>
    <x v="0"/>
    <x v="3"/>
    <s v="Sustainability-Biodiversity protection"/>
    <s v="Environmental"/>
    <s v="Negative"/>
    <s v="Country level"/>
    <x v="8"/>
    <s v="trophic level; discards"/>
    <s v="Large-scale"/>
    <s v="Fuel costs"/>
    <s v="Sustainability-Resilience"/>
    <s v="Trawl"/>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30B9A-2F78-4B93-B4CC-AF9EE9E581B0}" name="PivotTable1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Z2:AA8" firstHeaderRow="1" firstDataRow="1" firstDataCol="1"/>
  <pivotFields count="19">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4"/>
        <item x="2"/>
        <item x="1"/>
        <item t="default"/>
      </items>
    </pivotField>
  </pivotFields>
  <rowFields count="1">
    <field x="18"/>
  </rowFields>
  <rowItems count="6">
    <i>
      <x/>
    </i>
    <i>
      <x v="1"/>
    </i>
    <i>
      <x v="2"/>
    </i>
    <i>
      <x v="3"/>
    </i>
    <i>
      <x v="4"/>
    </i>
    <i t="grand">
      <x/>
    </i>
  </rowItems>
  <colItems count="1">
    <i/>
  </colItems>
  <dataFields count="1">
    <dataField name="Count of SW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894A4-3B00-4772-B5D0-81C7EA6A5FB8}"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M20" firstHeaderRow="1" firstDataRow="2" firstDataCol="1"/>
  <pivotFields count="215">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6">
        <item x="8"/>
        <item x="10"/>
        <item x="11"/>
        <item x="3"/>
        <item x="4"/>
        <item x="2"/>
        <item x="0"/>
        <item x="14"/>
        <item x="13"/>
        <item x="6"/>
        <item x="9"/>
        <item x="5"/>
        <item x="12"/>
        <item x="1"/>
        <item x="7"/>
        <item t="default"/>
      </items>
    </pivotField>
    <pivotField axis="axisCol" showAll="0">
      <items count="12">
        <item x="0"/>
        <item x="6"/>
        <item x="4"/>
        <item x="2"/>
        <item x="9"/>
        <item x="7"/>
        <item x="8"/>
        <item x="1"/>
        <item x="5"/>
        <item x="1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16">
    <i>
      <x/>
    </i>
    <i>
      <x v="1"/>
    </i>
    <i>
      <x v="2"/>
    </i>
    <i>
      <x v="3"/>
    </i>
    <i>
      <x v="4"/>
    </i>
    <i>
      <x v="5"/>
    </i>
    <i>
      <x v="6"/>
    </i>
    <i>
      <x v="7"/>
    </i>
    <i>
      <x v="8"/>
    </i>
    <i>
      <x v="9"/>
    </i>
    <i>
      <x v="10"/>
    </i>
    <i>
      <x v="11"/>
    </i>
    <i>
      <x v="12"/>
    </i>
    <i>
      <x v="13"/>
    </i>
    <i>
      <x v="14"/>
    </i>
    <i t="grand">
      <x/>
    </i>
  </rowItems>
  <colFields count="1">
    <field x="20"/>
  </colFields>
  <colItems count="12">
    <i>
      <x/>
    </i>
    <i>
      <x v="1"/>
    </i>
    <i>
      <x v="2"/>
    </i>
    <i>
      <x v="3"/>
    </i>
    <i>
      <x v="4"/>
    </i>
    <i>
      <x v="5"/>
    </i>
    <i>
      <x v="6"/>
    </i>
    <i>
      <x v="7"/>
    </i>
    <i>
      <x v="8"/>
    </i>
    <i>
      <x v="9"/>
    </i>
    <i>
      <x v="10"/>
    </i>
    <i t="grand">
      <x/>
    </i>
  </colItems>
  <dataFields count="1">
    <dataField name="Count of SW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1B4BAA-21B1-429D-B889-EEB338A28B1E}"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3">
  <location ref="A3:B58" firstHeaderRow="1" firstDataRow="1" firstDataCol="1" rowPageCount="1" colPageCount="1"/>
  <pivotFields count="215">
    <pivotField showAll="0"/>
    <pivotField dataField="1" showAll="0"/>
    <pivotField showAll="0"/>
    <pivotField showAll="0"/>
    <pivotField showAll="0"/>
    <pivotField showAll="0" sortType="a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3">
        <item x="0"/>
        <item x="1"/>
        <item t="default"/>
      </items>
    </pivotField>
    <pivotField showAll="0" sortType="ascending">
      <items count="28">
        <item x="8"/>
        <item x="22"/>
        <item x="20"/>
        <item x="19"/>
        <item x="10"/>
        <item x="14"/>
        <item x="2"/>
        <item x="16"/>
        <item x="6"/>
        <item x="4"/>
        <item x="24"/>
        <item x="11"/>
        <item x="7"/>
        <item x="3"/>
        <item x="18"/>
        <item x="9"/>
        <item x="13"/>
        <item x="26"/>
        <item x="17"/>
        <item x="0"/>
        <item x="12"/>
        <item x="21"/>
        <item x="23"/>
        <item x="25"/>
        <item x="5"/>
        <item x="1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sortType="descending">
      <items count="56">
        <item x="18"/>
        <item x="39"/>
        <item x="53"/>
        <item x="37"/>
        <item x="9"/>
        <item x="3"/>
        <item x="12"/>
        <item x="35"/>
        <item x="32"/>
        <item x="6"/>
        <item x="23"/>
        <item x="25"/>
        <item x="14"/>
        <item x="44"/>
        <item x="26"/>
        <item x="31"/>
        <item x="5"/>
        <item x="51"/>
        <item x="42"/>
        <item x="27"/>
        <item x="49"/>
        <item x="8"/>
        <item x="4"/>
        <item x="45"/>
        <item x="29"/>
        <item x="13"/>
        <item x="0"/>
        <item x="24"/>
        <item x="43"/>
        <item x="33"/>
        <item x="20"/>
        <item x="1"/>
        <item x="52"/>
        <item x="30"/>
        <item x="46"/>
        <item x="19"/>
        <item x="21"/>
        <item x="15"/>
        <item x="41"/>
        <item x="28"/>
        <item x="38"/>
        <item x="7"/>
        <item x="22"/>
        <item x="36"/>
        <item x="48"/>
        <item x="16"/>
        <item x="54"/>
        <item x="40"/>
        <item x="11"/>
        <item x="50"/>
        <item x="17"/>
        <item x="47"/>
        <item x="34"/>
        <item x="10"/>
        <item h="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6"/>
  </rowFields>
  <rowItems count="55">
    <i>
      <x v="5"/>
    </i>
    <i>
      <x v="21"/>
    </i>
    <i>
      <x v="16"/>
    </i>
    <i>
      <x v="26"/>
    </i>
    <i>
      <x v="31"/>
    </i>
    <i>
      <x v="12"/>
    </i>
    <i>
      <x v="41"/>
    </i>
    <i>
      <x v="27"/>
    </i>
    <i>
      <x v="53"/>
    </i>
    <i>
      <x v="3"/>
    </i>
    <i>
      <x v="25"/>
    </i>
    <i>
      <x v="11"/>
    </i>
    <i>
      <x/>
    </i>
    <i>
      <x v="51"/>
    </i>
    <i>
      <x v="13"/>
    </i>
    <i>
      <x v="35"/>
    </i>
    <i>
      <x v="37"/>
    </i>
    <i>
      <x v="24"/>
    </i>
    <i>
      <x v="8"/>
    </i>
    <i>
      <x v="50"/>
    </i>
    <i>
      <x v="42"/>
    </i>
    <i>
      <x v="38"/>
    </i>
    <i>
      <x v="20"/>
    </i>
    <i>
      <x v="46"/>
    </i>
    <i>
      <x v="9"/>
    </i>
    <i>
      <x v="36"/>
    </i>
    <i>
      <x v="22"/>
    </i>
    <i>
      <x v="40"/>
    </i>
    <i>
      <x v="23"/>
    </i>
    <i>
      <x v="44"/>
    </i>
    <i>
      <x v="1"/>
    </i>
    <i>
      <x v="48"/>
    </i>
    <i>
      <x v="10"/>
    </i>
    <i>
      <x v="17"/>
    </i>
    <i>
      <x v="14"/>
    </i>
    <i>
      <x v="18"/>
    </i>
    <i>
      <x v="52"/>
    </i>
    <i>
      <x v="39"/>
    </i>
    <i>
      <x v="15"/>
    </i>
    <i>
      <x v="7"/>
    </i>
    <i>
      <x v="2"/>
    </i>
    <i>
      <x v="43"/>
    </i>
    <i>
      <x v="30"/>
    </i>
    <i>
      <x v="45"/>
    </i>
    <i>
      <x v="6"/>
    </i>
    <i>
      <x v="47"/>
    </i>
    <i>
      <x v="32"/>
    </i>
    <i>
      <x v="49"/>
    </i>
    <i>
      <x v="33"/>
    </i>
    <i>
      <x v="19"/>
    </i>
    <i>
      <x v="34"/>
    </i>
    <i>
      <x v="29"/>
    </i>
    <i>
      <x v="4"/>
    </i>
    <i>
      <x v="28"/>
    </i>
    <i t="grand">
      <x/>
    </i>
  </rowItems>
  <colItems count="1">
    <i/>
  </colItems>
  <pageFields count="1">
    <pageField fld="30" hier="-1"/>
  </pageFields>
  <dataFields count="1">
    <dataField name="Count of SW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83D4E-6169-463D-89E7-FFC032DC76CA}" name="Table1" displayName="Table1" ref="A2:C28" totalsRowShown="0" headerRowDxfId="48">
  <autoFilter ref="A2:C28" xr:uid="{E1C63083-B52F-469A-A0E1-610536F17EAF}"/>
  <tableColumns count="3">
    <tableColumn id="1" xr3:uid="{9110FEAC-857C-4E91-8856-5379B39FE61D}" name="Economic"/>
    <tableColumn id="2" xr3:uid="{4ED049CD-A939-41FB-988C-796669FABD9A}" name="Social"/>
    <tableColumn id="3" xr3:uid="{A21AF3F5-399F-4DA4-AF03-996E51582C2C}" name="Environmental"/>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opus.com/inward/record.uri?eid=2-s2.0-84969335487&amp;doi=10.1016%2fj.ecolmodel.2016.01.020&amp;partnerID=40&amp;md5=286c2180ef419a6f92fa53968004466b" TargetMode="External"/><Relationship Id="rId18" Type="http://schemas.openxmlformats.org/officeDocument/2006/relationships/hyperlink" Target="https://www.scopus.com/inward/record.uri?eid=2-s2.0-85061591749&amp;doi=10.1016%2fj.ocecoaman.2019.02.006&amp;partnerID=40&amp;md5=7c959edac0d24e9c66b2aa5817e18496" TargetMode="External"/><Relationship Id="rId26" Type="http://schemas.openxmlformats.org/officeDocument/2006/relationships/hyperlink" Target="https://www.scopus.com/inward/record.uri?eid=2-s2.0-85119146432&amp;doi=10.1093%2ficesjms%2ffsab128&amp;partnerID=40&amp;md5=142b8fcb68b036a4ddb5794afaf22d36" TargetMode="External"/><Relationship Id="rId39" Type="http://schemas.openxmlformats.org/officeDocument/2006/relationships/hyperlink" Target="https://www.scopus.com/inward/record.uri?eid=2-s2.0-85063199808&amp;doi=10.1016%2fj.marpol.2019.03.003&amp;partnerID=40&amp;md5=d64c7f3a0bf5121513c2f367e6d2b01c" TargetMode="External"/><Relationship Id="rId21" Type="http://schemas.openxmlformats.org/officeDocument/2006/relationships/hyperlink" Target="https://www.scopus.com/inward/record.uri?eid=2-s2.0-84886809824&amp;doi=10.1016%2fj.jenvman.2013.09.035&amp;partnerID=40&amp;md5=3f26c38d25a7dfba66439ddb78aa3107" TargetMode="External"/><Relationship Id="rId34" Type="http://schemas.openxmlformats.org/officeDocument/2006/relationships/hyperlink" Target="https://www.scopus.com/inward/record.uri?eid=2-s2.0-85079650707&amp;doi=10.21072%2fMBJ.2018.03.1.04&amp;partnerID=40&amp;md5=1376a596da9ba8fc34671f780707f856" TargetMode="External"/><Relationship Id="rId42" Type="http://schemas.openxmlformats.org/officeDocument/2006/relationships/comments" Target="../comments1.xml"/><Relationship Id="rId7" Type="http://schemas.openxmlformats.org/officeDocument/2006/relationships/hyperlink" Target="https://www.scopus.com/inward/record.uri?eid=2-s2.0-85056483355&amp;doi=10.1016%2fj.fishres.2018.10.020&amp;partnerID=40&amp;md5=8f34e7d1a50c0ae29ef30f5cd879a866" TargetMode="External"/><Relationship Id="rId2" Type="http://schemas.openxmlformats.org/officeDocument/2006/relationships/hyperlink" Target="https://www.scopus.com/inward/record.uri?eid=2-s2.0-84925352156&amp;doi=10.1093%2ficesjms%2ffsu036&amp;partnerID=40&amp;md5=533eed8dc8dc6a8580c5769fcfb8caa5" TargetMode="External"/><Relationship Id="rId16" Type="http://schemas.openxmlformats.org/officeDocument/2006/relationships/hyperlink" Target="https://www.scopus.com/inward/record.uri?eid=2-s2.0-85062678348&amp;doi=10.3989%2fscimar.04715.06A&amp;partnerID=40&amp;md5=92c050188d23265a4b7b8ecccb77bbf6" TargetMode="External"/><Relationship Id="rId20" Type="http://schemas.openxmlformats.org/officeDocument/2006/relationships/hyperlink" Target="https://www.scopus.com/inward/record.uri?eid=2-s2.0-85123419823&amp;doi=10.3390%2fsu14031266&amp;partnerID=40&amp;md5=31305c7f500fbb56b28f9173d647d150" TargetMode="External"/><Relationship Id="rId29" Type="http://schemas.openxmlformats.org/officeDocument/2006/relationships/hyperlink" Target="https://www.scopus.com/inward/record.uri?eid=2-s2.0-85123583546&amp;doi=10.1111%2fsoru.12362&amp;partnerID=40&amp;md5=ccf50a43e9cc3f5a4e1adbeb4959a552" TargetMode="External"/><Relationship Id="rId41" Type="http://schemas.openxmlformats.org/officeDocument/2006/relationships/vmlDrawing" Target="../drawings/vmlDrawing1.vml"/><Relationship Id="rId1" Type="http://schemas.openxmlformats.org/officeDocument/2006/relationships/hyperlink" Target="https://www.scopus.com/inward/record.uri?eid=2-s2.0-85118563132&amp;doi=10.1016%2fj.fishres.2021.106167&amp;partnerID=40&amp;md5=17f0b32f8aa1d247ac6c0ab867abaa1d" TargetMode="External"/><Relationship Id="rId6" Type="http://schemas.openxmlformats.org/officeDocument/2006/relationships/hyperlink" Target="https://www.scopus.com/inward/record.uri?eid=2-s2.0-84908596184&amp;doi=10.1016%2fj.foodcont.2013.09.005&amp;partnerID=40&amp;md5=a84847a7eab60dea12d45f6df2e6cc1f" TargetMode="External"/><Relationship Id="rId11" Type="http://schemas.openxmlformats.org/officeDocument/2006/relationships/hyperlink" Target="https://www.scopus.com/inward/record.uri?eid=2-s2.0-85100729567&amp;doi=10.1016%2fj.biocon.2021.108997&amp;partnerID=40&amp;md5=4b39f234f103b3fdd10342d2e9b14b0c" TargetMode="External"/><Relationship Id="rId24" Type="http://schemas.openxmlformats.org/officeDocument/2006/relationships/hyperlink" Target="https://www.scopus.com/inward/record.uri?eid=2-s2.0-84873266360&amp;doi=10.1016%2fj.marpol.2012.12.029&amp;partnerID=40&amp;md5=e3fa42258c043d07097ec5afc176de9a" TargetMode="External"/><Relationship Id="rId32" Type="http://schemas.openxmlformats.org/officeDocument/2006/relationships/hyperlink" Target="https://www.scopus.com/inward/record.uri?eid=2-s2.0-84964851220&amp;doi=10.1093%2ficesjms%2ffsv181&amp;partnerID=40&amp;md5=13cc04cbfac1f7e3ebfbf611c637661a" TargetMode="External"/><Relationship Id="rId37" Type="http://schemas.openxmlformats.org/officeDocument/2006/relationships/hyperlink" Target="https://www.scopus.com/inward/record.uri?eid=2-s2.0-84938085340&amp;doi=10.1007%2fs10661-015-4728-7&amp;partnerID=40&amp;md5=b664085c299a48ce99c8dcd4413d5b52" TargetMode="External"/><Relationship Id="rId40" Type="http://schemas.openxmlformats.org/officeDocument/2006/relationships/printerSettings" Target="../printerSettings/printerSettings1.bin"/><Relationship Id="rId5" Type="http://schemas.openxmlformats.org/officeDocument/2006/relationships/hyperlink" Target="https://www.scopus.com/inward/record.uri?eid=2-s2.0-84873347007&amp;doi=10.1051%2falr%2f2012018&amp;partnerID=40&amp;md5=990c14c40e8cf24e01b0ad20e8bd1330" TargetMode="External"/><Relationship Id="rId15" Type="http://schemas.openxmlformats.org/officeDocument/2006/relationships/hyperlink" Target="https://www.scopus.com/inward/record.uri?eid=2-s2.0-84889567298&amp;doi=10.1016%2fj.marpol.2013.10.009&amp;partnerID=40&amp;md5=bfba6b25469c039316538afeed5d8221" TargetMode="External"/><Relationship Id="rId23" Type="http://schemas.openxmlformats.org/officeDocument/2006/relationships/hyperlink" Target="https://www.scopus.com/inward/record.uri?eid=2-s2.0-85072921536&amp;doi=10.3389%2ffmars.2019.00594&amp;partnerID=40&amp;md5=c814efb0b5bfc85adf8af7607eb420b5" TargetMode="External"/><Relationship Id="rId28" Type="http://schemas.openxmlformats.org/officeDocument/2006/relationships/hyperlink" Target="https://www.scopus.com/inward/record.uri?eid=2-s2.0-85117748021&amp;doi=10.1093%2ficesjms%2ffsab109&amp;partnerID=40&amp;md5=6f94146ae01c2995e073d278a71fb5e3" TargetMode="External"/><Relationship Id="rId36" Type="http://schemas.openxmlformats.org/officeDocument/2006/relationships/hyperlink" Target="https://www.scopus.com/inward/record.uri?eid=2-s2.0-85067414734&amp;doi=10.1002%2fece3.5224&amp;partnerID=40&amp;md5=0c67558212f295339711cd74dc435937" TargetMode="External"/><Relationship Id="rId10" Type="http://schemas.openxmlformats.org/officeDocument/2006/relationships/hyperlink" Target="https://www.scopus.com/inward/record.uri?eid=2-s2.0-84874650972&amp;doi=10.1007%2fs10668-012-9396-y&amp;partnerID=40&amp;md5=ecadbedc00f4f2c2fe17142b1acf45de" TargetMode="External"/><Relationship Id="rId19" Type="http://schemas.openxmlformats.org/officeDocument/2006/relationships/hyperlink" Target="https://www.scopus.com/inward/record.uri?eid=2-s2.0-84908139846&amp;doi=10.1016%2fj.ocecoaman.2014.10.005&amp;partnerID=40&amp;md5=4723fbbdba8517c72f6afb21510ac4d1" TargetMode="External"/><Relationship Id="rId31" Type="http://schemas.openxmlformats.org/officeDocument/2006/relationships/hyperlink" Target="https://www.scopus.com/inward/record.uri?eid=2-s2.0-85007130659&amp;doi=10.1051%2falr%2f2016028&amp;partnerID=40&amp;md5=ef2e0b040f5ae81182c9ce718ca2d1fa" TargetMode="External"/><Relationship Id="rId4" Type="http://schemas.openxmlformats.org/officeDocument/2006/relationships/hyperlink" Target="https://www.scopus.com/inward/record.uri?eid=2-s2.0-85020168102&amp;doi=10.3389%2ffmars.2017.00106&amp;partnerID=40&amp;md5=36df8f404ec7c77962f689a7da5e64d0" TargetMode="External"/><Relationship Id="rId9" Type="http://schemas.openxmlformats.org/officeDocument/2006/relationships/hyperlink" Target="https://www.scopus.com/inward/record.uri?eid=2-s2.0-84903126442&amp;doi=10.1093%2ficesjms%2ffst187&amp;partnerID=40&amp;md5=b8f8c6fb23f42c9b0d6d136b9a0d7f49" TargetMode="External"/><Relationship Id="rId14" Type="http://schemas.openxmlformats.org/officeDocument/2006/relationships/hyperlink" Target="https://www.scopus.com/inward/record.uri?eid=2-s2.0-85007432876&amp;doi=10.1371%2fjournal.pone.0168694&amp;partnerID=40&amp;md5=86327696461a96725d6393c7bf8f780c" TargetMode="External"/><Relationship Id="rId22" Type="http://schemas.openxmlformats.org/officeDocument/2006/relationships/hyperlink" Target="https://www.scopus.com/inward/record.uri?eid=2-s2.0-85087524617&amp;doi=10.1016%2fj.marpol.2020.104116&amp;partnerID=40&amp;md5=f479fce894c33046cae56e3e72788073" TargetMode="External"/><Relationship Id="rId27" Type="http://schemas.openxmlformats.org/officeDocument/2006/relationships/hyperlink" Target="https://www.scopus.com/inward/record.uri?eid=2-s2.0-84963936116&amp;doi=10.1016%2fj.fishres.2016.04.002&amp;partnerID=40&amp;md5=1f1eeb11823fd13fdbe90c9b6ccc9faf" TargetMode="External"/><Relationship Id="rId30" Type="http://schemas.openxmlformats.org/officeDocument/2006/relationships/hyperlink" Target="https://www.scopus.com/inward/record.uri?eid=2-s2.0-85030235180&amp;partnerID=40&amp;md5=0b4e35abbe606f12f751654b928fdcbe" TargetMode="External"/><Relationship Id="rId35" Type="http://schemas.openxmlformats.org/officeDocument/2006/relationships/hyperlink" Target="https://www.scopus.com/inward/record.uri?eid=2-s2.0-80052946257&amp;partnerID=40&amp;md5=fa4d2da63365a84e5fc9298271ba53a6" TargetMode="External"/><Relationship Id="rId8" Type="http://schemas.openxmlformats.org/officeDocument/2006/relationships/hyperlink" Target="https://www.scopus.com/inward/record.uri?eid=2-s2.0-84964899017&amp;doi=10.1016%2fj.fishres.2016.04.016&amp;partnerID=40&amp;md5=189cb407b125e5fc79e5f52c42141c81" TargetMode="External"/><Relationship Id="rId3" Type="http://schemas.openxmlformats.org/officeDocument/2006/relationships/hyperlink" Target="https://www.scopus.com/inward/record.uri?eid=2-s2.0-85118574324&amp;doi=10.1016%2fj.ocecoaman.2021.105943&amp;partnerID=40&amp;md5=10e5848fc3ec46eb5b107299ff731a09" TargetMode="External"/><Relationship Id="rId12" Type="http://schemas.openxmlformats.org/officeDocument/2006/relationships/hyperlink" Target="https://www.scopus.com/inward/record.uri?eid=2-s2.0-84922357364&amp;doi=10.1016%2fj.ocecoaman.2015.01.017&amp;partnerID=40&amp;md5=c14100a24e4c78368d95dd6f8abf2df6" TargetMode="External"/><Relationship Id="rId17" Type="http://schemas.openxmlformats.org/officeDocument/2006/relationships/hyperlink" Target="https://www.scopus.com/inward/record.uri?eid=2-s2.0-85120977490&amp;doi=10.1016%2fj.ecss.2021.107667&amp;partnerID=40&amp;md5=c40348dbfcfb421ade0aec3aa04f8902" TargetMode="External"/><Relationship Id="rId25" Type="http://schemas.openxmlformats.org/officeDocument/2006/relationships/hyperlink" Target="https://www.scopus.com/inward/record.uri?eid=2-s2.0-84919657899&amp;doi=10.1186%2fs40152-014-0018-1&amp;partnerID=40&amp;md5=9dd32b638b0d57e6795919c66b315406" TargetMode="External"/><Relationship Id="rId33" Type="http://schemas.openxmlformats.org/officeDocument/2006/relationships/hyperlink" Target="https://www.scopus.com/inward/record.uri?eid=2-s2.0-85075435839&amp;doi=10.1016%2fj.marpol.2019.103772&amp;partnerID=40&amp;md5=f45033a9377f8ece520940701a63c121" TargetMode="External"/><Relationship Id="rId38" Type="http://schemas.openxmlformats.org/officeDocument/2006/relationships/hyperlink" Target="https://www.scopus.com/inward/record.uri?eid=2-s2.0-84877760339&amp;doi=10.1017%2fS1355770X13000065&amp;partnerID=40&amp;md5=649707788d086e1c1dbc41ae3eaf339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scopus.com/inward/record.uri?eid=2-s2.0-84969335487&amp;doi=10.1016%2fj.ecolmodel.2016.01.020&amp;partnerID=40&amp;md5=286c2180ef419a6f92fa53968004466b" TargetMode="External"/><Relationship Id="rId18" Type="http://schemas.openxmlformats.org/officeDocument/2006/relationships/hyperlink" Target="https://www.scopus.com/inward/record.uri?eid=2-s2.0-85061591749&amp;doi=10.1016%2fj.ocecoaman.2019.02.006&amp;partnerID=40&amp;md5=7c959edac0d24e9c66b2aa5817e18496" TargetMode="External"/><Relationship Id="rId26" Type="http://schemas.openxmlformats.org/officeDocument/2006/relationships/hyperlink" Target="https://www.scopus.com/inward/record.uri?eid=2-s2.0-85119146432&amp;doi=10.1093%2ficesjms%2ffsab128&amp;partnerID=40&amp;md5=142b8fcb68b036a4ddb5794afaf22d36" TargetMode="External"/><Relationship Id="rId3" Type="http://schemas.openxmlformats.org/officeDocument/2006/relationships/hyperlink" Target="https://www.scopus.com/inward/record.uri?eid=2-s2.0-85118574324&amp;doi=10.1016%2fj.ocecoaman.2021.105943&amp;partnerID=40&amp;md5=10e5848fc3ec46eb5b107299ff731a09" TargetMode="External"/><Relationship Id="rId21" Type="http://schemas.openxmlformats.org/officeDocument/2006/relationships/hyperlink" Target="https://www.scopus.com/inward/record.uri?eid=2-s2.0-84886809824&amp;doi=10.1016%2fj.jenvman.2013.09.035&amp;partnerID=40&amp;md5=3f26c38d25a7dfba66439ddb78aa3107" TargetMode="External"/><Relationship Id="rId7" Type="http://schemas.openxmlformats.org/officeDocument/2006/relationships/hyperlink" Target="https://www.scopus.com/inward/record.uri?eid=2-s2.0-85056483355&amp;doi=10.1016%2fj.fishres.2018.10.020&amp;partnerID=40&amp;md5=8f34e7d1a50c0ae29ef30f5cd879a866" TargetMode="External"/><Relationship Id="rId12" Type="http://schemas.openxmlformats.org/officeDocument/2006/relationships/hyperlink" Target="https://www.scopus.com/inward/record.uri?eid=2-s2.0-84922357364&amp;doi=10.1016%2fj.ocecoaman.2015.01.017&amp;partnerID=40&amp;md5=c14100a24e4c78368d95dd6f8abf2df6" TargetMode="External"/><Relationship Id="rId17" Type="http://schemas.openxmlformats.org/officeDocument/2006/relationships/hyperlink" Target="https://www.scopus.com/inward/record.uri?eid=2-s2.0-85120977490&amp;doi=10.1016%2fj.ecss.2021.107667&amp;partnerID=40&amp;md5=c40348dbfcfb421ade0aec3aa04f8902" TargetMode="External"/><Relationship Id="rId25" Type="http://schemas.openxmlformats.org/officeDocument/2006/relationships/hyperlink" Target="https://www.scopus.com/inward/record.uri?eid=2-s2.0-84919657899&amp;doi=10.1186%2fs40152-014-0018-1&amp;partnerID=40&amp;md5=9dd32b638b0d57e6795919c66b315406" TargetMode="External"/><Relationship Id="rId33" Type="http://schemas.openxmlformats.org/officeDocument/2006/relationships/comments" Target="../comments2.xml"/><Relationship Id="rId2" Type="http://schemas.openxmlformats.org/officeDocument/2006/relationships/hyperlink" Target="https://www.scopus.com/inward/record.uri?eid=2-s2.0-84925352156&amp;doi=10.1093%2ficesjms%2ffsu036&amp;partnerID=40&amp;md5=533eed8dc8dc6a8580c5769fcfb8caa5" TargetMode="External"/><Relationship Id="rId16" Type="http://schemas.openxmlformats.org/officeDocument/2006/relationships/hyperlink" Target="https://www.scopus.com/inward/record.uri?eid=2-s2.0-85062678348&amp;doi=10.3989%2fscimar.04715.06A&amp;partnerID=40&amp;md5=92c050188d23265a4b7b8ecccb77bbf6" TargetMode="External"/><Relationship Id="rId20" Type="http://schemas.openxmlformats.org/officeDocument/2006/relationships/hyperlink" Target="https://www.scopus.com/inward/record.uri?eid=2-s2.0-85123419823&amp;doi=10.3390%2fsu14031266&amp;partnerID=40&amp;md5=31305c7f500fbb56b28f9173d647d150" TargetMode="External"/><Relationship Id="rId29" Type="http://schemas.openxmlformats.org/officeDocument/2006/relationships/hyperlink" Target="https://www.scopus.com/inward/record.uri?eid=2-s2.0-85123583546&amp;doi=10.1111%2fsoru.12362&amp;partnerID=40&amp;md5=ccf50a43e9cc3f5a4e1adbeb4959a552" TargetMode="External"/><Relationship Id="rId1" Type="http://schemas.openxmlformats.org/officeDocument/2006/relationships/hyperlink" Target="https://www.scopus.com/inward/record.uri?eid=2-s2.0-85118563132&amp;doi=10.1016%2fj.fishres.2021.106167&amp;partnerID=40&amp;md5=17f0b32f8aa1d247ac6c0ab867abaa1d" TargetMode="External"/><Relationship Id="rId6" Type="http://schemas.openxmlformats.org/officeDocument/2006/relationships/hyperlink" Target="https://www.scopus.com/inward/record.uri?eid=2-s2.0-84908596184&amp;doi=10.1016%2fj.foodcont.2013.09.005&amp;partnerID=40&amp;md5=a84847a7eab60dea12d45f6df2e6cc1f" TargetMode="External"/><Relationship Id="rId11" Type="http://schemas.openxmlformats.org/officeDocument/2006/relationships/hyperlink" Target="https://www.scopus.com/inward/record.uri?eid=2-s2.0-85100729567&amp;doi=10.1016%2fj.biocon.2021.108997&amp;partnerID=40&amp;md5=4b39f234f103b3fdd10342d2e9b14b0c" TargetMode="External"/><Relationship Id="rId24" Type="http://schemas.openxmlformats.org/officeDocument/2006/relationships/hyperlink" Target="https://www.scopus.com/inward/record.uri?eid=2-s2.0-84873266360&amp;doi=10.1016%2fj.marpol.2012.12.029&amp;partnerID=40&amp;md5=e3fa42258c043d07097ec5afc176de9a" TargetMode="External"/><Relationship Id="rId32" Type="http://schemas.openxmlformats.org/officeDocument/2006/relationships/vmlDrawing" Target="../drawings/vmlDrawing2.vml"/><Relationship Id="rId5" Type="http://schemas.openxmlformats.org/officeDocument/2006/relationships/hyperlink" Target="https://www.scopus.com/inward/record.uri?eid=2-s2.0-84873347007&amp;doi=10.1051%2falr%2f2012018&amp;partnerID=40&amp;md5=990c14c40e8cf24e01b0ad20e8bd1330" TargetMode="External"/><Relationship Id="rId15" Type="http://schemas.openxmlformats.org/officeDocument/2006/relationships/hyperlink" Target="https://www.scopus.com/inward/record.uri?eid=2-s2.0-84889567298&amp;doi=10.1016%2fj.marpol.2013.10.009&amp;partnerID=40&amp;md5=bfba6b25469c039316538afeed5d8221" TargetMode="External"/><Relationship Id="rId23" Type="http://schemas.openxmlformats.org/officeDocument/2006/relationships/hyperlink" Target="https://www.scopus.com/inward/record.uri?eid=2-s2.0-85072921536&amp;doi=10.3389%2ffmars.2019.00594&amp;partnerID=40&amp;md5=c814efb0b5bfc85adf8af7607eb420b5" TargetMode="External"/><Relationship Id="rId28" Type="http://schemas.openxmlformats.org/officeDocument/2006/relationships/hyperlink" Target="https://www.scopus.com/inward/record.uri?eid=2-s2.0-85117748021&amp;doi=10.1093%2ficesjms%2ffsab109&amp;partnerID=40&amp;md5=6f94146ae01c2995e073d278a71fb5e3" TargetMode="External"/><Relationship Id="rId10" Type="http://schemas.openxmlformats.org/officeDocument/2006/relationships/hyperlink" Target="https://www.scopus.com/inward/record.uri?eid=2-s2.0-84874650972&amp;doi=10.1007%2fs10668-012-9396-y&amp;partnerID=40&amp;md5=ecadbedc00f4f2c2fe17142b1acf45de" TargetMode="External"/><Relationship Id="rId19" Type="http://schemas.openxmlformats.org/officeDocument/2006/relationships/hyperlink" Target="https://www.scopus.com/inward/record.uri?eid=2-s2.0-84908139846&amp;doi=10.1016%2fj.ocecoaman.2014.10.005&amp;partnerID=40&amp;md5=4723fbbdba8517c72f6afb21510ac4d1" TargetMode="External"/><Relationship Id="rId31" Type="http://schemas.openxmlformats.org/officeDocument/2006/relationships/printerSettings" Target="../printerSettings/printerSettings2.bin"/><Relationship Id="rId4" Type="http://schemas.openxmlformats.org/officeDocument/2006/relationships/hyperlink" Target="https://www.scopus.com/inward/record.uri?eid=2-s2.0-85020168102&amp;doi=10.3389%2ffmars.2017.00106&amp;partnerID=40&amp;md5=36df8f404ec7c77962f689a7da5e64d0" TargetMode="External"/><Relationship Id="rId9" Type="http://schemas.openxmlformats.org/officeDocument/2006/relationships/hyperlink" Target="https://www.scopus.com/inward/record.uri?eid=2-s2.0-84903126442&amp;doi=10.1093%2ficesjms%2ffst187&amp;partnerID=40&amp;md5=b8f8c6fb23f42c9b0d6d136b9a0d7f49" TargetMode="External"/><Relationship Id="rId14" Type="http://schemas.openxmlformats.org/officeDocument/2006/relationships/hyperlink" Target="https://www.scopus.com/inward/record.uri?eid=2-s2.0-85007432876&amp;doi=10.1371%2fjournal.pone.0168694&amp;partnerID=40&amp;md5=86327696461a96725d6393c7bf8f780c" TargetMode="External"/><Relationship Id="rId22" Type="http://schemas.openxmlformats.org/officeDocument/2006/relationships/hyperlink" Target="https://www.scopus.com/inward/record.uri?eid=2-s2.0-85087524617&amp;doi=10.1016%2fj.marpol.2020.104116&amp;partnerID=40&amp;md5=f479fce894c33046cae56e3e72788073" TargetMode="External"/><Relationship Id="rId27" Type="http://schemas.openxmlformats.org/officeDocument/2006/relationships/hyperlink" Target="https://www.scopus.com/inward/record.uri?eid=2-s2.0-84963936116&amp;doi=10.1016%2fj.fishres.2016.04.002&amp;partnerID=40&amp;md5=1f1eeb11823fd13fdbe90c9b6ccc9faf" TargetMode="External"/><Relationship Id="rId30" Type="http://schemas.openxmlformats.org/officeDocument/2006/relationships/hyperlink" Target="https://www.scopus.com/inward/record.uri?eid=2-s2.0-85063199808&amp;doi=10.1016%2fj.marpol.2019.03.003&amp;partnerID=40&amp;md5=d64c7f3a0bf5121513c2f367e6d2b01c" TargetMode="External"/><Relationship Id="rId8" Type="http://schemas.openxmlformats.org/officeDocument/2006/relationships/hyperlink" Target="https://www.scopus.com/inward/record.uri?eid=2-s2.0-84964899017&amp;doi=10.1016%2fj.fishres.2016.04.016&amp;partnerID=40&amp;md5=189cb407b125e5fc79e5f52c42141c8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opus.com/inward/record.uri?eid=2-s2.0-85067414734&amp;doi=10.1002%2fece3.5224&amp;partnerID=40&amp;md5=0c67558212f295339711cd74dc435937" TargetMode="External"/><Relationship Id="rId3" Type="http://schemas.openxmlformats.org/officeDocument/2006/relationships/hyperlink" Target="https://www.scopus.com/inward/record.uri?eid=2-s2.0-85007130659&amp;doi=10.1051%2falr%2f2016028&amp;partnerID=40&amp;md5=ef2e0b040f5ae81182c9ce718ca2d1fa" TargetMode="External"/><Relationship Id="rId7" Type="http://schemas.openxmlformats.org/officeDocument/2006/relationships/hyperlink" Target="https://www.scopus.com/inward/record.uri?eid=2-s2.0-80052946257&amp;partnerID=40&amp;md5=fa4d2da63365a84e5fc9298271ba53a6" TargetMode="External"/><Relationship Id="rId12" Type="http://schemas.openxmlformats.org/officeDocument/2006/relationships/comments" Target="../comments3.xml"/><Relationship Id="rId2" Type="http://schemas.openxmlformats.org/officeDocument/2006/relationships/hyperlink" Target="https://www.scopus.com/inward/record.uri?eid=2-s2.0-85030235180&amp;partnerID=40&amp;md5=0b4e35abbe606f12f751654b928fdcbe" TargetMode="External"/><Relationship Id="rId1" Type="http://schemas.openxmlformats.org/officeDocument/2006/relationships/pivotTable" Target="../pivotTables/pivotTable1.xml"/><Relationship Id="rId6" Type="http://schemas.openxmlformats.org/officeDocument/2006/relationships/hyperlink" Target="https://www.scopus.com/inward/record.uri?eid=2-s2.0-85079650707&amp;doi=10.21072%2fMBJ.2018.03.1.04&amp;partnerID=40&amp;md5=1376a596da9ba8fc34671f780707f856" TargetMode="External"/><Relationship Id="rId11" Type="http://schemas.openxmlformats.org/officeDocument/2006/relationships/vmlDrawing" Target="../drawings/vmlDrawing3.vml"/><Relationship Id="rId5" Type="http://schemas.openxmlformats.org/officeDocument/2006/relationships/hyperlink" Target="https://www.scopus.com/inward/record.uri?eid=2-s2.0-85075435839&amp;doi=10.1016%2fj.marpol.2019.103772&amp;partnerID=40&amp;md5=f45033a9377f8ece520940701a63c121" TargetMode="External"/><Relationship Id="rId10" Type="http://schemas.openxmlformats.org/officeDocument/2006/relationships/hyperlink" Target="https://www.scopus.com/inward/record.uri?eid=2-s2.0-84877760339&amp;doi=10.1017%2fS1355770X13000065&amp;partnerID=40&amp;md5=649707788d086e1c1dbc41ae3eaf3397" TargetMode="External"/><Relationship Id="rId4" Type="http://schemas.openxmlformats.org/officeDocument/2006/relationships/hyperlink" Target="https://www.scopus.com/inward/record.uri?eid=2-s2.0-84964851220&amp;doi=10.1093%2ficesjms%2ffsv181&amp;partnerID=40&amp;md5=13cc04cbfac1f7e3ebfbf611c637661a" TargetMode="External"/><Relationship Id="rId9" Type="http://schemas.openxmlformats.org/officeDocument/2006/relationships/hyperlink" Target="https://www.scopus.com/inward/record.uri?eid=2-s2.0-84938085340&amp;doi=10.1007%2fs10661-015-4728-7&amp;partnerID=40&amp;md5=b664085c299a48ce99c8dcd4413d5b52"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49"/>
  <sheetViews>
    <sheetView zoomScale="85" zoomScaleNormal="85" workbookViewId="0">
      <pane xSplit="2" ySplit="2" topLeftCell="AH177" activePane="bottomRight" state="frozen"/>
      <selection pane="topRight" activeCell="C1" sqref="C1"/>
      <selection pane="bottomLeft" activeCell="A3" sqref="A3"/>
      <selection pane="bottomRight" activeCell="AM3" sqref="AM3:AM202"/>
    </sheetView>
  </sheetViews>
  <sheetFormatPr defaultColWidth="13" defaultRowHeight="14.4"/>
  <cols>
    <col min="1" max="1" width="21.33203125" customWidth="1"/>
    <col min="2" max="2" width="10.44140625" customWidth="1"/>
    <col min="5" max="5" width="43.88671875" customWidth="1"/>
    <col min="14" max="14" width="80.5546875" customWidth="1"/>
    <col min="20" max="20" width="18.33203125" customWidth="1"/>
    <col min="21" max="21" width="17" bestFit="1" customWidth="1"/>
    <col min="25" max="25" width="32.6640625" customWidth="1"/>
    <col min="30" max="31" width="0" hidden="1" customWidth="1"/>
    <col min="32" max="32" width="14.6640625" style="23" customWidth="1"/>
    <col min="33" max="33" width="16.44140625" style="23" customWidth="1"/>
    <col min="34" max="42" width="14.6640625" style="23" customWidth="1"/>
  </cols>
  <sheetData>
    <row r="1" spans="1:48">
      <c r="B1" s="68" t="s">
        <v>11</v>
      </c>
      <c r="C1" s="68"/>
      <c r="D1" s="68"/>
      <c r="E1" s="68"/>
      <c r="F1" s="68"/>
      <c r="G1" s="68"/>
      <c r="H1" s="68"/>
      <c r="I1" s="68"/>
      <c r="J1" s="68"/>
      <c r="K1" s="68"/>
      <c r="L1" s="68"/>
      <c r="M1" s="68"/>
      <c r="N1" s="68"/>
      <c r="O1" s="68"/>
      <c r="P1" s="68"/>
      <c r="Q1" s="68"/>
      <c r="R1" s="68"/>
      <c r="S1" s="69" t="s">
        <v>12</v>
      </c>
      <c r="T1" s="69"/>
      <c r="U1" s="69"/>
      <c r="V1" s="69"/>
      <c r="W1" s="69"/>
      <c r="X1" s="69"/>
      <c r="Y1" s="69"/>
      <c r="Z1" s="69"/>
      <c r="AA1" s="69"/>
      <c r="AB1" s="69"/>
      <c r="AC1" s="69"/>
      <c r="AD1" s="69"/>
      <c r="AE1" s="69"/>
      <c r="AF1" s="70"/>
      <c r="AG1" s="70"/>
      <c r="AH1" s="70"/>
      <c r="AI1" s="70"/>
      <c r="AJ1" s="70"/>
      <c r="AK1" s="70"/>
      <c r="AL1" s="70"/>
      <c r="AM1" s="70"/>
      <c r="AN1" s="70"/>
      <c r="AO1" s="70"/>
      <c r="AP1" s="70"/>
    </row>
    <row r="2" spans="1:48" s="1" customFormat="1" ht="57.6">
      <c r="A2" s="1" t="s">
        <v>1916</v>
      </c>
      <c r="B2" s="1" t="s">
        <v>67</v>
      </c>
      <c r="C2" s="1" t="s">
        <v>0</v>
      </c>
      <c r="D2" s="1" t="s">
        <v>1</v>
      </c>
      <c r="E2" s="1" t="s">
        <v>2</v>
      </c>
      <c r="F2" s="1" t="s">
        <v>3</v>
      </c>
      <c r="G2" s="1" t="s">
        <v>62</v>
      </c>
      <c r="H2" s="1" t="s">
        <v>4</v>
      </c>
      <c r="I2" s="1" t="s">
        <v>5</v>
      </c>
      <c r="J2" s="1" t="s">
        <v>61</v>
      </c>
      <c r="K2" s="1" t="s">
        <v>60</v>
      </c>
      <c r="L2" s="1" t="s">
        <v>6</v>
      </c>
      <c r="M2" s="1" t="s">
        <v>7</v>
      </c>
      <c r="N2" s="1" t="s">
        <v>8</v>
      </c>
      <c r="O2" s="1" t="s">
        <v>9</v>
      </c>
      <c r="P2" s="1" t="s">
        <v>63</v>
      </c>
      <c r="Q2" s="1" t="s">
        <v>64</v>
      </c>
      <c r="R2" s="1" t="s">
        <v>10</v>
      </c>
      <c r="S2" s="1" t="s">
        <v>65</v>
      </c>
      <c r="T2" s="1" t="s">
        <v>13</v>
      </c>
      <c r="U2" s="1" t="s">
        <v>72</v>
      </c>
      <c r="V2" s="1" t="s">
        <v>14</v>
      </c>
      <c r="W2" s="1" t="s">
        <v>73</v>
      </c>
      <c r="X2" s="1" t="s">
        <v>15</v>
      </c>
      <c r="Y2" s="1" t="s">
        <v>59</v>
      </c>
      <c r="Z2" s="1" t="s">
        <v>16</v>
      </c>
      <c r="AA2" s="1" t="s">
        <v>17</v>
      </c>
      <c r="AB2" s="1" t="s">
        <v>18</v>
      </c>
      <c r="AC2" s="1" t="s">
        <v>19</v>
      </c>
      <c r="AD2" s="1" t="s">
        <v>66</v>
      </c>
      <c r="AE2" s="1" t="s">
        <v>20</v>
      </c>
      <c r="AF2" s="47" t="s">
        <v>1939</v>
      </c>
      <c r="AG2" s="47" t="s">
        <v>1940</v>
      </c>
      <c r="AH2" s="47" t="s">
        <v>2027</v>
      </c>
      <c r="AI2" s="47" t="s">
        <v>2028</v>
      </c>
      <c r="AJ2" s="47" t="s">
        <v>2030</v>
      </c>
      <c r="AK2" s="47" t="s">
        <v>2058</v>
      </c>
      <c r="AL2" s="47" t="s">
        <v>2038</v>
      </c>
      <c r="AM2" s="47" t="s">
        <v>2049</v>
      </c>
      <c r="AN2" s="47" t="s">
        <v>2212</v>
      </c>
      <c r="AO2" s="47" t="s">
        <v>2214</v>
      </c>
      <c r="AP2" s="47" t="s">
        <v>2254</v>
      </c>
    </row>
    <row r="3" spans="1:48" s="4" customFormat="1">
      <c r="A3" s="21" t="s">
        <v>1284</v>
      </c>
      <c r="B3" s="24" t="s">
        <v>1312</v>
      </c>
      <c r="C3" s="24" t="s">
        <v>150</v>
      </c>
      <c r="D3" s="24" t="s">
        <v>1313</v>
      </c>
      <c r="E3" s="24" t="s">
        <v>1314</v>
      </c>
      <c r="F3" s="24">
        <v>2015</v>
      </c>
      <c r="G3" s="24" t="s">
        <v>1315</v>
      </c>
      <c r="H3" s="24">
        <v>49</v>
      </c>
      <c r="I3" s="24"/>
      <c r="J3" s="24">
        <v>49</v>
      </c>
      <c r="K3" s="24">
        <v>58</v>
      </c>
      <c r="L3" s="24" t="s">
        <v>1316</v>
      </c>
      <c r="M3" s="24" t="s">
        <v>1317</v>
      </c>
      <c r="N3" s="24" t="s">
        <v>1318</v>
      </c>
      <c r="O3" s="24" t="s">
        <v>162</v>
      </c>
      <c r="P3" s="24" t="s">
        <v>163</v>
      </c>
      <c r="Q3" s="24" t="s">
        <v>179</v>
      </c>
      <c r="R3" s="24" t="s">
        <v>21</v>
      </c>
      <c r="S3" s="24"/>
      <c r="T3" s="24" t="s">
        <v>24</v>
      </c>
      <c r="U3" s="24" t="s">
        <v>45</v>
      </c>
      <c r="V3" s="24"/>
      <c r="W3" s="24"/>
      <c r="X3" s="24"/>
      <c r="Y3" s="24" t="s">
        <v>78</v>
      </c>
      <c r="Z3" s="24" t="s">
        <v>1319</v>
      </c>
      <c r="AA3" s="24">
        <v>2</v>
      </c>
      <c r="AB3" s="24">
        <v>2</v>
      </c>
      <c r="AC3" s="24">
        <v>3</v>
      </c>
      <c r="AD3" s="24"/>
      <c r="AE3" s="24" t="s">
        <v>1320</v>
      </c>
      <c r="AF3" s="24" t="s">
        <v>1321</v>
      </c>
      <c r="AG3" s="24" t="s">
        <v>2258</v>
      </c>
      <c r="AH3" s="24" t="s">
        <v>115</v>
      </c>
      <c r="AI3" s="24" t="s">
        <v>139</v>
      </c>
      <c r="AJ3" s="24" t="s">
        <v>103</v>
      </c>
      <c r="AK3" s="24" t="s">
        <v>2095</v>
      </c>
      <c r="AL3" s="24" t="s">
        <v>139</v>
      </c>
      <c r="AM3" s="23" t="s">
        <v>139</v>
      </c>
      <c r="AN3" s="24" t="s">
        <v>2189</v>
      </c>
      <c r="AO3" s="24" t="s">
        <v>139</v>
      </c>
      <c r="AP3" s="24" t="s">
        <v>139</v>
      </c>
      <c r="AQ3" s="6"/>
    </row>
    <row r="4" spans="1:48" s="4" customFormat="1">
      <c r="A4" s="21" t="s">
        <v>1284</v>
      </c>
      <c r="B4" s="24" t="s">
        <v>1322</v>
      </c>
      <c r="C4" s="24" t="s">
        <v>150</v>
      </c>
      <c r="D4" s="24" t="s">
        <v>1323</v>
      </c>
      <c r="E4" s="24" t="s">
        <v>1324</v>
      </c>
      <c r="F4" s="24">
        <v>2019</v>
      </c>
      <c r="G4" s="24" t="s">
        <v>244</v>
      </c>
      <c r="H4" s="24">
        <v>211</v>
      </c>
      <c r="I4" s="24"/>
      <c r="J4" s="24">
        <v>59</v>
      </c>
      <c r="K4" s="24">
        <v>68</v>
      </c>
      <c r="L4" s="24" t="s">
        <v>1325</v>
      </c>
      <c r="M4" s="24" t="s">
        <v>1326</v>
      </c>
      <c r="N4" s="24" t="s">
        <v>1327</v>
      </c>
      <c r="O4" s="24" t="s">
        <v>162</v>
      </c>
      <c r="P4" s="24" t="s">
        <v>163</v>
      </c>
      <c r="Q4" s="24" t="s">
        <v>179</v>
      </c>
      <c r="R4" s="24" t="s">
        <v>21</v>
      </c>
      <c r="S4" s="24"/>
      <c r="T4" s="24" t="s">
        <v>29</v>
      </c>
      <c r="U4" s="24" t="s">
        <v>45</v>
      </c>
      <c r="V4" s="24" t="s">
        <v>56</v>
      </c>
      <c r="W4" s="24"/>
      <c r="X4" s="24"/>
      <c r="Y4" s="24" t="s">
        <v>75</v>
      </c>
      <c r="Z4" s="24" t="s">
        <v>1328</v>
      </c>
      <c r="AA4" s="24">
        <v>2</v>
      </c>
      <c r="AB4" s="24">
        <v>2</v>
      </c>
      <c r="AC4" s="24">
        <v>3</v>
      </c>
      <c r="AD4" s="24"/>
      <c r="AE4" s="24"/>
      <c r="AF4" s="24" t="s">
        <v>139</v>
      </c>
      <c r="AG4" s="23" t="s">
        <v>2257</v>
      </c>
      <c r="AH4" s="24" t="s">
        <v>116</v>
      </c>
      <c r="AI4" s="24" t="s">
        <v>111</v>
      </c>
      <c r="AJ4" s="24" t="s">
        <v>167</v>
      </c>
      <c r="AK4" s="24" t="s">
        <v>90</v>
      </c>
      <c r="AL4" s="24" t="s">
        <v>139</v>
      </c>
      <c r="AM4" s="23" t="s">
        <v>2125</v>
      </c>
      <c r="AN4" s="24" t="s">
        <v>95</v>
      </c>
      <c r="AO4" s="24" t="s">
        <v>82</v>
      </c>
      <c r="AP4" s="24" t="s">
        <v>141</v>
      </c>
      <c r="AQ4" s="6"/>
    </row>
    <row r="5" spans="1:48" s="4" customFormat="1">
      <c r="A5" s="21" t="s">
        <v>1284</v>
      </c>
      <c r="B5" s="24" t="s">
        <v>1329</v>
      </c>
      <c r="C5" s="24" t="s">
        <v>150</v>
      </c>
      <c r="D5" s="24" t="s">
        <v>1330</v>
      </c>
      <c r="E5" s="24" t="s">
        <v>1331</v>
      </c>
      <c r="F5" s="24">
        <v>2014</v>
      </c>
      <c r="G5" s="24" t="s">
        <v>267</v>
      </c>
      <c r="H5" s="24">
        <v>71</v>
      </c>
      <c r="I5" s="24">
        <v>5</v>
      </c>
      <c r="J5" s="24">
        <v>1266</v>
      </c>
      <c r="K5" s="24">
        <v>1276</v>
      </c>
      <c r="L5" s="24" t="s">
        <v>1332</v>
      </c>
      <c r="M5" s="24" t="s">
        <v>1333</v>
      </c>
      <c r="N5" s="24" t="s">
        <v>1334</v>
      </c>
      <c r="O5" s="24" t="s">
        <v>162</v>
      </c>
      <c r="P5" s="24" t="s">
        <v>163</v>
      </c>
      <c r="Q5" s="24" t="s">
        <v>271</v>
      </c>
      <c r="R5" s="24" t="s">
        <v>21</v>
      </c>
      <c r="S5" s="24"/>
      <c r="T5" s="24" t="s">
        <v>23</v>
      </c>
      <c r="U5" s="24" t="s">
        <v>45</v>
      </c>
      <c r="V5" s="24" t="s">
        <v>54</v>
      </c>
      <c r="W5" s="24"/>
      <c r="X5" s="24"/>
      <c r="Y5" s="24" t="s">
        <v>68</v>
      </c>
      <c r="Z5" s="24" t="s">
        <v>1335</v>
      </c>
      <c r="AA5" s="24">
        <v>2</v>
      </c>
      <c r="AB5" s="24">
        <v>2</v>
      </c>
      <c r="AC5" s="24">
        <v>3</v>
      </c>
      <c r="AD5" s="24"/>
      <c r="AE5" s="24" t="s">
        <v>1336</v>
      </c>
      <c r="AF5" s="24" t="s">
        <v>102</v>
      </c>
      <c r="AG5" s="24" t="s">
        <v>2257</v>
      </c>
      <c r="AH5" s="24" t="s">
        <v>1917</v>
      </c>
      <c r="AI5" s="24" t="s">
        <v>111</v>
      </c>
      <c r="AJ5" s="24" t="s">
        <v>103</v>
      </c>
      <c r="AK5" s="24" t="s">
        <v>139</v>
      </c>
      <c r="AL5" s="24" t="s">
        <v>139</v>
      </c>
      <c r="AM5" s="23" t="s">
        <v>2126</v>
      </c>
      <c r="AN5" s="24" t="s">
        <v>2190</v>
      </c>
      <c r="AO5" s="24" t="s">
        <v>82</v>
      </c>
      <c r="AP5" s="24" t="s">
        <v>141</v>
      </c>
      <c r="AQ5" s="6"/>
    </row>
    <row r="6" spans="1:48" s="4" customFormat="1">
      <c r="A6" s="21" t="s">
        <v>1284</v>
      </c>
      <c r="B6" s="24" t="s">
        <v>1337</v>
      </c>
      <c r="C6" s="24" t="s">
        <v>150</v>
      </c>
      <c r="D6" s="24" t="s">
        <v>1338</v>
      </c>
      <c r="E6" s="24" t="s">
        <v>1339</v>
      </c>
      <c r="F6" s="24">
        <v>2016</v>
      </c>
      <c r="G6" s="24" t="s">
        <v>244</v>
      </c>
      <c r="H6" s="24">
        <v>181</v>
      </c>
      <c r="I6" s="24"/>
      <c r="J6" s="24">
        <v>172</v>
      </c>
      <c r="K6" s="24">
        <v>185</v>
      </c>
      <c r="L6" s="24" t="s">
        <v>1340</v>
      </c>
      <c r="M6" s="24" t="s">
        <v>1341</v>
      </c>
      <c r="N6" s="24" t="s">
        <v>1342</v>
      </c>
      <c r="O6" s="24" t="s">
        <v>162</v>
      </c>
      <c r="P6" s="24" t="s">
        <v>163</v>
      </c>
      <c r="Q6" s="24" t="s">
        <v>179</v>
      </c>
      <c r="R6" s="24" t="s">
        <v>21</v>
      </c>
      <c r="S6" s="24"/>
      <c r="T6" s="24" t="s">
        <v>24</v>
      </c>
      <c r="U6" s="24" t="s">
        <v>45</v>
      </c>
      <c r="V6" s="24" t="s">
        <v>56</v>
      </c>
      <c r="W6" s="24" t="s">
        <v>45</v>
      </c>
      <c r="X6" s="24"/>
      <c r="Y6" s="24" t="s">
        <v>68</v>
      </c>
      <c r="Z6" s="24" t="s">
        <v>1343</v>
      </c>
      <c r="AA6" s="24">
        <v>2</v>
      </c>
      <c r="AB6" s="24">
        <v>2</v>
      </c>
      <c r="AC6" s="24">
        <v>3</v>
      </c>
      <c r="AD6" s="24"/>
      <c r="AE6" s="24"/>
      <c r="AF6" s="24" t="s">
        <v>92</v>
      </c>
      <c r="AG6" s="24" t="s">
        <v>105</v>
      </c>
      <c r="AH6" s="24" t="s">
        <v>1918</v>
      </c>
      <c r="AI6" s="24" t="s">
        <v>111</v>
      </c>
      <c r="AJ6" s="24" t="s">
        <v>167</v>
      </c>
      <c r="AK6" s="24" t="s">
        <v>84</v>
      </c>
      <c r="AL6" s="24" t="s">
        <v>139</v>
      </c>
      <c r="AM6" s="23" t="s">
        <v>2151</v>
      </c>
      <c r="AN6" s="24" t="s">
        <v>139</v>
      </c>
      <c r="AO6" s="24" t="s">
        <v>2229</v>
      </c>
      <c r="AP6" s="24" t="s">
        <v>141</v>
      </c>
      <c r="AQ6" s="6"/>
    </row>
    <row r="7" spans="1:48" s="4" customFormat="1">
      <c r="A7" s="21" t="s">
        <v>151</v>
      </c>
      <c r="B7" s="6" t="s">
        <v>149</v>
      </c>
      <c r="C7" s="6" t="s">
        <v>150</v>
      </c>
      <c r="D7" s="6" t="s">
        <v>153</v>
      </c>
      <c r="E7" s="6" t="s">
        <v>156</v>
      </c>
      <c r="F7" s="6">
        <v>2018</v>
      </c>
      <c r="G7" s="6" t="s">
        <v>157</v>
      </c>
      <c r="H7" s="6">
        <v>10</v>
      </c>
      <c r="I7" s="6">
        <v>6</v>
      </c>
      <c r="J7" s="6"/>
      <c r="K7" s="6"/>
      <c r="L7" s="6" t="s">
        <v>159</v>
      </c>
      <c r="M7" s="6" t="s">
        <v>161</v>
      </c>
      <c r="N7" s="6" t="s">
        <v>165</v>
      </c>
      <c r="O7" s="6" t="s">
        <v>162</v>
      </c>
      <c r="P7" s="6" t="s">
        <v>163</v>
      </c>
      <c r="Q7" s="6" t="s">
        <v>166</v>
      </c>
      <c r="R7" s="6" t="s">
        <v>21</v>
      </c>
      <c r="S7" s="6"/>
      <c r="T7" s="6" t="s">
        <v>23</v>
      </c>
      <c r="U7" s="6" t="s">
        <v>44</v>
      </c>
      <c r="V7" s="6" t="s">
        <v>57</v>
      </c>
      <c r="W7" s="6" t="s">
        <v>44</v>
      </c>
      <c r="X7" s="6" t="s">
        <v>54</v>
      </c>
      <c r="Y7" s="6" t="s">
        <v>75</v>
      </c>
      <c r="Z7" s="6" t="s">
        <v>168</v>
      </c>
      <c r="AA7" s="6">
        <v>2</v>
      </c>
      <c r="AB7" s="6">
        <v>2</v>
      </c>
      <c r="AC7" s="6">
        <v>2</v>
      </c>
      <c r="AD7" s="6"/>
      <c r="AE7" s="6" t="s">
        <v>169</v>
      </c>
      <c r="AF7" s="6" t="s">
        <v>2036</v>
      </c>
      <c r="AG7" s="23" t="s">
        <v>2257</v>
      </c>
      <c r="AH7" s="24" t="s">
        <v>1917</v>
      </c>
      <c r="AI7" s="24" t="s">
        <v>111</v>
      </c>
      <c r="AJ7" s="24" t="s">
        <v>167</v>
      </c>
      <c r="AK7" s="24" t="s">
        <v>2090</v>
      </c>
      <c r="AL7" s="24" t="s">
        <v>139</v>
      </c>
      <c r="AM7" s="23" t="s">
        <v>1919</v>
      </c>
      <c r="AN7" s="6" t="s">
        <v>99</v>
      </c>
      <c r="AO7" s="6" t="s">
        <v>139</v>
      </c>
      <c r="AP7" s="6" t="s">
        <v>91</v>
      </c>
      <c r="AQ7" s="6"/>
    </row>
    <row r="8" spans="1:48" s="4" customFormat="1">
      <c r="A8" s="21" t="s">
        <v>933</v>
      </c>
      <c r="B8" s="24" t="s">
        <v>965</v>
      </c>
      <c r="C8" s="24" t="s">
        <v>150</v>
      </c>
      <c r="D8" s="24" t="s">
        <v>966</v>
      </c>
      <c r="E8" s="24" t="s">
        <v>967</v>
      </c>
      <c r="F8" s="24">
        <v>2014</v>
      </c>
      <c r="G8" s="24" t="s">
        <v>267</v>
      </c>
      <c r="H8" s="24">
        <v>71</v>
      </c>
      <c r="I8" s="24">
        <v>7</v>
      </c>
      <c r="J8" s="24">
        <v>1846</v>
      </c>
      <c r="K8" s="24">
        <v>1853</v>
      </c>
      <c r="L8" s="24" t="s">
        <v>968</v>
      </c>
      <c r="M8" s="18" t="s">
        <v>969</v>
      </c>
      <c r="N8" s="24" t="s">
        <v>970</v>
      </c>
      <c r="O8" s="24" t="s">
        <v>162</v>
      </c>
      <c r="P8" s="24" t="s">
        <v>163</v>
      </c>
      <c r="Q8" s="24" t="s">
        <v>817</v>
      </c>
      <c r="R8" s="24" t="s">
        <v>21</v>
      </c>
      <c r="S8" s="24"/>
      <c r="T8" s="24" t="s">
        <v>22</v>
      </c>
      <c r="U8" s="24" t="s">
        <v>45</v>
      </c>
      <c r="V8" s="24" t="s">
        <v>58</v>
      </c>
      <c r="W8" s="24" t="s">
        <v>45</v>
      </c>
      <c r="X8" s="24" t="s">
        <v>54</v>
      </c>
      <c r="Y8" s="24"/>
      <c r="Z8" s="24" t="s">
        <v>971</v>
      </c>
      <c r="AA8" s="24">
        <v>2</v>
      </c>
      <c r="AB8" s="24">
        <v>2</v>
      </c>
      <c r="AC8" s="24">
        <v>3</v>
      </c>
      <c r="AD8" s="24"/>
      <c r="AE8" s="24"/>
      <c r="AF8" s="24" t="s">
        <v>100</v>
      </c>
      <c r="AG8" s="24" t="s">
        <v>105</v>
      </c>
      <c r="AH8" s="24" t="s">
        <v>116</v>
      </c>
      <c r="AI8" s="24" t="s">
        <v>111</v>
      </c>
      <c r="AJ8" s="24" t="s">
        <v>103</v>
      </c>
      <c r="AK8" s="24" t="s">
        <v>108</v>
      </c>
      <c r="AL8" s="24" t="s">
        <v>139</v>
      </c>
      <c r="AM8" s="23" t="s">
        <v>2121</v>
      </c>
      <c r="AN8" s="24" t="s">
        <v>139</v>
      </c>
      <c r="AO8" s="24" t="s">
        <v>82</v>
      </c>
      <c r="AP8" s="24" t="s">
        <v>141</v>
      </c>
      <c r="AQ8" s="6"/>
    </row>
    <row r="9" spans="1:48" s="4" customFormat="1">
      <c r="A9" s="21" t="s">
        <v>933</v>
      </c>
      <c r="B9" s="24" t="s">
        <v>972</v>
      </c>
      <c r="C9" s="24" t="s">
        <v>150</v>
      </c>
      <c r="D9" s="24" t="s">
        <v>973</v>
      </c>
      <c r="E9" s="24" t="s">
        <v>974</v>
      </c>
      <c r="F9" s="24">
        <v>2021</v>
      </c>
      <c r="G9" s="24" t="s">
        <v>174</v>
      </c>
      <c r="H9" s="24">
        <v>215</v>
      </c>
      <c r="I9" s="24"/>
      <c r="J9" s="24"/>
      <c r="K9" s="24"/>
      <c r="L9" s="24" t="s">
        <v>975</v>
      </c>
      <c r="M9" s="18" t="s">
        <v>976</v>
      </c>
      <c r="N9" s="24" t="s">
        <v>977</v>
      </c>
      <c r="O9" s="24" t="s">
        <v>162</v>
      </c>
      <c r="P9" s="24" t="s">
        <v>163</v>
      </c>
      <c r="Q9" s="24"/>
      <c r="R9" s="24" t="s">
        <v>21</v>
      </c>
      <c r="S9" s="24"/>
      <c r="T9" s="24" t="s">
        <v>25</v>
      </c>
      <c r="U9" s="24" t="s">
        <v>45</v>
      </c>
      <c r="V9" s="24" t="s">
        <v>54</v>
      </c>
      <c r="W9" s="24" t="s">
        <v>45</v>
      </c>
      <c r="X9" s="24" t="s">
        <v>79</v>
      </c>
      <c r="Y9" s="24" t="s">
        <v>77</v>
      </c>
      <c r="Z9" s="24" t="s">
        <v>978</v>
      </c>
      <c r="AA9" s="24">
        <v>2</v>
      </c>
      <c r="AB9" s="24">
        <v>3</v>
      </c>
      <c r="AC9" s="24">
        <v>3</v>
      </c>
      <c r="AD9" s="24"/>
      <c r="AE9" s="24"/>
      <c r="AF9" s="24" t="s">
        <v>139</v>
      </c>
      <c r="AG9" s="24" t="s">
        <v>107</v>
      </c>
      <c r="AH9" s="24" t="s">
        <v>114</v>
      </c>
      <c r="AI9" s="24" t="s">
        <v>111</v>
      </c>
      <c r="AJ9" s="24" t="s">
        <v>103</v>
      </c>
      <c r="AK9" s="24" t="s">
        <v>118</v>
      </c>
      <c r="AL9" s="24" t="s">
        <v>139</v>
      </c>
      <c r="AM9" s="23" t="s">
        <v>2153</v>
      </c>
      <c r="AN9" s="24" t="s">
        <v>139</v>
      </c>
      <c r="AO9" s="24" t="s">
        <v>140</v>
      </c>
      <c r="AP9" s="24" t="s">
        <v>141</v>
      </c>
      <c r="AQ9" s="6"/>
      <c r="AU9" s="28"/>
      <c r="AV9" s="28"/>
    </row>
    <row r="10" spans="1:48" s="4" customFormat="1">
      <c r="A10" s="21" t="s">
        <v>933</v>
      </c>
      <c r="B10" s="24" t="s">
        <v>986</v>
      </c>
      <c r="C10" s="24" t="s">
        <v>150</v>
      </c>
      <c r="D10" s="24" t="s">
        <v>987</v>
      </c>
      <c r="E10" s="24" t="s">
        <v>988</v>
      </c>
      <c r="F10" s="24">
        <v>2017</v>
      </c>
      <c r="G10" s="24" t="s">
        <v>154</v>
      </c>
      <c r="H10" s="24">
        <v>4</v>
      </c>
      <c r="I10" s="24" t="s">
        <v>989</v>
      </c>
      <c r="J10" s="24"/>
      <c r="K10" s="24"/>
      <c r="L10" s="24" t="s">
        <v>990</v>
      </c>
      <c r="M10" s="18" t="s">
        <v>991</v>
      </c>
      <c r="N10" s="24" t="s">
        <v>992</v>
      </c>
      <c r="O10" s="24" t="s">
        <v>162</v>
      </c>
      <c r="P10" s="24" t="s">
        <v>163</v>
      </c>
      <c r="Q10" s="24" t="s">
        <v>166</v>
      </c>
      <c r="R10" s="24" t="s">
        <v>21</v>
      </c>
      <c r="S10" s="24"/>
      <c r="T10" s="24" t="s">
        <v>25</v>
      </c>
      <c r="U10" s="24" t="s">
        <v>45</v>
      </c>
      <c r="V10" s="24" t="s">
        <v>58</v>
      </c>
      <c r="W10" s="24" t="s">
        <v>45</v>
      </c>
      <c r="X10" s="24" t="s">
        <v>54</v>
      </c>
      <c r="Y10" s="24" t="s">
        <v>77</v>
      </c>
      <c r="Z10" s="24" t="s">
        <v>993</v>
      </c>
      <c r="AA10" s="24">
        <v>2</v>
      </c>
      <c r="AB10" s="24">
        <v>2</v>
      </c>
      <c r="AC10" s="24">
        <v>3</v>
      </c>
      <c r="AD10" s="24"/>
      <c r="AE10" s="24"/>
      <c r="AF10" s="24" t="s">
        <v>2034</v>
      </c>
      <c r="AG10" s="24" t="s">
        <v>107</v>
      </c>
      <c r="AH10" s="24" t="s">
        <v>114</v>
      </c>
      <c r="AI10" s="24" t="s">
        <v>111</v>
      </c>
      <c r="AJ10" s="24" t="s">
        <v>104</v>
      </c>
      <c r="AK10" s="24" t="s">
        <v>2094</v>
      </c>
      <c r="AL10" s="24" t="s">
        <v>139</v>
      </c>
      <c r="AM10" s="23" t="s">
        <v>2101</v>
      </c>
      <c r="AN10" s="24" t="s">
        <v>2213</v>
      </c>
      <c r="AO10" s="24" t="s">
        <v>2246</v>
      </c>
      <c r="AP10" s="24" t="s">
        <v>2256</v>
      </c>
      <c r="AQ10" s="6"/>
    </row>
    <row r="11" spans="1:48" s="4" customFormat="1">
      <c r="A11" s="21" t="s">
        <v>933</v>
      </c>
      <c r="B11" s="24" t="s">
        <v>994</v>
      </c>
      <c r="C11" s="24" t="s">
        <v>150</v>
      </c>
      <c r="D11" s="24" t="s">
        <v>995</v>
      </c>
      <c r="E11" s="24" t="s">
        <v>996</v>
      </c>
      <c r="F11" s="24">
        <v>2012</v>
      </c>
      <c r="G11" s="24" t="s">
        <v>997</v>
      </c>
      <c r="H11" s="24">
        <v>25</v>
      </c>
      <c r="I11" s="24">
        <v>3</v>
      </c>
      <c r="J11" s="24">
        <v>205</v>
      </c>
      <c r="K11" s="24">
        <v>214</v>
      </c>
      <c r="L11" s="24" t="s">
        <v>998</v>
      </c>
      <c r="M11" s="18" t="s">
        <v>999</v>
      </c>
      <c r="N11" s="24" t="s">
        <v>1000</v>
      </c>
      <c r="O11" s="24" t="s">
        <v>162</v>
      </c>
      <c r="P11" s="24" t="s">
        <v>163</v>
      </c>
      <c r="Q11" s="24" t="s">
        <v>817</v>
      </c>
      <c r="R11" s="24" t="s">
        <v>21</v>
      </c>
      <c r="S11" s="24"/>
      <c r="T11" s="24" t="s">
        <v>24</v>
      </c>
      <c r="U11" s="24" t="s">
        <v>45</v>
      </c>
      <c r="V11" s="24" t="s">
        <v>56</v>
      </c>
      <c r="W11" s="24" t="s">
        <v>45</v>
      </c>
      <c r="X11" s="24" t="s">
        <v>50</v>
      </c>
      <c r="Y11" s="24" t="s">
        <v>77</v>
      </c>
      <c r="Z11" s="24" t="s">
        <v>1001</v>
      </c>
      <c r="AA11" s="24">
        <v>2</v>
      </c>
      <c r="AB11" s="24">
        <v>2</v>
      </c>
      <c r="AC11" s="24">
        <v>3</v>
      </c>
      <c r="AD11" s="24"/>
      <c r="AE11" s="24"/>
      <c r="AF11" s="24" t="s">
        <v>139</v>
      </c>
      <c r="AG11" s="24" t="s">
        <v>107</v>
      </c>
      <c r="AH11" s="24" t="s">
        <v>114</v>
      </c>
      <c r="AI11" s="24" t="s">
        <v>111</v>
      </c>
      <c r="AJ11" s="24" t="s">
        <v>104</v>
      </c>
      <c r="AK11" s="24" t="s">
        <v>406</v>
      </c>
      <c r="AL11" s="24" t="s">
        <v>139</v>
      </c>
      <c r="AM11" s="23" t="s">
        <v>2122</v>
      </c>
      <c r="AN11" s="24" t="s">
        <v>139</v>
      </c>
      <c r="AO11" s="24" t="s">
        <v>140</v>
      </c>
      <c r="AP11" s="24" t="s">
        <v>141</v>
      </c>
      <c r="AQ11" s="6"/>
    </row>
    <row r="12" spans="1:48" s="4" customFormat="1">
      <c r="A12" s="27" t="s">
        <v>1663</v>
      </c>
      <c r="B12" s="23" t="s">
        <v>1664</v>
      </c>
      <c r="C12" s="24" t="s">
        <v>150</v>
      </c>
      <c r="D12" s="23" t="s">
        <v>1665</v>
      </c>
      <c r="E12" s="23" t="s">
        <v>1666</v>
      </c>
      <c r="F12" s="23">
        <v>2021</v>
      </c>
      <c r="G12" s="23" t="s">
        <v>267</v>
      </c>
      <c r="H12" s="23">
        <v>78</v>
      </c>
      <c r="I12" s="23">
        <v>8</v>
      </c>
      <c r="J12" s="23">
        <v>2943</v>
      </c>
      <c r="K12" s="23">
        <v>2957</v>
      </c>
      <c r="L12" s="23" t="s">
        <v>1667</v>
      </c>
      <c r="M12" s="23" t="s">
        <v>1668</v>
      </c>
      <c r="N12" s="23" t="s">
        <v>1669</v>
      </c>
      <c r="O12" s="23" t="s">
        <v>162</v>
      </c>
      <c r="P12" s="23" t="s">
        <v>163</v>
      </c>
      <c r="Q12" s="23" t="s">
        <v>179</v>
      </c>
      <c r="R12" s="23" t="s">
        <v>21</v>
      </c>
      <c r="S12" s="23"/>
      <c r="T12" s="23" t="s">
        <v>31</v>
      </c>
      <c r="U12" s="23" t="s">
        <v>45</v>
      </c>
      <c r="V12" s="23" t="s">
        <v>56</v>
      </c>
      <c r="W12" s="23" t="s">
        <v>41</v>
      </c>
      <c r="X12" s="23" t="s">
        <v>50</v>
      </c>
      <c r="Y12" s="23" t="s">
        <v>78</v>
      </c>
      <c r="Z12" s="23" t="s">
        <v>1670</v>
      </c>
      <c r="AA12" s="23">
        <v>3</v>
      </c>
      <c r="AB12" s="23">
        <v>2</v>
      </c>
      <c r="AC12" s="23">
        <v>2</v>
      </c>
      <c r="AD12" s="28" t="s">
        <v>1671</v>
      </c>
      <c r="AE12" s="23"/>
      <c r="AF12" s="24" t="s">
        <v>109</v>
      </c>
      <c r="AG12" s="24" t="s">
        <v>107</v>
      </c>
      <c r="AH12" s="24" t="s">
        <v>114</v>
      </c>
      <c r="AI12" s="24" t="s">
        <v>139</v>
      </c>
      <c r="AJ12" s="24" t="s">
        <v>167</v>
      </c>
      <c r="AK12" s="24" t="s">
        <v>2044</v>
      </c>
      <c r="AL12" s="24" t="s">
        <v>2051</v>
      </c>
      <c r="AM12" s="23" t="s">
        <v>2110</v>
      </c>
      <c r="AN12" s="24" t="s">
        <v>139</v>
      </c>
      <c r="AO12" s="24" t="s">
        <v>82</v>
      </c>
      <c r="AP12" s="24" t="s">
        <v>139</v>
      </c>
      <c r="AQ12" s="6"/>
    </row>
    <row r="13" spans="1:48">
      <c r="A13" s="27" t="s">
        <v>1663</v>
      </c>
      <c r="B13" s="23" t="s">
        <v>1679</v>
      </c>
      <c r="C13" s="24" t="s">
        <v>150</v>
      </c>
      <c r="D13" s="23" t="s">
        <v>1680</v>
      </c>
      <c r="E13" s="23" t="s">
        <v>1681</v>
      </c>
      <c r="F13" s="23">
        <v>2012</v>
      </c>
      <c r="G13" s="23" t="s">
        <v>997</v>
      </c>
      <c r="H13" s="23">
        <v>25</v>
      </c>
      <c r="I13" s="23">
        <v>3</v>
      </c>
      <c r="J13" s="23">
        <v>215</v>
      </c>
      <c r="K13" s="23">
        <v>229</v>
      </c>
      <c r="L13" s="23" t="s">
        <v>1682</v>
      </c>
      <c r="M13" s="23" t="s">
        <v>1683</v>
      </c>
      <c r="N13" s="23" t="s">
        <v>1684</v>
      </c>
      <c r="O13" s="23" t="s">
        <v>162</v>
      </c>
      <c r="P13" s="23" t="s">
        <v>163</v>
      </c>
      <c r="Q13" s="23" t="s">
        <v>817</v>
      </c>
      <c r="R13" s="23" t="s">
        <v>21</v>
      </c>
      <c r="S13" s="23"/>
      <c r="T13" s="23" t="s">
        <v>24</v>
      </c>
      <c r="U13" s="23" t="s">
        <v>44</v>
      </c>
      <c r="V13" s="23" t="s">
        <v>54</v>
      </c>
      <c r="W13" s="23" t="s">
        <v>42</v>
      </c>
      <c r="X13" s="23" t="s">
        <v>54</v>
      </c>
      <c r="Y13" s="23" t="s">
        <v>78</v>
      </c>
      <c r="Z13" s="23"/>
      <c r="AA13" s="23">
        <v>2</v>
      </c>
      <c r="AB13" s="23">
        <v>2</v>
      </c>
      <c r="AC13" s="23">
        <v>2</v>
      </c>
      <c r="AD13" s="23"/>
      <c r="AE13" s="23"/>
      <c r="AF13" s="24" t="s">
        <v>139</v>
      </c>
      <c r="AG13" s="24" t="s">
        <v>139</v>
      </c>
      <c r="AH13" s="24" t="s">
        <v>139</v>
      </c>
      <c r="AI13" s="24" t="s">
        <v>139</v>
      </c>
      <c r="AJ13" s="24" t="s">
        <v>103</v>
      </c>
      <c r="AK13" s="24" t="s">
        <v>2041</v>
      </c>
      <c r="AL13" s="24" t="s">
        <v>139</v>
      </c>
      <c r="AM13" s="23" t="s">
        <v>2176</v>
      </c>
      <c r="AN13" s="23" t="s">
        <v>2191</v>
      </c>
      <c r="AO13" s="24" t="s">
        <v>1921</v>
      </c>
      <c r="AP13" s="24" t="s">
        <v>139</v>
      </c>
      <c r="AQ13" s="8"/>
    </row>
    <row r="14" spans="1:48">
      <c r="A14" s="27" t="s">
        <v>1663</v>
      </c>
      <c r="B14" s="23" t="s">
        <v>1699</v>
      </c>
      <c r="C14" s="24" t="s">
        <v>150</v>
      </c>
      <c r="D14" s="23" t="s">
        <v>1700</v>
      </c>
      <c r="E14" s="23" t="s">
        <v>1701</v>
      </c>
      <c r="F14" s="23">
        <v>2020</v>
      </c>
      <c r="G14" s="23" t="s">
        <v>174</v>
      </c>
      <c r="H14" s="23">
        <v>198</v>
      </c>
      <c r="I14" s="23"/>
      <c r="J14" s="23"/>
      <c r="K14" s="23"/>
      <c r="L14" s="23" t="s">
        <v>1702</v>
      </c>
      <c r="M14" s="23" t="s">
        <v>1703</v>
      </c>
      <c r="N14" s="23" t="s">
        <v>1704</v>
      </c>
      <c r="O14" s="23" t="s">
        <v>162</v>
      </c>
      <c r="P14" s="23" t="s">
        <v>163</v>
      </c>
      <c r="Q14" s="23"/>
      <c r="R14" s="23" t="s">
        <v>21</v>
      </c>
      <c r="S14" s="23"/>
      <c r="T14" s="23" t="s">
        <v>29</v>
      </c>
      <c r="U14" s="23" t="s">
        <v>40</v>
      </c>
      <c r="V14" s="23" t="s">
        <v>55</v>
      </c>
      <c r="W14" s="23" t="s">
        <v>42</v>
      </c>
      <c r="X14" s="23" t="s">
        <v>54</v>
      </c>
      <c r="Y14" s="23" t="s">
        <v>76</v>
      </c>
      <c r="Z14" s="23" t="s">
        <v>1705</v>
      </c>
      <c r="AA14" s="23">
        <v>3</v>
      </c>
      <c r="AB14" s="23">
        <v>2</v>
      </c>
      <c r="AC14" s="23">
        <v>3</v>
      </c>
      <c r="AD14" s="23"/>
      <c r="AE14" s="23"/>
      <c r="AF14" s="24" t="s">
        <v>1923</v>
      </c>
      <c r="AG14" s="24" t="s">
        <v>2259</v>
      </c>
      <c r="AH14" s="24" t="s">
        <v>1922</v>
      </c>
      <c r="AI14" s="24" t="s">
        <v>101</v>
      </c>
      <c r="AJ14" s="24" t="s">
        <v>167</v>
      </c>
      <c r="AK14" s="24" t="s">
        <v>1706</v>
      </c>
      <c r="AL14" s="24" t="s">
        <v>139</v>
      </c>
      <c r="AM14" s="23" t="s">
        <v>2165</v>
      </c>
      <c r="AN14" s="24" t="s">
        <v>139</v>
      </c>
      <c r="AO14" s="23" t="s">
        <v>2253</v>
      </c>
      <c r="AP14" s="23" t="s">
        <v>139</v>
      </c>
      <c r="AQ14" s="8"/>
    </row>
    <row r="15" spans="1:48">
      <c r="A15" s="27" t="s">
        <v>1663</v>
      </c>
      <c r="B15" s="23" t="s">
        <v>1712</v>
      </c>
      <c r="C15" s="24" t="s">
        <v>150</v>
      </c>
      <c r="D15" s="23" t="s">
        <v>1713</v>
      </c>
      <c r="E15" s="23" t="s">
        <v>1714</v>
      </c>
      <c r="F15" s="23">
        <v>2017</v>
      </c>
      <c r="G15" s="23" t="s">
        <v>154</v>
      </c>
      <c r="H15" s="23">
        <v>4</v>
      </c>
      <c r="I15" s="23" t="s">
        <v>1715</v>
      </c>
      <c r="J15" s="23"/>
      <c r="K15" s="23"/>
      <c r="L15" s="23" t="s">
        <v>1716</v>
      </c>
      <c r="M15" s="23" t="s">
        <v>1717</v>
      </c>
      <c r="N15" s="23" t="s">
        <v>1718</v>
      </c>
      <c r="O15" s="23" t="s">
        <v>162</v>
      </c>
      <c r="P15" s="23" t="s">
        <v>302</v>
      </c>
      <c r="Q15" s="23" t="s">
        <v>166</v>
      </c>
      <c r="R15" s="23" t="s">
        <v>21</v>
      </c>
      <c r="S15" s="23"/>
      <c r="T15" s="23" t="s">
        <v>25</v>
      </c>
      <c r="U15" s="23" t="s">
        <v>45</v>
      </c>
      <c r="V15" s="23" t="s">
        <v>58</v>
      </c>
      <c r="W15" s="23" t="s">
        <v>40</v>
      </c>
      <c r="X15" s="23" t="s">
        <v>54</v>
      </c>
      <c r="Y15" s="23" t="s">
        <v>77</v>
      </c>
      <c r="Z15" s="23" t="s">
        <v>1719</v>
      </c>
      <c r="AA15" s="23">
        <v>3</v>
      </c>
      <c r="AB15" s="23">
        <v>3</v>
      </c>
      <c r="AC15" s="23">
        <v>2</v>
      </c>
      <c r="AD15" s="23"/>
      <c r="AE15" s="23"/>
      <c r="AF15" s="23" t="s">
        <v>139</v>
      </c>
      <c r="AG15" s="24" t="s">
        <v>2258</v>
      </c>
      <c r="AH15" s="24" t="s">
        <v>1917</v>
      </c>
      <c r="AI15" s="24" t="s">
        <v>112</v>
      </c>
      <c r="AJ15" s="24" t="s">
        <v>167</v>
      </c>
      <c r="AK15" s="24" t="s">
        <v>2044</v>
      </c>
      <c r="AL15" s="24" t="s">
        <v>2177</v>
      </c>
      <c r="AM15" s="23" t="s">
        <v>2114</v>
      </c>
      <c r="AN15" s="24" t="s">
        <v>139</v>
      </c>
      <c r="AO15" s="23" t="s">
        <v>2228</v>
      </c>
      <c r="AP15" s="23" t="s">
        <v>1720</v>
      </c>
      <c r="AQ15" s="8"/>
    </row>
    <row r="16" spans="1:48">
      <c r="A16" s="27" t="s">
        <v>1663</v>
      </c>
      <c r="B16" s="23" t="s">
        <v>1721</v>
      </c>
      <c r="C16" s="24" t="s">
        <v>150</v>
      </c>
      <c r="D16" s="23" t="s">
        <v>1722</v>
      </c>
      <c r="E16" s="23" t="s">
        <v>1723</v>
      </c>
      <c r="F16" s="23">
        <v>2013</v>
      </c>
      <c r="G16" s="23" t="s">
        <v>267</v>
      </c>
      <c r="H16" s="23">
        <v>70</v>
      </c>
      <c r="I16" s="23">
        <v>2</v>
      </c>
      <c r="J16" s="23">
        <v>462</v>
      </c>
      <c r="K16" s="23">
        <v>470</v>
      </c>
      <c r="L16" s="23" t="s">
        <v>1724</v>
      </c>
      <c r="M16" s="23" t="s">
        <v>1725</v>
      </c>
      <c r="N16" s="23" t="s">
        <v>1726</v>
      </c>
      <c r="O16" s="23" t="s">
        <v>162</v>
      </c>
      <c r="P16" s="23" t="s">
        <v>163</v>
      </c>
      <c r="Q16" s="23" t="s">
        <v>817</v>
      </c>
      <c r="R16" s="23" t="s">
        <v>21</v>
      </c>
      <c r="S16" s="23"/>
      <c r="T16" s="23" t="s">
        <v>23</v>
      </c>
      <c r="U16" s="23" t="s">
        <v>44</v>
      </c>
      <c r="V16" s="23" t="s">
        <v>58</v>
      </c>
      <c r="W16" s="23" t="s">
        <v>41</v>
      </c>
      <c r="X16" s="23" t="s">
        <v>54</v>
      </c>
      <c r="Y16" s="23" t="s">
        <v>77</v>
      </c>
      <c r="Z16" s="23" t="s">
        <v>1698</v>
      </c>
      <c r="AA16" s="23">
        <v>2</v>
      </c>
      <c r="AB16" s="23">
        <v>3</v>
      </c>
      <c r="AC16" s="23">
        <v>1</v>
      </c>
      <c r="AD16" s="23"/>
      <c r="AE16" s="23" t="s">
        <v>1727</v>
      </c>
      <c r="AF16" s="24" t="s">
        <v>109</v>
      </c>
      <c r="AG16" s="24" t="s">
        <v>107</v>
      </c>
      <c r="AH16" s="24" t="s">
        <v>1922</v>
      </c>
      <c r="AI16" s="24" t="s">
        <v>111</v>
      </c>
      <c r="AJ16" s="24" t="s">
        <v>167</v>
      </c>
      <c r="AK16" s="24" t="s">
        <v>1728</v>
      </c>
      <c r="AL16" s="24" t="s">
        <v>139</v>
      </c>
      <c r="AM16" s="23" t="s">
        <v>2115</v>
      </c>
      <c r="AN16" s="23" t="s">
        <v>2192</v>
      </c>
      <c r="AO16" s="23" t="s">
        <v>82</v>
      </c>
      <c r="AP16" s="23" t="s">
        <v>91</v>
      </c>
      <c r="AQ16" s="8"/>
    </row>
    <row r="17" spans="1:43">
      <c r="A17" s="27" t="s">
        <v>1663</v>
      </c>
      <c r="B17" s="23" t="s">
        <v>1753</v>
      </c>
      <c r="C17" s="24" t="s">
        <v>150</v>
      </c>
      <c r="D17" s="23" t="s">
        <v>1754</v>
      </c>
      <c r="E17" s="23" t="s">
        <v>1755</v>
      </c>
      <c r="F17" s="23">
        <v>2013</v>
      </c>
      <c r="G17" s="23" t="s">
        <v>212</v>
      </c>
      <c r="H17" s="23">
        <v>20</v>
      </c>
      <c r="I17" s="23">
        <v>5</v>
      </c>
      <c r="J17" s="23">
        <v>377</v>
      </c>
      <c r="K17" s="23">
        <v>389</v>
      </c>
      <c r="L17" s="23" t="s">
        <v>1756</v>
      </c>
      <c r="M17" s="23" t="s">
        <v>1757</v>
      </c>
      <c r="N17" s="23" t="s">
        <v>1758</v>
      </c>
      <c r="O17" s="23" t="s">
        <v>162</v>
      </c>
      <c r="P17" s="23" t="s">
        <v>163</v>
      </c>
      <c r="Q17" s="23"/>
      <c r="R17" s="23" t="s">
        <v>21</v>
      </c>
      <c r="S17" s="23"/>
      <c r="T17" s="23" t="s">
        <v>23</v>
      </c>
      <c r="U17" s="23" t="s">
        <v>45</v>
      </c>
      <c r="V17" s="23" t="s">
        <v>57</v>
      </c>
      <c r="W17" s="23" t="s">
        <v>43</v>
      </c>
      <c r="X17" s="23" t="s">
        <v>54</v>
      </c>
      <c r="Y17" s="23" t="s">
        <v>77</v>
      </c>
      <c r="Z17" s="23" t="s">
        <v>1759</v>
      </c>
      <c r="AA17" s="23">
        <v>3</v>
      </c>
      <c r="AB17" s="23">
        <v>3</v>
      </c>
      <c r="AC17" s="23">
        <v>2</v>
      </c>
      <c r="AD17" s="23"/>
      <c r="AE17" s="23"/>
      <c r="AF17" s="24" t="s">
        <v>100</v>
      </c>
      <c r="AG17" s="24" t="s">
        <v>2259</v>
      </c>
      <c r="AH17" s="24" t="s">
        <v>1917</v>
      </c>
      <c r="AI17" s="24" t="s">
        <v>139</v>
      </c>
      <c r="AJ17" s="24" t="s">
        <v>167</v>
      </c>
      <c r="AK17" s="24" t="s">
        <v>2044</v>
      </c>
      <c r="AL17" s="23" t="s">
        <v>2178</v>
      </c>
      <c r="AM17" s="23" t="s">
        <v>2096</v>
      </c>
      <c r="AN17" s="23" t="s">
        <v>2210</v>
      </c>
      <c r="AO17" s="23" t="s">
        <v>82</v>
      </c>
      <c r="AP17" s="24" t="s">
        <v>139</v>
      </c>
      <c r="AQ17" s="8"/>
    </row>
    <row r="18" spans="1:43">
      <c r="A18" s="27" t="s">
        <v>1663</v>
      </c>
      <c r="B18" s="23" t="s">
        <v>1766</v>
      </c>
      <c r="C18" s="24" t="s">
        <v>150</v>
      </c>
      <c r="D18" s="23" t="s">
        <v>1767</v>
      </c>
      <c r="E18" s="23" t="s">
        <v>1768</v>
      </c>
      <c r="F18" s="23">
        <v>2017</v>
      </c>
      <c r="G18" s="23" t="s">
        <v>260</v>
      </c>
      <c r="H18" s="23">
        <v>77</v>
      </c>
      <c r="I18" s="23"/>
      <c r="J18" s="23">
        <v>144</v>
      </c>
      <c r="K18" s="23">
        <v>151</v>
      </c>
      <c r="L18" s="23" t="s">
        <v>1769</v>
      </c>
      <c r="M18" s="23" t="s">
        <v>1770</v>
      </c>
      <c r="N18" s="23" t="s">
        <v>1771</v>
      </c>
      <c r="O18" s="23" t="s">
        <v>162</v>
      </c>
      <c r="P18" s="23" t="s">
        <v>163</v>
      </c>
      <c r="Q18" s="23"/>
      <c r="R18" s="23" t="s">
        <v>21</v>
      </c>
      <c r="S18" s="23"/>
      <c r="T18" s="23" t="s">
        <v>29</v>
      </c>
      <c r="U18" s="23" t="s">
        <v>45</v>
      </c>
      <c r="V18" s="23" t="s">
        <v>56</v>
      </c>
      <c r="W18" s="23" t="s">
        <v>42</v>
      </c>
      <c r="X18" s="23" t="s">
        <v>52</v>
      </c>
      <c r="Y18" s="23" t="s">
        <v>68</v>
      </c>
      <c r="Z18" s="8" t="s">
        <v>1772</v>
      </c>
      <c r="AA18" s="23">
        <v>3</v>
      </c>
      <c r="AB18" s="23">
        <v>3</v>
      </c>
      <c r="AC18" s="23">
        <v>3</v>
      </c>
      <c r="AD18" s="23"/>
      <c r="AE18" s="23"/>
      <c r="AF18" s="24" t="s">
        <v>102</v>
      </c>
      <c r="AG18" s="24" t="s">
        <v>2259</v>
      </c>
      <c r="AH18" s="24" t="s">
        <v>1917</v>
      </c>
      <c r="AI18" s="24" t="s">
        <v>111</v>
      </c>
      <c r="AJ18" s="24" t="s">
        <v>139</v>
      </c>
      <c r="AK18" s="24" t="s">
        <v>90</v>
      </c>
      <c r="AL18" s="24" t="s">
        <v>139</v>
      </c>
      <c r="AM18" s="23" t="s">
        <v>2311</v>
      </c>
      <c r="AN18" s="24" t="s">
        <v>139</v>
      </c>
      <c r="AO18" s="24" t="s">
        <v>139</v>
      </c>
      <c r="AP18" s="24" t="s">
        <v>139</v>
      </c>
      <c r="AQ18" s="8"/>
    </row>
    <row r="19" spans="1:43">
      <c r="A19" s="27" t="s">
        <v>1663</v>
      </c>
      <c r="B19" s="23" t="s">
        <v>1773</v>
      </c>
      <c r="C19" s="24" t="s">
        <v>150</v>
      </c>
      <c r="D19" s="23" t="s">
        <v>798</v>
      </c>
      <c r="E19" s="23" t="s">
        <v>1774</v>
      </c>
      <c r="F19" s="23">
        <v>2019</v>
      </c>
      <c r="G19" s="23" t="s">
        <v>212</v>
      </c>
      <c r="H19" s="23">
        <v>26</v>
      </c>
      <c r="I19" s="23">
        <v>4</v>
      </c>
      <c r="J19" s="23">
        <v>345</v>
      </c>
      <c r="K19" s="23">
        <v>353</v>
      </c>
      <c r="L19" s="23" t="s">
        <v>1775</v>
      </c>
      <c r="M19" s="23" t="s">
        <v>1776</v>
      </c>
      <c r="N19" s="23" t="s">
        <v>1777</v>
      </c>
      <c r="O19" s="23" t="s">
        <v>162</v>
      </c>
      <c r="P19" s="23" t="s">
        <v>163</v>
      </c>
      <c r="Q19" s="23" t="s">
        <v>200</v>
      </c>
      <c r="R19" s="23" t="s">
        <v>21</v>
      </c>
      <c r="S19" s="23"/>
      <c r="T19" s="23" t="s">
        <v>30</v>
      </c>
      <c r="U19" s="23" t="s">
        <v>45</v>
      </c>
      <c r="V19" s="23" t="s">
        <v>56</v>
      </c>
      <c r="W19" s="23" t="s">
        <v>42</v>
      </c>
      <c r="X19" s="23" t="s">
        <v>54</v>
      </c>
      <c r="Y19" s="23" t="s">
        <v>77</v>
      </c>
      <c r="Z19" s="23" t="s">
        <v>1778</v>
      </c>
      <c r="AA19" s="23">
        <v>1</v>
      </c>
      <c r="AB19" s="23">
        <v>1</v>
      </c>
      <c r="AC19" s="23">
        <v>3</v>
      </c>
      <c r="AD19" s="23"/>
      <c r="AE19" s="23" t="s">
        <v>1779</v>
      </c>
      <c r="AF19" s="24" t="s">
        <v>102</v>
      </c>
      <c r="AG19" s="24" t="s">
        <v>2259</v>
      </c>
      <c r="AH19" s="24" t="s">
        <v>1918</v>
      </c>
      <c r="AI19" s="24" t="s">
        <v>139</v>
      </c>
      <c r="AJ19" s="24" t="s">
        <v>167</v>
      </c>
      <c r="AK19" s="24" t="s">
        <v>1780</v>
      </c>
      <c r="AL19" s="24" t="s">
        <v>139</v>
      </c>
      <c r="AM19" s="28" t="s">
        <v>2152</v>
      </c>
      <c r="AN19" s="23" t="s">
        <v>2193</v>
      </c>
      <c r="AO19" s="23" t="s">
        <v>82</v>
      </c>
      <c r="AP19" s="23" t="s">
        <v>91</v>
      </c>
      <c r="AQ19" s="8"/>
    </row>
    <row r="20" spans="1:43">
      <c r="A20" s="27" t="s">
        <v>1663</v>
      </c>
      <c r="B20" s="23" t="s">
        <v>1781</v>
      </c>
      <c r="C20" s="24" t="s">
        <v>150</v>
      </c>
      <c r="D20" s="23" t="s">
        <v>1782</v>
      </c>
      <c r="E20" s="23" t="s">
        <v>1783</v>
      </c>
      <c r="F20" s="23">
        <v>2013</v>
      </c>
      <c r="G20" s="23" t="s">
        <v>730</v>
      </c>
      <c r="H20" s="23">
        <v>8</v>
      </c>
      <c r="I20" s="23">
        <v>7</v>
      </c>
      <c r="J20" s="23"/>
      <c r="K20" s="23"/>
      <c r="L20" s="23" t="s">
        <v>1784</v>
      </c>
      <c r="M20" s="23" t="s">
        <v>1785</v>
      </c>
      <c r="N20" s="23" t="s">
        <v>1786</v>
      </c>
      <c r="O20" s="23" t="s">
        <v>162</v>
      </c>
      <c r="P20" s="23" t="s">
        <v>163</v>
      </c>
      <c r="Q20" s="23" t="s">
        <v>166</v>
      </c>
      <c r="R20" s="23" t="s">
        <v>21</v>
      </c>
      <c r="S20" s="23"/>
      <c r="T20" s="23" t="s">
        <v>24</v>
      </c>
      <c r="U20" s="23" t="s">
        <v>44</v>
      </c>
      <c r="V20" s="23" t="s">
        <v>57</v>
      </c>
      <c r="W20" s="23" t="s">
        <v>41</v>
      </c>
      <c r="X20" s="23" t="s">
        <v>54</v>
      </c>
      <c r="Y20" s="23" t="s">
        <v>77</v>
      </c>
      <c r="Z20" s="23" t="s">
        <v>1787</v>
      </c>
      <c r="AA20" s="23">
        <v>2</v>
      </c>
      <c r="AB20" s="23">
        <v>3</v>
      </c>
      <c r="AC20" s="23">
        <v>3</v>
      </c>
      <c r="AD20" s="28" t="s">
        <v>1788</v>
      </c>
      <c r="AE20" s="23"/>
      <c r="AF20" s="24" t="s">
        <v>139</v>
      </c>
      <c r="AG20" s="24" t="s">
        <v>2260</v>
      </c>
      <c r="AH20" s="24" t="s">
        <v>114</v>
      </c>
      <c r="AI20" s="24" t="s">
        <v>139</v>
      </c>
      <c r="AJ20" s="24" t="s">
        <v>167</v>
      </c>
      <c r="AK20" s="24" t="s">
        <v>2044</v>
      </c>
      <c r="AL20" s="23" t="s">
        <v>2179</v>
      </c>
      <c r="AM20" s="28" t="s">
        <v>2166</v>
      </c>
      <c r="AN20" s="24" t="s">
        <v>139</v>
      </c>
      <c r="AO20" s="23" t="s">
        <v>2241</v>
      </c>
      <c r="AP20" s="24" t="s">
        <v>139</v>
      </c>
      <c r="AQ20" s="8"/>
    </row>
    <row r="21" spans="1:43">
      <c r="A21" s="27" t="s">
        <v>1570</v>
      </c>
      <c r="B21" s="23" t="s">
        <v>1571</v>
      </c>
      <c r="C21" s="24" t="s">
        <v>150</v>
      </c>
      <c r="D21" s="23" t="s">
        <v>1572</v>
      </c>
      <c r="E21" s="23" t="s">
        <v>1573</v>
      </c>
      <c r="F21" s="23">
        <v>2015</v>
      </c>
      <c r="G21" s="23" t="s">
        <v>267</v>
      </c>
      <c r="H21" s="23">
        <v>72</v>
      </c>
      <c r="I21" s="23">
        <v>9</v>
      </c>
      <c r="J21" s="23">
        <v>2618</v>
      </c>
      <c r="K21" s="23">
        <v>2626</v>
      </c>
      <c r="L21" s="23" t="s">
        <v>1574</v>
      </c>
      <c r="M21" s="23" t="s">
        <v>1575</v>
      </c>
      <c r="N21" s="23" t="s">
        <v>1576</v>
      </c>
      <c r="O21" s="23" t="s">
        <v>162</v>
      </c>
      <c r="P21" s="23" t="s">
        <v>163</v>
      </c>
      <c r="Q21" s="23" t="s">
        <v>271</v>
      </c>
      <c r="R21" s="23" t="s">
        <v>21</v>
      </c>
      <c r="S21" s="23"/>
      <c r="T21" s="23" t="s">
        <v>30</v>
      </c>
      <c r="U21" s="23" t="s">
        <v>45</v>
      </c>
      <c r="V21" s="23" t="s">
        <v>55</v>
      </c>
      <c r="W21" s="23"/>
      <c r="X21" s="23" t="s">
        <v>54</v>
      </c>
      <c r="Y21" s="23" t="s">
        <v>68</v>
      </c>
      <c r="Z21" s="23" t="s">
        <v>1577</v>
      </c>
      <c r="AA21" s="23">
        <v>2</v>
      </c>
      <c r="AB21" s="23">
        <v>2</v>
      </c>
      <c r="AC21" s="23">
        <v>3</v>
      </c>
      <c r="AD21" s="23"/>
      <c r="AE21" s="23"/>
      <c r="AF21" s="24" t="s">
        <v>139</v>
      </c>
      <c r="AG21" s="24" t="s">
        <v>139</v>
      </c>
      <c r="AH21" s="24" t="s">
        <v>114</v>
      </c>
      <c r="AI21" s="24" t="s">
        <v>139</v>
      </c>
      <c r="AJ21" s="24" t="s">
        <v>103</v>
      </c>
      <c r="AK21" s="24" t="s">
        <v>1578</v>
      </c>
      <c r="AL21" s="24" t="s">
        <v>139</v>
      </c>
      <c r="AM21" s="23" t="s">
        <v>2096</v>
      </c>
      <c r="AN21" s="23" t="s">
        <v>97</v>
      </c>
      <c r="AO21" s="23" t="s">
        <v>2230</v>
      </c>
      <c r="AP21" s="23" t="s">
        <v>139</v>
      </c>
      <c r="AQ21" s="8"/>
    </row>
    <row r="22" spans="1:43">
      <c r="A22" s="27" t="s">
        <v>1570</v>
      </c>
      <c r="B22" s="23" t="s">
        <v>1579</v>
      </c>
      <c r="C22" s="24" t="s">
        <v>150</v>
      </c>
      <c r="D22" s="23" t="s">
        <v>798</v>
      </c>
      <c r="E22" s="23" t="s">
        <v>1580</v>
      </c>
      <c r="F22" s="23">
        <v>2014</v>
      </c>
      <c r="G22" s="23" t="s">
        <v>267</v>
      </c>
      <c r="H22" s="23">
        <v>71</v>
      </c>
      <c r="I22" s="23">
        <v>7</v>
      </c>
      <c r="J22" s="23">
        <v>1563</v>
      </c>
      <c r="K22" s="23">
        <v>1571</v>
      </c>
      <c r="L22" s="23" t="s">
        <v>1581</v>
      </c>
      <c r="M22" s="23" t="s">
        <v>1582</v>
      </c>
      <c r="N22" s="23" t="s">
        <v>1583</v>
      </c>
      <c r="O22" s="23" t="s">
        <v>162</v>
      </c>
      <c r="P22" s="23" t="s">
        <v>163</v>
      </c>
      <c r="Q22" s="23" t="s">
        <v>271</v>
      </c>
      <c r="R22" s="23" t="s">
        <v>21</v>
      </c>
      <c r="S22" s="23"/>
      <c r="T22" s="23" t="s">
        <v>30</v>
      </c>
      <c r="U22" s="23" t="s">
        <v>45</v>
      </c>
      <c r="V22" s="23" t="s">
        <v>57</v>
      </c>
      <c r="W22" s="23" t="s">
        <v>42</v>
      </c>
      <c r="X22" s="23" t="s">
        <v>54</v>
      </c>
      <c r="Y22" s="23" t="s">
        <v>68</v>
      </c>
      <c r="Z22" s="28" t="s">
        <v>1584</v>
      </c>
      <c r="AA22" s="23">
        <v>2</v>
      </c>
      <c r="AB22" s="23">
        <v>2</v>
      </c>
      <c r="AC22" s="23">
        <v>3</v>
      </c>
      <c r="AD22" s="23"/>
      <c r="AE22" s="23"/>
      <c r="AF22" s="6" t="s">
        <v>2036</v>
      </c>
      <c r="AG22" s="24" t="s">
        <v>2259</v>
      </c>
      <c r="AH22" s="24" t="s">
        <v>1917</v>
      </c>
      <c r="AI22" s="24" t="s">
        <v>112</v>
      </c>
      <c r="AJ22" s="24" t="s">
        <v>103</v>
      </c>
      <c r="AK22" s="24" t="s">
        <v>632</v>
      </c>
      <c r="AL22" s="24" t="s">
        <v>139</v>
      </c>
      <c r="AM22" s="23" t="s">
        <v>2096</v>
      </c>
      <c r="AN22" s="23" t="s">
        <v>1924</v>
      </c>
      <c r="AO22" s="23" t="s">
        <v>1920</v>
      </c>
      <c r="AP22" s="23" t="s">
        <v>139</v>
      </c>
      <c r="AQ22" s="8"/>
    </row>
    <row r="23" spans="1:43">
      <c r="A23" s="27" t="s">
        <v>1570</v>
      </c>
      <c r="B23" s="23" t="s">
        <v>1585</v>
      </c>
      <c r="C23" s="24" t="s">
        <v>150</v>
      </c>
      <c r="D23" s="23" t="s">
        <v>1586</v>
      </c>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4" t="s">
        <v>117</v>
      </c>
      <c r="AG23" s="24" t="s">
        <v>105</v>
      </c>
      <c r="AH23" s="24" t="s">
        <v>1918</v>
      </c>
      <c r="AI23" s="24" t="s">
        <v>139</v>
      </c>
      <c r="AJ23" s="24" t="s">
        <v>167</v>
      </c>
      <c r="AK23" s="24" t="s">
        <v>139</v>
      </c>
      <c r="AL23" s="24" t="s">
        <v>139</v>
      </c>
      <c r="AM23" s="23" t="s">
        <v>139</v>
      </c>
      <c r="AN23" s="23" t="s">
        <v>1926</v>
      </c>
      <c r="AO23" s="24" t="s">
        <v>139</v>
      </c>
      <c r="AP23" s="24" t="s">
        <v>139</v>
      </c>
      <c r="AQ23" s="8"/>
    </row>
    <row r="24" spans="1:43">
      <c r="A24" s="27" t="s">
        <v>1570</v>
      </c>
      <c r="B24" s="23" t="s">
        <v>1591</v>
      </c>
      <c r="C24" s="24" t="s">
        <v>150</v>
      </c>
      <c r="D24" s="23" t="s">
        <v>1592</v>
      </c>
      <c r="E24" s="23" t="s">
        <v>1593</v>
      </c>
      <c r="F24" s="23">
        <v>2014</v>
      </c>
      <c r="G24" s="23" t="s">
        <v>730</v>
      </c>
      <c r="H24" s="23">
        <v>9</v>
      </c>
      <c r="I24" s="23">
        <v>1</v>
      </c>
      <c r="J24" s="23"/>
      <c r="K24" s="23"/>
      <c r="L24" s="23" t="s">
        <v>1594</v>
      </c>
      <c r="M24" s="23" t="s">
        <v>1595</v>
      </c>
      <c r="N24" s="23" t="s">
        <v>1596</v>
      </c>
      <c r="O24" s="23" t="s">
        <v>162</v>
      </c>
      <c r="P24" s="23" t="s">
        <v>163</v>
      </c>
      <c r="Q24" s="23" t="s">
        <v>166</v>
      </c>
      <c r="R24" s="23" t="s">
        <v>21</v>
      </c>
      <c r="S24" s="23"/>
      <c r="T24" s="23" t="s">
        <v>25</v>
      </c>
      <c r="U24" s="23" t="s">
        <v>45</v>
      </c>
      <c r="V24" s="23" t="s">
        <v>56</v>
      </c>
      <c r="W24" s="23" t="s">
        <v>42</v>
      </c>
      <c r="X24" s="23" t="s">
        <v>54</v>
      </c>
      <c r="Y24" s="23" t="s">
        <v>68</v>
      </c>
      <c r="Z24" s="23" t="s">
        <v>1597</v>
      </c>
      <c r="AA24" s="23">
        <v>2</v>
      </c>
      <c r="AB24" s="23">
        <v>2</v>
      </c>
      <c r="AC24" s="23">
        <v>3</v>
      </c>
      <c r="AD24" s="23"/>
      <c r="AE24" s="23"/>
      <c r="AF24" s="24" t="s">
        <v>2034</v>
      </c>
      <c r="AG24" s="24" t="s">
        <v>2259</v>
      </c>
      <c r="AH24" s="24" t="s">
        <v>1925</v>
      </c>
      <c r="AI24" s="24" t="s">
        <v>111</v>
      </c>
      <c r="AJ24" s="24" t="s">
        <v>103</v>
      </c>
      <c r="AK24" s="24" t="s">
        <v>1618</v>
      </c>
      <c r="AL24" s="24" t="s">
        <v>139</v>
      </c>
      <c r="AM24" s="28" t="s">
        <v>2140</v>
      </c>
      <c r="AN24" s="23" t="s">
        <v>1926</v>
      </c>
      <c r="AO24" s="23" t="s">
        <v>82</v>
      </c>
      <c r="AP24" s="23" t="s">
        <v>139</v>
      </c>
      <c r="AQ24" s="8"/>
    </row>
    <row r="25" spans="1:43" ht="158.4">
      <c r="A25" s="27" t="s">
        <v>1570</v>
      </c>
      <c r="B25" s="23" t="s">
        <v>1604</v>
      </c>
      <c r="C25" s="24" t="s">
        <v>150</v>
      </c>
      <c r="D25" s="23" t="s">
        <v>1605</v>
      </c>
      <c r="E25" s="23" t="s">
        <v>1606</v>
      </c>
      <c r="F25" s="23">
        <v>2013</v>
      </c>
      <c r="G25" s="23" t="s">
        <v>267</v>
      </c>
      <c r="H25" s="23">
        <v>70</v>
      </c>
      <c r="I25" s="23">
        <v>1</v>
      </c>
      <c r="J25" s="23">
        <v>68</v>
      </c>
      <c r="K25" s="23">
        <v>77</v>
      </c>
      <c r="L25" s="23" t="s">
        <v>1607</v>
      </c>
      <c r="M25" s="23" t="s">
        <v>1608</v>
      </c>
      <c r="N25" s="23" t="s">
        <v>1609</v>
      </c>
      <c r="O25" s="23" t="s">
        <v>162</v>
      </c>
      <c r="P25" s="23" t="s">
        <v>163</v>
      </c>
      <c r="Q25" s="23" t="s">
        <v>817</v>
      </c>
      <c r="R25" s="23" t="s">
        <v>21</v>
      </c>
      <c r="S25" s="23"/>
      <c r="T25" s="23" t="s">
        <v>32</v>
      </c>
      <c r="U25" s="23" t="s">
        <v>45</v>
      </c>
      <c r="V25" s="23" t="s">
        <v>54</v>
      </c>
      <c r="W25" s="23" t="s">
        <v>41</v>
      </c>
      <c r="X25" s="23" t="s">
        <v>54</v>
      </c>
      <c r="Y25" s="23" t="s">
        <v>68</v>
      </c>
      <c r="Z25" s="2" t="s">
        <v>1610</v>
      </c>
      <c r="AA25" s="23">
        <v>2</v>
      </c>
      <c r="AB25" s="23">
        <v>2</v>
      </c>
      <c r="AC25" s="23">
        <v>3</v>
      </c>
      <c r="AD25" s="23"/>
      <c r="AE25" s="23"/>
      <c r="AF25" s="24" t="s">
        <v>109</v>
      </c>
      <c r="AG25" s="24" t="s">
        <v>107</v>
      </c>
      <c r="AH25" s="24" t="s">
        <v>114</v>
      </c>
      <c r="AI25" s="24" t="s">
        <v>111</v>
      </c>
      <c r="AJ25" s="24" t="s">
        <v>103</v>
      </c>
      <c r="AK25" s="24" t="s">
        <v>2089</v>
      </c>
      <c r="AL25" s="24" t="s">
        <v>139</v>
      </c>
      <c r="AM25" s="23" t="s">
        <v>2116</v>
      </c>
      <c r="AN25" s="23" t="s">
        <v>2184</v>
      </c>
      <c r="AO25" s="23" t="s">
        <v>139</v>
      </c>
      <c r="AP25" s="23" t="s">
        <v>139</v>
      </c>
      <c r="AQ25" s="8"/>
    </row>
    <row r="26" spans="1:43" ht="100.8">
      <c r="A26" s="27" t="s">
        <v>1570</v>
      </c>
      <c r="B26" s="23" t="s">
        <v>1611</v>
      </c>
      <c r="C26" s="24" t="s">
        <v>150</v>
      </c>
      <c r="D26" s="23" t="s">
        <v>1612</v>
      </c>
      <c r="E26" s="23" t="s">
        <v>1613</v>
      </c>
      <c r="F26" s="23">
        <v>2019</v>
      </c>
      <c r="G26" s="23" t="s">
        <v>154</v>
      </c>
      <c r="H26" s="23">
        <v>6</v>
      </c>
      <c r="I26" s="23"/>
      <c r="J26" s="23"/>
      <c r="K26" s="23"/>
      <c r="L26" s="23" t="s">
        <v>1614</v>
      </c>
      <c r="M26" s="23" t="s">
        <v>1615</v>
      </c>
      <c r="N26" s="23" t="s">
        <v>1616</v>
      </c>
      <c r="O26" s="23" t="s">
        <v>162</v>
      </c>
      <c r="P26" s="23" t="s">
        <v>163</v>
      </c>
      <c r="Q26" s="23" t="s">
        <v>166</v>
      </c>
      <c r="R26" s="23" t="s">
        <v>21</v>
      </c>
      <c r="S26" s="23"/>
      <c r="T26" s="23" t="s">
        <v>25</v>
      </c>
      <c r="U26" s="23" t="s">
        <v>45</v>
      </c>
      <c r="V26" s="23" t="s">
        <v>56</v>
      </c>
      <c r="W26" s="23" t="s">
        <v>41</v>
      </c>
      <c r="X26" s="23" t="s">
        <v>54</v>
      </c>
      <c r="Y26" s="23" t="s">
        <v>68</v>
      </c>
      <c r="Z26" s="2" t="s">
        <v>1617</v>
      </c>
      <c r="AA26" s="23">
        <v>2</v>
      </c>
      <c r="AB26" s="23">
        <v>2</v>
      </c>
      <c r="AC26" s="23">
        <v>3</v>
      </c>
      <c r="AD26" s="23"/>
      <c r="AE26" s="23"/>
      <c r="AF26" s="24" t="s">
        <v>2034</v>
      </c>
      <c r="AG26" s="24" t="s">
        <v>105</v>
      </c>
      <c r="AH26" s="24" t="s">
        <v>1917</v>
      </c>
      <c r="AI26" s="24" t="s">
        <v>112</v>
      </c>
      <c r="AJ26" s="24" t="s">
        <v>103</v>
      </c>
      <c r="AK26" s="24" t="s">
        <v>1618</v>
      </c>
      <c r="AL26" s="24" t="s">
        <v>139</v>
      </c>
      <c r="AM26" s="23" t="s">
        <v>2127</v>
      </c>
      <c r="AN26" s="23" t="s">
        <v>1927</v>
      </c>
      <c r="AO26" s="23" t="s">
        <v>82</v>
      </c>
      <c r="AP26" s="23" t="s">
        <v>139</v>
      </c>
      <c r="AQ26" s="8"/>
    </row>
    <row r="27" spans="1:43" ht="43.2">
      <c r="A27" s="27" t="s">
        <v>1570</v>
      </c>
      <c r="B27" s="8" t="s">
        <v>1619</v>
      </c>
      <c r="C27" s="24" t="s">
        <v>150</v>
      </c>
      <c r="D27" s="23" t="s">
        <v>1620</v>
      </c>
      <c r="E27" s="23" t="s">
        <v>1621</v>
      </c>
      <c r="F27" s="23">
        <v>2020</v>
      </c>
      <c r="G27" s="23" t="s">
        <v>154</v>
      </c>
      <c r="H27" s="23">
        <v>7</v>
      </c>
      <c r="I27" s="23"/>
      <c r="J27" s="23"/>
      <c r="K27" s="23"/>
      <c r="L27" s="23" t="s">
        <v>1622</v>
      </c>
      <c r="M27" s="23" t="s">
        <v>1623</v>
      </c>
      <c r="N27" s="23" t="s">
        <v>1624</v>
      </c>
      <c r="O27" s="23" t="s">
        <v>162</v>
      </c>
      <c r="P27" s="23" t="s">
        <v>163</v>
      </c>
      <c r="Q27" s="23" t="s">
        <v>166</v>
      </c>
      <c r="R27" s="23" t="s">
        <v>21</v>
      </c>
      <c r="S27" s="23"/>
      <c r="T27" s="23" t="s">
        <v>25</v>
      </c>
      <c r="U27" s="23" t="s">
        <v>45</v>
      </c>
      <c r="V27" s="23" t="s">
        <v>58</v>
      </c>
      <c r="W27" s="23" t="s">
        <v>43</v>
      </c>
      <c r="X27" s="23" t="s">
        <v>58</v>
      </c>
      <c r="Y27" s="23" t="s">
        <v>68</v>
      </c>
      <c r="Z27" s="2" t="s">
        <v>1625</v>
      </c>
      <c r="AA27" s="23">
        <v>2</v>
      </c>
      <c r="AB27" s="23">
        <v>2</v>
      </c>
      <c r="AC27" s="23">
        <v>3</v>
      </c>
      <c r="AD27" s="23"/>
      <c r="AE27" s="23"/>
      <c r="AF27" s="24" t="s">
        <v>2034</v>
      </c>
      <c r="AG27" s="24" t="s">
        <v>105</v>
      </c>
      <c r="AH27" s="24" t="s">
        <v>1917</v>
      </c>
      <c r="AI27" s="24" t="s">
        <v>111</v>
      </c>
      <c r="AJ27" s="24" t="s">
        <v>167</v>
      </c>
      <c r="AK27" s="24" t="s">
        <v>632</v>
      </c>
      <c r="AL27" s="24" t="s">
        <v>139</v>
      </c>
      <c r="AM27" s="23" t="s">
        <v>2117</v>
      </c>
      <c r="AN27" s="23" t="s">
        <v>1928</v>
      </c>
      <c r="AO27" s="23" t="s">
        <v>2231</v>
      </c>
      <c r="AP27" s="23" t="s">
        <v>139</v>
      </c>
      <c r="AQ27" s="8"/>
    </row>
    <row r="28" spans="1:43">
      <c r="A28" s="27" t="s">
        <v>1570</v>
      </c>
      <c r="B28" s="23" t="s">
        <v>1626</v>
      </c>
      <c r="C28" s="24" t="s">
        <v>150</v>
      </c>
      <c r="D28" s="23" t="s">
        <v>1627</v>
      </c>
      <c r="E28" s="23" t="s">
        <v>1628</v>
      </c>
      <c r="F28" s="23">
        <v>2015</v>
      </c>
      <c r="G28" s="23" t="s">
        <v>1629</v>
      </c>
      <c r="H28" s="23">
        <v>4</v>
      </c>
      <c r="I28" s="23"/>
      <c r="J28" s="23">
        <v>160</v>
      </c>
      <c r="K28" s="23">
        <v>175</v>
      </c>
      <c r="L28" s="23" t="s">
        <v>1630</v>
      </c>
      <c r="M28" s="23" t="s">
        <v>1631</v>
      </c>
      <c r="N28" s="23" t="s">
        <v>1632</v>
      </c>
      <c r="O28" s="23" t="s">
        <v>162</v>
      </c>
      <c r="P28" s="23" t="s">
        <v>163</v>
      </c>
      <c r="Q28" s="23" t="s">
        <v>166</v>
      </c>
      <c r="R28" s="23" t="s">
        <v>21</v>
      </c>
      <c r="S28" s="23"/>
      <c r="T28" s="23" t="s">
        <v>23</v>
      </c>
      <c r="U28" s="23" t="s">
        <v>45</v>
      </c>
      <c r="V28" s="23" t="s">
        <v>58</v>
      </c>
      <c r="W28" s="23" t="s">
        <v>41</v>
      </c>
      <c r="X28" s="23" t="s">
        <v>54</v>
      </c>
      <c r="Y28" s="23" t="s">
        <v>68</v>
      </c>
      <c r="Z28" s="23" t="s">
        <v>1633</v>
      </c>
      <c r="AA28" s="23">
        <v>2</v>
      </c>
      <c r="AB28" s="23">
        <v>2</v>
      </c>
      <c r="AC28" s="23">
        <v>3</v>
      </c>
      <c r="AD28" s="23"/>
      <c r="AE28" s="23"/>
      <c r="AF28" s="24" t="s">
        <v>139</v>
      </c>
      <c r="AG28" s="24" t="s">
        <v>2259</v>
      </c>
      <c r="AH28" s="24" t="s">
        <v>116</v>
      </c>
      <c r="AI28" s="24" t="s">
        <v>111</v>
      </c>
      <c r="AJ28" s="24" t="s">
        <v>167</v>
      </c>
      <c r="AK28" s="24" t="s">
        <v>1257</v>
      </c>
      <c r="AL28" s="24" t="s">
        <v>139</v>
      </c>
      <c r="AM28" s="23" t="s">
        <v>2118</v>
      </c>
      <c r="AN28" s="23" t="s">
        <v>1929</v>
      </c>
      <c r="AO28" s="23" t="s">
        <v>1930</v>
      </c>
      <c r="AP28" s="23" t="s">
        <v>139</v>
      </c>
      <c r="AQ28" s="8"/>
    </row>
    <row r="29" spans="1:43" ht="187.2">
      <c r="A29" s="27" t="s">
        <v>1570</v>
      </c>
      <c r="B29" s="8" t="s">
        <v>1634</v>
      </c>
      <c r="C29" s="24" t="s">
        <v>150</v>
      </c>
      <c r="D29" s="23" t="s">
        <v>1635</v>
      </c>
      <c r="E29" s="23" t="s">
        <v>1636</v>
      </c>
      <c r="F29" s="23">
        <v>2018</v>
      </c>
      <c r="G29" s="23" t="s">
        <v>260</v>
      </c>
      <c r="H29" s="23">
        <v>88</v>
      </c>
      <c r="I29" s="23"/>
      <c r="J29" s="23">
        <v>23</v>
      </c>
      <c r="K29" s="23">
        <v>31</v>
      </c>
      <c r="L29" s="23" t="s">
        <v>1637</v>
      </c>
      <c r="M29" s="23" t="s">
        <v>1638</v>
      </c>
      <c r="N29" s="23" t="s">
        <v>1639</v>
      </c>
      <c r="O29" s="23" t="s">
        <v>162</v>
      </c>
      <c r="P29" s="23" t="s">
        <v>163</v>
      </c>
      <c r="Q29" s="23"/>
      <c r="R29" s="23" t="s">
        <v>21</v>
      </c>
      <c r="S29" s="23"/>
      <c r="T29" s="23" t="s">
        <v>31</v>
      </c>
      <c r="U29" s="23" t="s">
        <v>44</v>
      </c>
      <c r="V29" s="23" t="s">
        <v>54</v>
      </c>
      <c r="W29" s="23" t="s">
        <v>42</v>
      </c>
      <c r="X29" s="23" t="s">
        <v>54</v>
      </c>
      <c r="Y29" s="23" t="s">
        <v>68</v>
      </c>
      <c r="Z29" s="2" t="s">
        <v>1640</v>
      </c>
      <c r="AA29" s="23">
        <v>2</v>
      </c>
      <c r="AB29" s="23">
        <v>2</v>
      </c>
      <c r="AC29" s="23">
        <v>3</v>
      </c>
      <c r="AD29" s="23"/>
      <c r="AE29" s="23"/>
      <c r="AF29" s="24" t="s">
        <v>109</v>
      </c>
      <c r="AG29" s="23" t="s">
        <v>2258</v>
      </c>
      <c r="AH29" s="23" t="s">
        <v>113</v>
      </c>
      <c r="AI29" s="23" t="s">
        <v>111</v>
      </c>
      <c r="AJ29" s="23" t="s">
        <v>103</v>
      </c>
      <c r="AK29" s="24" t="s">
        <v>2044</v>
      </c>
      <c r="AL29" s="24" t="s">
        <v>139</v>
      </c>
      <c r="AM29" s="23" t="s">
        <v>2097</v>
      </c>
      <c r="AN29" s="23" t="s">
        <v>1931</v>
      </c>
      <c r="AO29" s="23" t="s">
        <v>2219</v>
      </c>
      <c r="AP29" s="23" t="s">
        <v>91</v>
      </c>
      <c r="AQ29" s="8"/>
    </row>
    <row r="30" spans="1:43">
      <c r="A30" s="27" t="s">
        <v>1570</v>
      </c>
      <c r="B30" s="23" t="s">
        <v>1795</v>
      </c>
      <c r="C30" s="24" t="s">
        <v>150</v>
      </c>
      <c r="D30" s="23" t="s">
        <v>1796</v>
      </c>
      <c r="E30" s="8" t="s">
        <v>1797</v>
      </c>
      <c r="F30" s="23">
        <v>2017</v>
      </c>
      <c r="G30" s="23" t="s">
        <v>244</v>
      </c>
      <c r="H30" s="23">
        <v>195</v>
      </c>
      <c r="I30" s="23"/>
      <c r="J30" s="23">
        <v>105</v>
      </c>
      <c r="K30" s="23">
        <v>115</v>
      </c>
      <c r="L30" s="23" t="s">
        <v>1798</v>
      </c>
      <c r="M30" s="23" t="s">
        <v>1799</v>
      </c>
      <c r="N30" s="23" t="s">
        <v>1800</v>
      </c>
      <c r="O30" s="23" t="s">
        <v>162</v>
      </c>
      <c r="P30" s="23" t="s">
        <v>163</v>
      </c>
      <c r="Q30" s="23"/>
      <c r="R30" s="23" t="s">
        <v>21</v>
      </c>
      <c r="S30" s="23"/>
      <c r="T30" s="23" t="s">
        <v>25</v>
      </c>
      <c r="U30" s="23" t="s">
        <v>44</v>
      </c>
      <c r="V30" s="23" t="s">
        <v>54</v>
      </c>
      <c r="W30" s="23" t="s">
        <v>42</v>
      </c>
      <c r="X30" s="23" t="s">
        <v>54</v>
      </c>
      <c r="Y30" s="23" t="s">
        <v>78</v>
      </c>
      <c r="Z30" s="23" t="s">
        <v>1801</v>
      </c>
      <c r="AA30" s="23">
        <v>2</v>
      </c>
      <c r="AB30" s="23">
        <v>2</v>
      </c>
      <c r="AC30" s="23">
        <v>3</v>
      </c>
      <c r="AD30" s="28" t="s">
        <v>1802</v>
      </c>
      <c r="AE30" s="23"/>
      <c r="AF30" s="24" t="s">
        <v>102</v>
      </c>
      <c r="AG30" s="24" t="s">
        <v>2259</v>
      </c>
      <c r="AH30" s="24" t="s">
        <v>113</v>
      </c>
      <c r="AI30" s="24" t="s">
        <v>139</v>
      </c>
      <c r="AJ30" s="24" t="s">
        <v>103</v>
      </c>
      <c r="AK30" s="24" t="s">
        <v>2091</v>
      </c>
      <c r="AL30" s="24" t="s">
        <v>139</v>
      </c>
      <c r="AM30" s="23" t="s">
        <v>2154</v>
      </c>
      <c r="AN30" s="24" t="s">
        <v>139</v>
      </c>
      <c r="AO30" s="24" t="s">
        <v>82</v>
      </c>
      <c r="AP30" s="24" t="s">
        <v>91</v>
      </c>
      <c r="AQ30" s="8"/>
    </row>
    <row r="31" spans="1:43">
      <c r="A31" s="27" t="s">
        <v>1570</v>
      </c>
      <c r="B31" s="23" t="s">
        <v>1809</v>
      </c>
      <c r="C31" s="24" t="s">
        <v>150</v>
      </c>
      <c r="D31" s="23" t="s">
        <v>1810</v>
      </c>
      <c r="E31" s="8" t="s">
        <v>1811</v>
      </c>
      <c r="F31" s="23">
        <v>2019</v>
      </c>
      <c r="G31" s="23" t="s">
        <v>174</v>
      </c>
      <c r="H31" s="23">
        <v>170</v>
      </c>
      <c r="I31" s="23"/>
      <c r="J31" s="23">
        <v>60</v>
      </c>
      <c r="K31" s="23">
        <v>71</v>
      </c>
      <c r="L31" s="23" t="s">
        <v>1812</v>
      </c>
      <c r="M31" s="23" t="s">
        <v>1813</v>
      </c>
      <c r="N31" s="23" t="s">
        <v>1814</v>
      </c>
      <c r="O31" s="23" t="s">
        <v>162</v>
      </c>
      <c r="P31" s="23" t="s">
        <v>163</v>
      </c>
      <c r="Q31" s="23"/>
      <c r="R31" s="23" t="s">
        <v>21</v>
      </c>
      <c r="S31" s="23"/>
      <c r="T31" s="23" t="s">
        <v>24</v>
      </c>
      <c r="U31" s="23" t="s">
        <v>45</v>
      </c>
      <c r="V31" s="23" t="s">
        <v>57</v>
      </c>
      <c r="W31" s="23" t="s">
        <v>41</v>
      </c>
      <c r="X31" s="23" t="s">
        <v>54</v>
      </c>
      <c r="Y31" s="23" t="s">
        <v>68</v>
      </c>
      <c r="Z31" s="23" t="s">
        <v>1698</v>
      </c>
      <c r="AA31" s="23">
        <v>2</v>
      </c>
      <c r="AB31" s="23">
        <v>2</v>
      </c>
      <c r="AC31" s="23">
        <v>2</v>
      </c>
      <c r="AD31" s="28" t="s">
        <v>1815</v>
      </c>
      <c r="AE31" s="23"/>
      <c r="AF31" s="24" t="s">
        <v>92</v>
      </c>
      <c r="AG31" s="24" t="s">
        <v>2259</v>
      </c>
      <c r="AH31" s="24" t="s">
        <v>113</v>
      </c>
      <c r="AI31" s="24" t="s">
        <v>112</v>
      </c>
      <c r="AJ31" s="24" t="s">
        <v>103</v>
      </c>
      <c r="AK31" s="24" t="s">
        <v>2095</v>
      </c>
      <c r="AL31" s="24" t="s">
        <v>139</v>
      </c>
      <c r="AM31" s="23" t="s">
        <v>2164</v>
      </c>
      <c r="AN31" s="24" t="s">
        <v>139</v>
      </c>
      <c r="AO31" s="23" t="s">
        <v>2232</v>
      </c>
      <c r="AP31" s="23" t="s">
        <v>91</v>
      </c>
      <c r="AQ31" s="8"/>
    </row>
    <row r="32" spans="1:43">
      <c r="A32" s="21" t="s">
        <v>1002</v>
      </c>
      <c r="B32" s="8" t="s">
        <v>1003</v>
      </c>
      <c r="C32" s="24" t="s">
        <v>150</v>
      </c>
      <c r="D32" s="8" t="s">
        <v>1004</v>
      </c>
      <c r="E32" s="8" t="s">
        <v>1005</v>
      </c>
      <c r="F32" s="8">
        <v>2016</v>
      </c>
      <c r="G32" s="8" t="s">
        <v>267</v>
      </c>
      <c r="H32" s="8">
        <v>73</v>
      </c>
      <c r="I32" s="8">
        <v>6</v>
      </c>
      <c r="J32" s="8">
        <v>1503</v>
      </c>
      <c r="K32" s="8">
        <v>1512</v>
      </c>
      <c r="L32" s="8" t="s">
        <v>1006</v>
      </c>
      <c r="M32" s="18" t="s">
        <v>1007</v>
      </c>
      <c r="N32" s="8" t="s">
        <v>1008</v>
      </c>
      <c r="O32" s="8" t="s">
        <v>162</v>
      </c>
      <c r="P32" s="8" t="s">
        <v>163</v>
      </c>
      <c r="Q32" s="8" t="s">
        <v>200</v>
      </c>
      <c r="R32" s="8" t="s">
        <v>21</v>
      </c>
      <c r="S32" s="8"/>
      <c r="T32" s="8" t="s">
        <v>23</v>
      </c>
      <c r="U32" s="8" t="s">
        <v>45</v>
      </c>
      <c r="V32" s="8" t="s">
        <v>57</v>
      </c>
      <c r="W32" s="8" t="s">
        <v>45</v>
      </c>
      <c r="X32" s="8" t="s">
        <v>54</v>
      </c>
      <c r="Y32" s="8" t="s">
        <v>77</v>
      </c>
      <c r="Z32" s="8" t="s">
        <v>1009</v>
      </c>
      <c r="AA32" s="8">
        <v>2</v>
      </c>
      <c r="AB32" s="8">
        <v>2</v>
      </c>
      <c r="AC32" s="8">
        <v>3</v>
      </c>
      <c r="AD32" s="8"/>
      <c r="AE32" s="8"/>
      <c r="AF32" s="24" t="s">
        <v>119</v>
      </c>
      <c r="AG32" s="24" t="s">
        <v>2259</v>
      </c>
      <c r="AH32" s="24" t="s">
        <v>113</v>
      </c>
      <c r="AI32" s="24" t="s">
        <v>111</v>
      </c>
      <c r="AJ32" s="24" t="s">
        <v>167</v>
      </c>
      <c r="AK32" s="24" t="s">
        <v>2048</v>
      </c>
      <c r="AL32" s="24" t="s">
        <v>139</v>
      </c>
      <c r="AM32" s="23" t="s">
        <v>2102</v>
      </c>
      <c r="AN32" s="24" t="s">
        <v>139</v>
      </c>
      <c r="AO32" s="8" t="s">
        <v>2217</v>
      </c>
      <c r="AP32" s="24" t="s">
        <v>141</v>
      </c>
      <c r="AQ32" s="8"/>
    </row>
    <row r="33" spans="1:43">
      <c r="A33" s="21" t="s">
        <v>1002</v>
      </c>
      <c r="B33" s="8" t="s">
        <v>1017</v>
      </c>
      <c r="C33" s="24" t="s">
        <v>150</v>
      </c>
      <c r="D33" s="8" t="s">
        <v>1018</v>
      </c>
      <c r="E33" s="8" t="s">
        <v>1019</v>
      </c>
      <c r="F33" s="8">
        <v>2015</v>
      </c>
      <c r="G33" s="8" t="s">
        <v>267</v>
      </c>
      <c r="H33" s="8">
        <v>72</v>
      </c>
      <c r="I33" s="8">
        <v>5</v>
      </c>
      <c r="J33" s="8">
        <v>1257</v>
      </c>
      <c r="K33" s="8">
        <v>1277</v>
      </c>
      <c r="L33" s="8" t="s">
        <v>1020</v>
      </c>
      <c r="M33" s="18" t="s">
        <v>1021</v>
      </c>
      <c r="N33" s="8" t="s">
        <v>1022</v>
      </c>
      <c r="O33" s="8" t="s">
        <v>162</v>
      </c>
      <c r="P33" s="8" t="s">
        <v>163</v>
      </c>
      <c r="Q33" s="8" t="s">
        <v>271</v>
      </c>
      <c r="R33" s="8" t="s">
        <v>21</v>
      </c>
      <c r="S33" s="8"/>
      <c r="T33" s="8" t="s">
        <v>28</v>
      </c>
      <c r="U33" s="8" t="s">
        <v>45</v>
      </c>
      <c r="V33" s="8" t="s">
        <v>56</v>
      </c>
      <c r="W33" s="8" t="s">
        <v>45</v>
      </c>
      <c r="X33" s="8" t="s">
        <v>54</v>
      </c>
      <c r="Y33" s="8" t="s">
        <v>68</v>
      </c>
      <c r="Z33" s="8" t="s">
        <v>1001</v>
      </c>
      <c r="AA33" s="8">
        <v>2</v>
      </c>
      <c r="AB33" s="8">
        <v>2</v>
      </c>
      <c r="AC33" s="8">
        <v>2</v>
      </c>
      <c r="AD33" s="8"/>
      <c r="AE33" s="8"/>
      <c r="AF33" s="24" t="s">
        <v>109</v>
      </c>
      <c r="AG33" s="24" t="s">
        <v>105</v>
      </c>
      <c r="AH33" s="24" t="s">
        <v>113</v>
      </c>
      <c r="AI33" s="24" t="s">
        <v>111</v>
      </c>
      <c r="AJ33" s="24" t="s">
        <v>167</v>
      </c>
      <c r="AK33" s="24" t="s">
        <v>2094</v>
      </c>
      <c r="AL33" s="24" t="s">
        <v>139</v>
      </c>
      <c r="AM33" s="23" t="s">
        <v>2128</v>
      </c>
      <c r="AN33" s="24" t="s">
        <v>2201</v>
      </c>
      <c r="AO33" s="24" t="s">
        <v>139</v>
      </c>
      <c r="AP33" s="24" t="s">
        <v>139</v>
      </c>
      <c r="AQ33" s="8"/>
    </row>
    <row r="34" spans="1:43">
      <c r="A34" s="21" t="s">
        <v>1002</v>
      </c>
      <c r="B34" s="8" t="s">
        <v>1023</v>
      </c>
      <c r="C34" s="24" t="s">
        <v>150</v>
      </c>
      <c r="D34" s="8" t="s">
        <v>1024</v>
      </c>
      <c r="E34" s="8" t="s">
        <v>1025</v>
      </c>
      <c r="F34" s="8">
        <v>2018</v>
      </c>
      <c r="G34" s="8" t="s">
        <v>335</v>
      </c>
      <c r="H34" s="8">
        <v>154</v>
      </c>
      <c r="I34" s="8"/>
      <c r="J34" s="8">
        <v>317</v>
      </c>
      <c r="K34" s="8">
        <v>332</v>
      </c>
      <c r="L34" s="8" t="s">
        <v>1026</v>
      </c>
      <c r="M34" s="18" t="s">
        <v>1027</v>
      </c>
      <c r="N34" s="8" t="s">
        <v>1028</v>
      </c>
      <c r="O34" s="8" t="s">
        <v>162</v>
      </c>
      <c r="P34" s="8" t="s">
        <v>163</v>
      </c>
      <c r="Q34" s="8"/>
      <c r="R34" s="8" t="s">
        <v>21</v>
      </c>
      <c r="S34" s="8"/>
      <c r="T34" s="8" t="s">
        <v>24</v>
      </c>
      <c r="U34" s="8" t="s">
        <v>45</v>
      </c>
      <c r="V34" s="8" t="s">
        <v>57</v>
      </c>
      <c r="W34" s="8" t="s">
        <v>45</v>
      </c>
      <c r="X34" s="8" t="s">
        <v>54</v>
      </c>
      <c r="Y34" s="8" t="s">
        <v>68</v>
      </c>
      <c r="Z34" s="8" t="s">
        <v>1001</v>
      </c>
      <c r="AA34" s="8">
        <v>2</v>
      </c>
      <c r="AB34" s="8">
        <v>2</v>
      </c>
      <c r="AC34" s="8">
        <v>3</v>
      </c>
      <c r="AD34" s="8"/>
      <c r="AE34" s="16"/>
      <c r="AF34" s="24" t="s">
        <v>2037</v>
      </c>
      <c r="AG34" s="24" t="s">
        <v>107</v>
      </c>
      <c r="AH34" s="24" t="s">
        <v>113</v>
      </c>
      <c r="AI34" s="24" t="s">
        <v>111</v>
      </c>
      <c r="AJ34" s="24" t="s">
        <v>104</v>
      </c>
      <c r="AK34" s="24" t="s">
        <v>2094</v>
      </c>
      <c r="AL34" s="24" t="s">
        <v>139</v>
      </c>
      <c r="AM34" s="23" t="s">
        <v>2129</v>
      </c>
      <c r="AN34" s="24" t="s">
        <v>2200</v>
      </c>
      <c r="AO34" s="8" t="s">
        <v>1467</v>
      </c>
      <c r="AP34" s="24" t="s">
        <v>2256</v>
      </c>
      <c r="AQ34" s="8"/>
    </row>
    <row r="35" spans="1:43">
      <c r="A35" s="21" t="s">
        <v>1002</v>
      </c>
      <c r="B35" s="8" t="s">
        <v>1029</v>
      </c>
      <c r="C35" s="24" t="s">
        <v>150</v>
      </c>
      <c r="D35" s="8" t="s">
        <v>1030</v>
      </c>
      <c r="E35" s="8" t="s">
        <v>1031</v>
      </c>
      <c r="F35" s="8">
        <v>2017</v>
      </c>
      <c r="G35" s="8" t="s">
        <v>260</v>
      </c>
      <c r="H35" s="8">
        <v>78</v>
      </c>
      <c r="I35" s="8"/>
      <c r="J35" s="8">
        <v>171</v>
      </c>
      <c r="K35" s="8">
        <v>180</v>
      </c>
      <c r="L35" s="8" t="s">
        <v>1032</v>
      </c>
      <c r="M35" s="18" t="s">
        <v>1033</v>
      </c>
      <c r="N35" s="8" t="s">
        <v>1034</v>
      </c>
      <c r="O35" s="8" t="s">
        <v>162</v>
      </c>
      <c r="P35" s="8" t="s">
        <v>163</v>
      </c>
      <c r="Q35" s="8"/>
      <c r="R35" s="8" t="s">
        <v>21</v>
      </c>
      <c r="S35" s="8"/>
      <c r="T35" s="8" t="s">
        <v>29</v>
      </c>
      <c r="U35" s="8" t="s">
        <v>44</v>
      </c>
      <c r="V35" s="8" t="s">
        <v>55</v>
      </c>
      <c r="W35" s="8" t="s">
        <v>44</v>
      </c>
      <c r="X35" s="8" t="s">
        <v>54</v>
      </c>
      <c r="Y35" s="8" t="s">
        <v>78</v>
      </c>
      <c r="Z35" s="8" t="s">
        <v>1035</v>
      </c>
      <c r="AA35" s="8">
        <v>2</v>
      </c>
      <c r="AB35" s="8">
        <v>2</v>
      </c>
      <c r="AC35" s="8">
        <v>3</v>
      </c>
      <c r="AD35" s="8"/>
      <c r="AE35" s="8"/>
      <c r="AF35" s="24" t="s">
        <v>100</v>
      </c>
      <c r="AG35" s="24" t="s">
        <v>107</v>
      </c>
      <c r="AH35" s="24" t="s">
        <v>113</v>
      </c>
      <c r="AI35" s="24" t="s">
        <v>111</v>
      </c>
      <c r="AJ35" s="24" t="s">
        <v>104</v>
      </c>
      <c r="AK35" s="24" t="s">
        <v>139</v>
      </c>
      <c r="AL35" s="24" t="s">
        <v>139</v>
      </c>
      <c r="AM35" s="23" t="s">
        <v>2136</v>
      </c>
      <c r="AN35" s="24" t="s">
        <v>2208</v>
      </c>
      <c r="AO35" s="24" t="s">
        <v>140</v>
      </c>
      <c r="AP35" s="24" t="s">
        <v>141</v>
      </c>
      <c r="AQ35" s="8"/>
    </row>
    <row r="36" spans="1:43">
      <c r="A36" s="21" t="s">
        <v>1002</v>
      </c>
      <c r="B36" s="8" t="s">
        <v>1042</v>
      </c>
      <c r="C36" s="24" t="s">
        <v>150</v>
      </c>
      <c r="D36" s="8" t="s">
        <v>1043</v>
      </c>
      <c r="E36" s="8" t="s">
        <v>1044</v>
      </c>
      <c r="F36" s="8">
        <v>2014</v>
      </c>
      <c r="G36" s="8" t="s">
        <v>1045</v>
      </c>
      <c r="H36" s="8">
        <v>29</v>
      </c>
      <c r="I36" s="8">
        <v>3</v>
      </c>
      <c r="J36" s="8">
        <v>201</v>
      </c>
      <c r="K36" s="8">
        <v>217</v>
      </c>
      <c r="L36" s="8" t="s">
        <v>1046</v>
      </c>
      <c r="M36" s="18" t="s">
        <v>1047</v>
      </c>
      <c r="N36" s="8" t="s">
        <v>1048</v>
      </c>
      <c r="O36" s="8" t="s">
        <v>162</v>
      </c>
      <c r="P36" s="8" t="s">
        <v>163</v>
      </c>
      <c r="Q36" s="8"/>
      <c r="R36" s="8" t="s">
        <v>21</v>
      </c>
      <c r="S36" s="8"/>
      <c r="T36" s="8" t="s">
        <v>22</v>
      </c>
      <c r="U36" s="8" t="s">
        <v>45</v>
      </c>
      <c r="V36" s="8" t="s">
        <v>55</v>
      </c>
      <c r="W36" s="8" t="s">
        <v>45</v>
      </c>
      <c r="X36" s="8" t="s">
        <v>50</v>
      </c>
      <c r="Y36" s="8" t="s">
        <v>77</v>
      </c>
      <c r="Z36" s="8" t="s">
        <v>1001</v>
      </c>
      <c r="AA36" s="8">
        <v>2</v>
      </c>
      <c r="AB36" s="8">
        <v>2</v>
      </c>
      <c r="AC36" s="8">
        <v>3</v>
      </c>
      <c r="AD36" s="8"/>
      <c r="AE36" s="8" t="s">
        <v>942</v>
      </c>
      <c r="AF36" s="24" t="s">
        <v>109</v>
      </c>
      <c r="AG36" s="24" t="s">
        <v>105</v>
      </c>
      <c r="AH36" s="24" t="s">
        <v>113</v>
      </c>
      <c r="AI36" s="24" t="s">
        <v>139</v>
      </c>
      <c r="AJ36" s="24" t="s">
        <v>167</v>
      </c>
      <c r="AK36" s="24" t="s">
        <v>1049</v>
      </c>
      <c r="AL36" s="24" t="s">
        <v>139</v>
      </c>
      <c r="AM36" s="23" t="s">
        <v>2108</v>
      </c>
      <c r="AN36" s="24" t="s">
        <v>139</v>
      </c>
      <c r="AO36" s="24" t="s">
        <v>82</v>
      </c>
      <c r="AP36" s="24" t="s">
        <v>141</v>
      </c>
      <c r="AQ36" s="8"/>
    </row>
    <row r="37" spans="1:43">
      <c r="A37" s="21" t="s">
        <v>415</v>
      </c>
      <c r="B37" s="8" t="s">
        <v>416</v>
      </c>
      <c r="C37" s="24" t="s">
        <v>150</v>
      </c>
      <c r="D37" s="8" t="s">
        <v>417</v>
      </c>
      <c r="E37" s="8" t="s">
        <v>418</v>
      </c>
      <c r="F37" s="8">
        <v>2021</v>
      </c>
      <c r="G37" s="8" t="s">
        <v>260</v>
      </c>
      <c r="H37" s="8">
        <v>133</v>
      </c>
      <c r="I37" s="8"/>
      <c r="J37" s="8"/>
      <c r="K37" s="8"/>
      <c r="L37" s="8" t="s">
        <v>419</v>
      </c>
      <c r="M37" s="8" t="s">
        <v>420</v>
      </c>
      <c r="N37" s="8" t="s">
        <v>421</v>
      </c>
      <c r="O37" s="8" t="s">
        <v>162</v>
      </c>
      <c r="P37" s="8" t="s">
        <v>163</v>
      </c>
      <c r="Q37" s="8"/>
      <c r="R37" s="8" t="s">
        <v>21</v>
      </c>
      <c r="S37" s="8"/>
      <c r="T37" s="8" t="s">
        <v>28</v>
      </c>
      <c r="U37" s="8" t="s">
        <v>45</v>
      </c>
      <c r="V37" s="8" t="s">
        <v>58</v>
      </c>
      <c r="W37" s="8" t="s">
        <v>45</v>
      </c>
      <c r="X37" s="8" t="s">
        <v>52</v>
      </c>
      <c r="Y37" s="8" t="s">
        <v>68</v>
      </c>
      <c r="Z37" s="8" t="s">
        <v>422</v>
      </c>
      <c r="AA37" s="8">
        <v>3</v>
      </c>
      <c r="AB37" s="8">
        <v>3</v>
      </c>
      <c r="AC37" s="8">
        <v>3</v>
      </c>
      <c r="AD37" s="8"/>
      <c r="AE37" s="8"/>
      <c r="AF37" s="24" t="s">
        <v>100</v>
      </c>
      <c r="AG37" s="24" t="s">
        <v>107</v>
      </c>
      <c r="AH37" s="24" t="s">
        <v>113</v>
      </c>
      <c r="AI37" s="24" t="s">
        <v>111</v>
      </c>
      <c r="AJ37" s="24" t="s">
        <v>103</v>
      </c>
      <c r="AK37" s="24" t="s">
        <v>423</v>
      </c>
      <c r="AL37" s="24" t="s">
        <v>139</v>
      </c>
      <c r="AM37" s="28" t="s">
        <v>2172</v>
      </c>
      <c r="AN37" s="24" t="s">
        <v>132</v>
      </c>
      <c r="AO37" s="8" t="s">
        <v>819</v>
      </c>
      <c r="AP37" s="24" t="s">
        <v>141</v>
      </c>
      <c r="AQ37" s="8"/>
    </row>
    <row r="38" spans="1:43">
      <c r="A38" s="21" t="s">
        <v>415</v>
      </c>
      <c r="B38" s="8" t="s">
        <v>424</v>
      </c>
      <c r="C38" s="24" t="s">
        <v>150</v>
      </c>
      <c r="D38" s="8" t="s">
        <v>425</v>
      </c>
      <c r="E38" s="8" t="s">
        <v>426</v>
      </c>
      <c r="F38" s="8">
        <v>2021</v>
      </c>
      <c r="G38" s="8" t="s">
        <v>244</v>
      </c>
      <c r="H38" s="8">
        <v>241</v>
      </c>
      <c r="I38" s="8"/>
      <c r="J38" s="8"/>
      <c r="K38" s="8"/>
      <c r="L38" s="8" t="s">
        <v>427</v>
      </c>
      <c r="M38" s="8" t="s">
        <v>428</v>
      </c>
      <c r="N38" s="8" t="s">
        <v>429</v>
      </c>
      <c r="O38" s="8" t="s">
        <v>162</v>
      </c>
      <c r="P38" s="8" t="s">
        <v>163</v>
      </c>
      <c r="Q38" s="8" t="s">
        <v>200</v>
      </c>
      <c r="R38" s="8" t="s">
        <v>21</v>
      </c>
      <c r="S38" s="8"/>
      <c r="T38" s="8" t="s">
        <v>26</v>
      </c>
      <c r="U38" s="8" t="s">
        <v>45</v>
      </c>
      <c r="V38" s="8" t="s">
        <v>56</v>
      </c>
      <c r="W38" s="8" t="s">
        <v>45</v>
      </c>
      <c r="X38" s="17" t="s">
        <v>49</v>
      </c>
      <c r="Y38" s="8" t="s">
        <v>68</v>
      </c>
      <c r="Z38" s="8" t="s">
        <v>422</v>
      </c>
      <c r="AA38" s="8">
        <v>1</v>
      </c>
      <c r="AB38" s="8">
        <v>1</v>
      </c>
      <c r="AC38" s="8">
        <v>3</v>
      </c>
      <c r="AD38" s="8" t="s">
        <v>430</v>
      </c>
      <c r="AE38" s="8"/>
      <c r="AF38" s="24" t="s">
        <v>109</v>
      </c>
      <c r="AG38" s="24" t="s">
        <v>2258</v>
      </c>
      <c r="AH38" s="24" t="s">
        <v>113</v>
      </c>
      <c r="AI38" s="24" t="s">
        <v>112</v>
      </c>
      <c r="AJ38" s="24" t="s">
        <v>104</v>
      </c>
      <c r="AK38" s="24" t="s">
        <v>90</v>
      </c>
      <c r="AL38" s="24" t="s">
        <v>139</v>
      </c>
      <c r="AM38" s="23" t="s">
        <v>2146</v>
      </c>
      <c r="AN38" s="24" t="s">
        <v>88</v>
      </c>
      <c r="AO38" s="24" t="s">
        <v>82</v>
      </c>
      <c r="AP38" s="24" t="s">
        <v>141</v>
      </c>
      <c r="AQ38" s="8"/>
    </row>
    <row r="39" spans="1:43">
      <c r="A39" s="21" t="s">
        <v>415</v>
      </c>
      <c r="B39" s="8" t="s">
        <v>431</v>
      </c>
      <c r="C39" s="24" t="s">
        <v>150</v>
      </c>
      <c r="D39" s="8" t="s">
        <v>432</v>
      </c>
      <c r="E39" s="8" t="s">
        <v>433</v>
      </c>
      <c r="F39" s="8">
        <v>2014</v>
      </c>
      <c r="G39" s="8" t="s">
        <v>174</v>
      </c>
      <c r="H39" s="8">
        <v>98</v>
      </c>
      <c r="I39" s="8"/>
      <c r="J39" s="8">
        <v>38</v>
      </c>
      <c r="K39" s="8">
        <v>50</v>
      </c>
      <c r="L39" s="8" t="s">
        <v>434</v>
      </c>
      <c r="M39" s="8" t="s">
        <v>435</v>
      </c>
      <c r="N39" s="8" t="s">
        <v>436</v>
      </c>
      <c r="O39" s="8" t="s">
        <v>162</v>
      </c>
      <c r="P39" s="8" t="s">
        <v>163</v>
      </c>
      <c r="Q39" s="8"/>
      <c r="R39" s="8" t="s">
        <v>21</v>
      </c>
      <c r="S39" s="8"/>
      <c r="T39" s="8" t="s">
        <v>22</v>
      </c>
      <c r="U39" s="8" t="s">
        <v>45</v>
      </c>
      <c r="V39" s="8" t="s">
        <v>56</v>
      </c>
      <c r="W39" s="8" t="s">
        <v>43</v>
      </c>
      <c r="X39" s="8" t="s">
        <v>54</v>
      </c>
      <c r="Y39" s="8" t="s">
        <v>68</v>
      </c>
      <c r="Z39" s="8" t="s">
        <v>437</v>
      </c>
      <c r="AA39" s="8">
        <v>3</v>
      </c>
      <c r="AB39" s="8">
        <v>2</v>
      </c>
      <c r="AC39" s="8">
        <v>1</v>
      </c>
      <c r="AD39" s="8" t="s">
        <v>438</v>
      </c>
      <c r="AE39" s="8"/>
      <c r="AF39" s="24" t="s">
        <v>100</v>
      </c>
      <c r="AG39" s="24" t="s">
        <v>105</v>
      </c>
      <c r="AH39" s="24" t="s">
        <v>113</v>
      </c>
      <c r="AI39" s="24" t="s">
        <v>112</v>
      </c>
      <c r="AJ39" s="24" t="s">
        <v>104</v>
      </c>
      <c r="AK39" s="24" t="s">
        <v>139</v>
      </c>
      <c r="AL39" s="24" t="s">
        <v>139</v>
      </c>
      <c r="AM39" s="23" t="s">
        <v>2119</v>
      </c>
      <c r="AN39" s="24" t="s">
        <v>139</v>
      </c>
      <c r="AO39" s="24" t="s">
        <v>137</v>
      </c>
      <c r="AP39" s="24" t="s">
        <v>91</v>
      </c>
      <c r="AQ39" s="8"/>
    </row>
    <row r="40" spans="1:43">
      <c r="A40" s="21" t="s">
        <v>415</v>
      </c>
      <c r="B40" s="8" t="s">
        <v>460</v>
      </c>
      <c r="C40" s="24" t="s">
        <v>150</v>
      </c>
      <c r="D40" s="8" t="s">
        <v>461</v>
      </c>
      <c r="E40" s="8" t="s">
        <v>462</v>
      </c>
      <c r="F40" s="8">
        <v>2015</v>
      </c>
      <c r="G40" s="8" t="s">
        <v>244</v>
      </c>
      <c r="H40" s="8">
        <v>172</v>
      </c>
      <c r="I40" s="8"/>
      <c r="J40" s="8">
        <v>303</v>
      </c>
      <c r="K40" s="8">
        <v>317</v>
      </c>
      <c r="L40" s="8" t="s">
        <v>463</v>
      </c>
      <c r="M40" s="8" t="s">
        <v>464</v>
      </c>
      <c r="N40" s="8" t="s">
        <v>465</v>
      </c>
      <c r="O40" s="8" t="s">
        <v>162</v>
      </c>
      <c r="P40" s="8" t="s">
        <v>163</v>
      </c>
      <c r="Q40" s="8" t="s">
        <v>179</v>
      </c>
      <c r="R40" s="8" t="s">
        <v>21</v>
      </c>
      <c r="S40" s="8"/>
      <c r="T40" s="8" t="s">
        <v>30</v>
      </c>
      <c r="U40" s="8" t="s">
        <v>40</v>
      </c>
      <c r="V40" s="8" t="s">
        <v>57</v>
      </c>
      <c r="W40" s="8" t="s">
        <v>40</v>
      </c>
      <c r="X40" s="17" t="s">
        <v>47</v>
      </c>
      <c r="Y40" s="8" t="s">
        <v>68</v>
      </c>
      <c r="Z40" s="16" t="s">
        <v>180</v>
      </c>
      <c r="AA40" s="8">
        <v>1</v>
      </c>
      <c r="AB40" s="8">
        <v>2</v>
      </c>
      <c r="AC40" s="8">
        <v>2</v>
      </c>
      <c r="AD40" s="8" t="s">
        <v>466</v>
      </c>
      <c r="AE40" s="8"/>
      <c r="AF40" s="24" t="s">
        <v>467</v>
      </c>
      <c r="AG40" s="24" t="s">
        <v>106</v>
      </c>
      <c r="AH40" s="24" t="s">
        <v>113</v>
      </c>
      <c r="AI40" s="24" t="s">
        <v>2029</v>
      </c>
      <c r="AJ40" s="24" t="s">
        <v>104</v>
      </c>
      <c r="AK40" s="24" t="s">
        <v>2093</v>
      </c>
      <c r="AL40" s="24" t="s">
        <v>139</v>
      </c>
      <c r="AM40" s="23" t="s">
        <v>2111</v>
      </c>
      <c r="AN40" s="24" t="s">
        <v>139</v>
      </c>
      <c r="AO40" s="24" t="s">
        <v>82</v>
      </c>
      <c r="AP40" s="24" t="s">
        <v>141</v>
      </c>
      <c r="AQ40" s="8"/>
    </row>
    <row r="41" spans="1:43">
      <c r="A41" s="21" t="s">
        <v>415</v>
      </c>
      <c r="B41" s="8" t="s">
        <v>468</v>
      </c>
      <c r="C41" s="24" t="s">
        <v>150</v>
      </c>
      <c r="D41" s="8" t="s">
        <v>469</v>
      </c>
      <c r="E41" s="8" t="s">
        <v>470</v>
      </c>
      <c r="F41" s="8">
        <v>2015</v>
      </c>
      <c r="G41" s="8" t="s">
        <v>471</v>
      </c>
      <c r="H41" s="8">
        <v>10</v>
      </c>
      <c r="I41" s="8"/>
      <c r="J41" s="8">
        <v>51</v>
      </c>
      <c r="K41" s="8">
        <v>62</v>
      </c>
      <c r="L41" s="8" t="s">
        <v>472</v>
      </c>
      <c r="M41" s="8" t="s">
        <v>473</v>
      </c>
      <c r="N41" s="8" t="s">
        <v>474</v>
      </c>
      <c r="O41" s="8" t="s">
        <v>162</v>
      </c>
      <c r="P41" s="8" t="s">
        <v>163</v>
      </c>
      <c r="Q41" s="8" t="s">
        <v>166</v>
      </c>
      <c r="R41" s="8" t="s">
        <v>21</v>
      </c>
      <c r="S41" s="8"/>
      <c r="T41" s="8" t="s">
        <v>22</v>
      </c>
      <c r="U41" s="8" t="s">
        <v>45</v>
      </c>
      <c r="V41" s="8" t="s">
        <v>57</v>
      </c>
      <c r="W41" s="8" t="s">
        <v>45</v>
      </c>
      <c r="X41" s="8" t="s">
        <v>54</v>
      </c>
      <c r="Y41" s="8" t="s">
        <v>75</v>
      </c>
      <c r="Z41" s="16" t="s">
        <v>422</v>
      </c>
      <c r="AA41" s="8">
        <v>1</v>
      </c>
      <c r="AB41" s="8">
        <v>3</v>
      </c>
      <c r="AC41" s="8">
        <v>3</v>
      </c>
      <c r="AD41" s="8" t="s">
        <v>475</v>
      </c>
      <c r="AE41" s="8"/>
      <c r="AF41" s="24" t="s">
        <v>119</v>
      </c>
      <c r="AG41" s="24" t="s">
        <v>2257</v>
      </c>
      <c r="AH41" s="24" t="s">
        <v>113</v>
      </c>
      <c r="AI41" s="24" t="s">
        <v>2029</v>
      </c>
      <c r="AJ41" s="24" t="s">
        <v>167</v>
      </c>
      <c r="AK41" s="24" t="s">
        <v>423</v>
      </c>
      <c r="AL41" s="24" t="s">
        <v>139</v>
      </c>
      <c r="AM41" s="23" t="s">
        <v>2155</v>
      </c>
      <c r="AN41" s="24" t="s">
        <v>139</v>
      </c>
      <c r="AO41" s="24" t="s">
        <v>82</v>
      </c>
      <c r="AP41" s="24" t="s">
        <v>141</v>
      </c>
      <c r="AQ41" s="8"/>
    </row>
    <row r="42" spans="1:43">
      <c r="A42" s="21" t="s">
        <v>1057</v>
      </c>
      <c r="B42" s="8" t="s">
        <v>1058</v>
      </c>
      <c r="C42" s="24" t="s">
        <v>150</v>
      </c>
      <c r="D42" s="8" t="s">
        <v>1059</v>
      </c>
      <c r="E42" s="8" t="s">
        <v>1060</v>
      </c>
      <c r="F42" s="8">
        <v>2017</v>
      </c>
      <c r="G42" s="8" t="s">
        <v>1061</v>
      </c>
      <c r="H42" s="8">
        <v>17</v>
      </c>
      <c r="I42" s="8">
        <v>2</v>
      </c>
      <c r="J42" s="8">
        <v>387</v>
      </c>
      <c r="K42" s="8">
        <v>394</v>
      </c>
      <c r="L42" s="8" t="s">
        <v>1062</v>
      </c>
      <c r="M42" s="8" t="s">
        <v>1063</v>
      </c>
      <c r="N42" s="8" t="s">
        <v>1064</v>
      </c>
      <c r="O42" s="8" t="s">
        <v>162</v>
      </c>
      <c r="P42" s="8" t="s">
        <v>163</v>
      </c>
      <c r="Q42" s="8" t="s">
        <v>271</v>
      </c>
      <c r="R42" s="8" t="s">
        <v>21</v>
      </c>
      <c r="S42" s="8"/>
      <c r="T42" s="8" t="s">
        <v>34</v>
      </c>
      <c r="U42" s="8" t="s">
        <v>45</v>
      </c>
      <c r="V42" s="8" t="s">
        <v>56</v>
      </c>
      <c r="W42" s="8" t="s">
        <v>40</v>
      </c>
      <c r="X42" s="8" t="s">
        <v>56</v>
      </c>
      <c r="Y42" s="8" t="s">
        <v>68</v>
      </c>
      <c r="Z42" s="8" t="s">
        <v>1065</v>
      </c>
      <c r="AA42" s="8">
        <v>2</v>
      </c>
      <c r="AB42" s="8">
        <v>2</v>
      </c>
      <c r="AC42" s="8">
        <v>2</v>
      </c>
      <c r="AD42" s="8"/>
      <c r="AE42" s="8"/>
      <c r="AF42" s="24" t="s">
        <v>92</v>
      </c>
      <c r="AG42" s="24" t="s">
        <v>2259</v>
      </c>
      <c r="AH42" s="24" t="s">
        <v>113</v>
      </c>
      <c r="AI42" s="24" t="s">
        <v>2029</v>
      </c>
      <c r="AJ42" s="24" t="s">
        <v>103</v>
      </c>
      <c r="AK42" s="24" t="s">
        <v>2044</v>
      </c>
      <c r="AL42" s="24" t="s">
        <v>1066</v>
      </c>
      <c r="AM42" s="23" t="s">
        <v>139</v>
      </c>
      <c r="AN42" s="24" t="s">
        <v>139</v>
      </c>
      <c r="AO42" s="24" t="s">
        <v>2242</v>
      </c>
      <c r="AP42" s="24" t="s">
        <v>2256</v>
      </c>
      <c r="AQ42" s="8"/>
    </row>
    <row r="43" spans="1:43">
      <c r="A43" s="21" t="s">
        <v>1057</v>
      </c>
      <c r="B43" s="24" t="s">
        <v>1067</v>
      </c>
      <c r="C43" s="24" t="s">
        <v>150</v>
      </c>
      <c r="D43" s="24" t="s">
        <v>1068</v>
      </c>
      <c r="E43" s="24" t="s">
        <v>1069</v>
      </c>
      <c r="F43" s="24">
        <v>2021</v>
      </c>
      <c r="G43" s="24" t="s">
        <v>773</v>
      </c>
      <c r="H43" s="24"/>
      <c r="I43" s="24"/>
      <c r="J43" s="24"/>
      <c r="K43" s="24"/>
      <c r="L43" s="24" t="s">
        <v>1070</v>
      </c>
      <c r="M43" s="24" t="s">
        <v>1071</v>
      </c>
      <c r="N43" s="24" t="s">
        <v>1072</v>
      </c>
      <c r="O43" s="24" t="s">
        <v>162</v>
      </c>
      <c r="P43" s="24" t="s">
        <v>163</v>
      </c>
      <c r="Q43" s="24" t="s">
        <v>593</v>
      </c>
      <c r="R43" s="24" t="s">
        <v>21</v>
      </c>
      <c r="S43" s="24"/>
      <c r="T43" s="24" t="s">
        <v>22</v>
      </c>
      <c r="U43" s="24" t="s">
        <v>45</v>
      </c>
      <c r="V43" s="24" t="s">
        <v>54</v>
      </c>
      <c r="W43" s="24" t="s">
        <v>45</v>
      </c>
      <c r="X43" s="24" t="s">
        <v>54</v>
      </c>
      <c r="Y43" s="24" t="s">
        <v>68</v>
      </c>
      <c r="Z43" s="24" t="s">
        <v>1073</v>
      </c>
      <c r="AA43" s="24">
        <v>2</v>
      </c>
      <c r="AB43" s="24">
        <v>2</v>
      </c>
      <c r="AC43" s="24">
        <v>3</v>
      </c>
      <c r="AD43" s="24"/>
      <c r="AE43" s="24"/>
      <c r="AF43" s="24" t="s">
        <v>2034</v>
      </c>
      <c r="AG43" s="24" t="s">
        <v>2259</v>
      </c>
      <c r="AH43" s="24" t="s">
        <v>113</v>
      </c>
      <c r="AI43" s="24" t="s">
        <v>2029</v>
      </c>
      <c r="AJ43" s="24" t="s">
        <v>103</v>
      </c>
      <c r="AK43" s="24" t="s">
        <v>1074</v>
      </c>
      <c r="AL43" s="24" t="s">
        <v>139</v>
      </c>
      <c r="AM43" s="23" t="s">
        <v>2147</v>
      </c>
      <c r="AN43" s="24" t="s">
        <v>139</v>
      </c>
      <c r="AO43" s="24" t="s">
        <v>2247</v>
      </c>
      <c r="AP43" s="24" t="s">
        <v>2256</v>
      </c>
      <c r="AQ43" s="8"/>
    </row>
    <row r="44" spans="1:43">
      <c r="A44" s="21" t="s">
        <v>1057</v>
      </c>
      <c r="B44" s="24" t="s">
        <v>1067</v>
      </c>
      <c r="C44" s="24" t="s">
        <v>150</v>
      </c>
      <c r="D44" s="24" t="s">
        <v>1068</v>
      </c>
      <c r="E44" s="24" t="s">
        <v>1069</v>
      </c>
      <c r="F44" s="24">
        <v>2021</v>
      </c>
      <c r="G44" s="24" t="s">
        <v>773</v>
      </c>
      <c r="H44" s="24"/>
      <c r="I44" s="24"/>
      <c r="J44" s="24"/>
      <c r="K44" s="24"/>
      <c r="L44" s="24" t="s">
        <v>1070</v>
      </c>
      <c r="M44" s="24" t="s">
        <v>1071</v>
      </c>
      <c r="N44" s="24" t="s">
        <v>1072</v>
      </c>
      <c r="O44" s="24" t="s">
        <v>162</v>
      </c>
      <c r="P44" s="24" t="s">
        <v>163</v>
      </c>
      <c r="Q44" s="24" t="s">
        <v>593</v>
      </c>
      <c r="R44" s="24" t="s">
        <v>21</v>
      </c>
      <c r="S44" s="24"/>
      <c r="T44" s="24" t="s">
        <v>23</v>
      </c>
      <c r="U44" s="24" t="s">
        <v>45</v>
      </c>
      <c r="V44" s="24" t="s">
        <v>54</v>
      </c>
      <c r="W44" s="24" t="s">
        <v>45</v>
      </c>
      <c r="X44" s="24" t="s">
        <v>54</v>
      </c>
      <c r="Y44" s="24" t="s">
        <v>68</v>
      </c>
      <c r="Z44" s="24" t="s">
        <v>1073</v>
      </c>
      <c r="AA44" s="24">
        <v>2</v>
      </c>
      <c r="AB44" s="24">
        <v>2</v>
      </c>
      <c r="AC44" s="24">
        <v>3</v>
      </c>
      <c r="AD44" s="24"/>
      <c r="AE44" s="24"/>
      <c r="AF44" s="24" t="s">
        <v>2034</v>
      </c>
      <c r="AG44" s="24" t="s">
        <v>2259</v>
      </c>
      <c r="AH44" s="24" t="s">
        <v>113</v>
      </c>
      <c r="AI44" s="24" t="s">
        <v>2029</v>
      </c>
      <c r="AJ44" s="24" t="s">
        <v>103</v>
      </c>
      <c r="AK44" s="24" t="s">
        <v>1074</v>
      </c>
      <c r="AL44" s="24" t="s">
        <v>139</v>
      </c>
      <c r="AM44" s="23" t="s">
        <v>2147</v>
      </c>
      <c r="AN44" s="24" t="s">
        <v>139</v>
      </c>
      <c r="AO44" s="24" t="s">
        <v>2247</v>
      </c>
      <c r="AP44" s="24" t="s">
        <v>2256</v>
      </c>
      <c r="AQ44" s="8"/>
    </row>
    <row r="45" spans="1:43">
      <c r="A45" s="21" t="s">
        <v>1057</v>
      </c>
      <c r="B45" s="24" t="s">
        <v>1097</v>
      </c>
      <c r="C45" s="24" t="s">
        <v>150</v>
      </c>
      <c r="D45" s="24" t="s">
        <v>1098</v>
      </c>
      <c r="E45" s="24" t="s">
        <v>1099</v>
      </c>
      <c r="F45" s="24">
        <v>2016</v>
      </c>
      <c r="G45" s="24" t="s">
        <v>306</v>
      </c>
      <c r="H45" s="24">
        <v>319</v>
      </c>
      <c r="I45" s="24"/>
      <c r="J45" s="24">
        <v>218</v>
      </c>
      <c r="K45" s="24">
        <v>232</v>
      </c>
      <c r="L45" s="24" t="s">
        <v>1100</v>
      </c>
      <c r="M45" s="24" t="s">
        <v>1101</v>
      </c>
      <c r="N45" s="24" t="s">
        <v>1102</v>
      </c>
      <c r="O45" s="24" t="s">
        <v>162</v>
      </c>
      <c r="P45" s="24" t="s">
        <v>163</v>
      </c>
      <c r="Q45" s="24"/>
      <c r="R45" s="24" t="s">
        <v>21</v>
      </c>
      <c r="S45" s="24"/>
      <c r="T45" s="24" t="s">
        <v>25</v>
      </c>
      <c r="U45" s="24" t="s">
        <v>45</v>
      </c>
      <c r="V45" s="24" t="s">
        <v>57</v>
      </c>
      <c r="W45" s="24" t="s">
        <v>45</v>
      </c>
      <c r="X45" s="24" t="s">
        <v>54</v>
      </c>
      <c r="Y45" s="24" t="s">
        <v>77</v>
      </c>
      <c r="Z45" s="24"/>
      <c r="AA45" s="24">
        <v>2</v>
      </c>
      <c r="AB45" s="24">
        <v>2</v>
      </c>
      <c r="AC45" s="24">
        <v>3</v>
      </c>
      <c r="AD45" s="24"/>
      <c r="AE45" s="24"/>
      <c r="AF45" s="24" t="s">
        <v>92</v>
      </c>
      <c r="AG45" s="24" t="s">
        <v>105</v>
      </c>
      <c r="AH45" s="24" t="s">
        <v>113</v>
      </c>
      <c r="AI45" s="24" t="s">
        <v>2029</v>
      </c>
      <c r="AJ45" s="24" t="s">
        <v>103</v>
      </c>
      <c r="AK45" s="24" t="s">
        <v>1103</v>
      </c>
      <c r="AL45" s="24" t="s">
        <v>139</v>
      </c>
      <c r="AM45" s="23" t="s">
        <v>139</v>
      </c>
      <c r="AN45" s="24" t="s">
        <v>2209</v>
      </c>
      <c r="AO45" s="24" t="s">
        <v>2225</v>
      </c>
      <c r="AP45" s="24" t="s">
        <v>141</v>
      </c>
      <c r="AQ45" s="8"/>
    </row>
    <row r="46" spans="1:43">
      <c r="A46" s="21" t="s">
        <v>1111</v>
      </c>
      <c r="B46" s="24" t="s">
        <v>1112</v>
      </c>
      <c r="C46" s="24" t="s">
        <v>150</v>
      </c>
      <c r="D46" s="24" t="s">
        <v>1113</v>
      </c>
      <c r="E46" s="24" t="s">
        <v>1114</v>
      </c>
      <c r="F46" s="24">
        <v>2020</v>
      </c>
      <c r="G46" s="24" t="s">
        <v>267</v>
      </c>
      <c r="H46" s="24">
        <v>77</v>
      </c>
      <c r="I46" s="24">
        <v>7</v>
      </c>
      <c r="J46" s="24">
        <v>2567</v>
      </c>
      <c r="K46" s="24">
        <v>2581</v>
      </c>
      <c r="L46" s="24" t="s">
        <v>1115</v>
      </c>
      <c r="M46" s="24" t="s">
        <v>1116</v>
      </c>
      <c r="N46" s="24" t="s">
        <v>1117</v>
      </c>
      <c r="O46" s="24" t="s">
        <v>162</v>
      </c>
      <c r="P46" s="24" t="s">
        <v>163</v>
      </c>
      <c r="Q46" s="24" t="s">
        <v>817</v>
      </c>
      <c r="R46" s="24" t="s">
        <v>21</v>
      </c>
      <c r="S46" s="24"/>
      <c r="T46" s="24" t="s">
        <v>24</v>
      </c>
      <c r="U46" s="24" t="s">
        <v>45</v>
      </c>
      <c r="V46" s="24" t="s">
        <v>56</v>
      </c>
      <c r="W46" s="24" t="s">
        <v>40</v>
      </c>
      <c r="X46" s="24" t="s">
        <v>49</v>
      </c>
      <c r="Y46" s="24" t="s">
        <v>68</v>
      </c>
      <c r="Z46" s="24" t="s">
        <v>1118</v>
      </c>
      <c r="AA46" s="24">
        <v>2</v>
      </c>
      <c r="AB46" s="24">
        <v>2</v>
      </c>
      <c r="AC46" s="24">
        <v>3</v>
      </c>
      <c r="AD46" s="24" t="s">
        <v>1119</v>
      </c>
      <c r="AE46" s="24"/>
      <c r="AF46" s="24" t="s">
        <v>92</v>
      </c>
      <c r="AG46" s="24" t="s">
        <v>105</v>
      </c>
      <c r="AH46" s="24" t="s">
        <v>113</v>
      </c>
      <c r="AI46" s="24" t="s">
        <v>2029</v>
      </c>
      <c r="AJ46" s="24" t="s">
        <v>139</v>
      </c>
      <c r="AK46" s="24" t="s">
        <v>108</v>
      </c>
      <c r="AL46" s="24" t="s">
        <v>139</v>
      </c>
      <c r="AM46" s="23" t="s">
        <v>2098</v>
      </c>
      <c r="AN46" s="24" t="s">
        <v>120</v>
      </c>
      <c r="AO46" s="24" t="s">
        <v>82</v>
      </c>
      <c r="AP46" s="24" t="s">
        <v>139</v>
      </c>
      <c r="AQ46" s="8"/>
    </row>
    <row r="47" spans="1:43">
      <c r="A47" s="21" t="s">
        <v>1111</v>
      </c>
      <c r="B47" s="24" t="s">
        <v>1112</v>
      </c>
      <c r="C47" s="24" t="s">
        <v>150</v>
      </c>
      <c r="D47" s="24" t="s">
        <v>1113</v>
      </c>
      <c r="E47" s="24" t="s">
        <v>1114</v>
      </c>
      <c r="F47" s="24">
        <v>2020</v>
      </c>
      <c r="G47" s="24" t="s">
        <v>267</v>
      </c>
      <c r="H47" s="24">
        <v>77</v>
      </c>
      <c r="I47" s="24">
        <v>7</v>
      </c>
      <c r="J47" s="24">
        <v>2567</v>
      </c>
      <c r="K47" s="24">
        <v>2581</v>
      </c>
      <c r="L47" s="24" t="s">
        <v>1115</v>
      </c>
      <c r="M47" s="24" t="s">
        <v>1116</v>
      </c>
      <c r="N47" s="24" t="s">
        <v>1117</v>
      </c>
      <c r="O47" s="24" t="s">
        <v>162</v>
      </c>
      <c r="P47" s="24" t="s">
        <v>163</v>
      </c>
      <c r="Q47" s="24" t="s">
        <v>817</v>
      </c>
      <c r="R47" s="24" t="s">
        <v>21</v>
      </c>
      <c r="S47" s="24"/>
      <c r="T47" s="24" t="s">
        <v>23</v>
      </c>
      <c r="U47" s="24" t="s">
        <v>45</v>
      </c>
      <c r="V47" s="24" t="s">
        <v>56</v>
      </c>
      <c r="W47" s="24" t="s">
        <v>40</v>
      </c>
      <c r="X47" s="24" t="s">
        <v>49</v>
      </c>
      <c r="Y47" s="24" t="s">
        <v>68</v>
      </c>
      <c r="Z47" s="24" t="s">
        <v>1118</v>
      </c>
      <c r="AA47" s="24">
        <v>2</v>
      </c>
      <c r="AB47" s="24">
        <v>2</v>
      </c>
      <c r="AC47" s="24">
        <v>3</v>
      </c>
      <c r="AD47" s="24" t="s">
        <v>1119</v>
      </c>
      <c r="AE47" s="24"/>
      <c r="AF47" s="24" t="s">
        <v>92</v>
      </c>
      <c r="AG47" s="24" t="s">
        <v>105</v>
      </c>
      <c r="AH47" s="24" t="s">
        <v>113</v>
      </c>
      <c r="AI47" s="24" t="s">
        <v>2029</v>
      </c>
      <c r="AJ47" s="24" t="s">
        <v>139</v>
      </c>
      <c r="AK47" s="24" t="s">
        <v>108</v>
      </c>
      <c r="AL47" s="24" t="s">
        <v>139</v>
      </c>
      <c r="AM47" s="23" t="s">
        <v>2098</v>
      </c>
      <c r="AN47" s="24" t="s">
        <v>120</v>
      </c>
      <c r="AO47" s="24" t="s">
        <v>82</v>
      </c>
      <c r="AP47" s="24" t="s">
        <v>139</v>
      </c>
      <c r="AQ47" s="8"/>
    </row>
    <row r="48" spans="1:43">
      <c r="A48" s="21" t="s">
        <v>1111</v>
      </c>
      <c r="B48" s="24" t="s">
        <v>1120</v>
      </c>
      <c r="C48" s="24" t="s">
        <v>150</v>
      </c>
      <c r="D48" s="24" t="s">
        <v>1121</v>
      </c>
      <c r="E48" s="24" t="s">
        <v>1122</v>
      </c>
      <c r="F48" s="24">
        <v>2013</v>
      </c>
      <c r="G48" s="24" t="s">
        <v>1123</v>
      </c>
      <c r="H48" s="24">
        <v>61</v>
      </c>
      <c r="I48" s="24">
        <v>2</v>
      </c>
      <c r="J48" s="24">
        <v>259</v>
      </c>
      <c r="K48" s="24">
        <v>282</v>
      </c>
      <c r="L48" s="24" t="s">
        <v>1124</v>
      </c>
      <c r="M48" s="24" t="s">
        <v>1125</v>
      </c>
      <c r="N48" s="24" t="s">
        <v>1126</v>
      </c>
      <c r="O48" s="24" t="s">
        <v>162</v>
      </c>
      <c r="P48" s="24" t="s">
        <v>163</v>
      </c>
      <c r="Q48" s="24"/>
      <c r="R48" s="24" t="s">
        <v>21</v>
      </c>
      <c r="S48" s="24"/>
      <c r="T48" s="24" t="s">
        <v>24</v>
      </c>
      <c r="U48" s="24" t="s">
        <v>45</v>
      </c>
      <c r="V48" s="24" t="s">
        <v>57</v>
      </c>
      <c r="W48" s="24"/>
      <c r="X48" s="24" t="s">
        <v>54</v>
      </c>
      <c r="Y48" s="24" t="s">
        <v>75</v>
      </c>
      <c r="Z48" s="24" t="s">
        <v>1127</v>
      </c>
      <c r="AA48" s="24">
        <v>2</v>
      </c>
      <c r="AB48" s="24">
        <v>2</v>
      </c>
      <c r="AC48" s="24">
        <v>3</v>
      </c>
      <c r="AD48" s="24"/>
      <c r="AE48" s="24"/>
      <c r="AF48" s="24" t="s">
        <v>100</v>
      </c>
      <c r="AG48" s="24" t="s">
        <v>107</v>
      </c>
      <c r="AH48" s="24" t="s">
        <v>113</v>
      </c>
      <c r="AI48" s="24" t="s">
        <v>2029</v>
      </c>
      <c r="AJ48" s="24" t="s">
        <v>167</v>
      </c>
      <c r="AK48" s="24" t="s">
        <v>2094</v>
      </c>
      <c r="AL48" s="24" t="s">
        <v>139</v>
      </c>
      <c r="AM48" s="23" t="s">
        <v>1128</v>
      </c>
      <c r="AN48" s="24" t="s">
        <v>120</v>
      </c>
      <c r="AO48" s="24" t="s">
        <v>322</v>
      </c>
      <c r="AP48" s="24" t="s">
        <v>139</v>
      </c>
      <c r="AQ48" s="8"/>
    </row>
    <row r="49" spans="1:43">
      <c r="A49" s="21" t="s">
        <v>1111</v>
      </c>
      <c r="B49" s="8" t="s">
        <v>1152</v>
      </c>
      <c r="C49" s="24" t="s">
        <v>150</v>
      </c>
      <c r="D49" s="8" t="s">
        <v>1153</v>
      </c>
      <c r="E49" s="8" t="s">
        <v>1154</v>
      </c>
      <c r="F49" s="8">
        <v>2018</v>
      </c>
      <c r="G49" s="8" t="s">
        <v>154</v>
      </c>
      <c r="H49" s="8">
        <v>5</v>
      </c>
      <c r="I49" s="8" t="s">
        <v>1155</v>
      </c>
      <c r="J49" s="8"/>
      <c r="K49" s="8"/>
      <c r="L49" s="8" t="s">
        <v>1156</v>
      </c>
      <c r="M49" s="24" t="s">
        <v>1157</v>
      </c>
      <c r="N49" s="8" t="s">
        <v>1158</v>
      </c>
      <c r="O49" s="8" t="s">
        <v>162</v>
      </c>
      <c r="P49" s="8" t="s">
        <v>163</v>
      </c>
      <c r="Q49" s="8" t="s">
        <v>166</v>
      </c>
      <c r="R49" s="8" t="s">
        <v>21</v>
      </c>
      <c r="S49" s="8"/>
      <c r="T49" s="8" t="s">
        <v>30</v>
      </c>
      <c r="U49" s="8" t="s">
        <v>44</v>
      </c>
      <c r="V49" s="8" t="s">
        <v>55</v>
      </c>
      <c r="W49" s="8" t="s">
        <v>44</v>
      </c>
      <c r="X49" s="8" t="s">
        <v>53</v>
      </c>
      <c r="Y49" s="8" t="s">
        <v>69</v>
      </c>
      <c r="Z49" s="8" t="s">
        <v>978</v>
      </c>
      <c r="AA49" s="8">
        <v>2</v>
      </c>
      <c r="AB49" s="8">
        <v>2</v>
      </c>
      <c r="AC49" s="8">
        <v>3</v>
      </c>
      <c r="AD49" s="8"/>
      <c r="AE49" s="8"/>
      <c r="AF49" s="24" t="s">
        <v>139</v>
      </c>
      <c r="AG49" s="24" t="s">
        <v>1144</v>
      </c>
      <c r="AH49" s="24" t="s">
        <v>113</v>
      </c>
      <c r="AI49" s="24" t="s">
        <v>2029</v>
      </c>
      <c r="AJ49" s="24" t="s">
        <v>167</v>
      </c>
      <c r="AK49" s="24" t="s">
        <v>2095</v>
      </c>
      <c r="AL49" s="24" t="s">
        <v>139</v>
      </c>
      <c r="AM49" s="23" t="s">
        <v>139</v>
      </c>
      <c r="AN49" s="24" t="s">
        <v>1932</v>
      </c>
      <c r="AO49" s="8" t="s">
        <v>2216</v>
      </c>
      <c r="AP49" s="24" t="s">
        <v>91</v>
      </c>
      <c r="AQ49" s="8"/>
    </row>
    <row r="50" spans="1:43">
      <c r="A50" s="21" t="s">
        <v>240</v>
      </c>
      <c r="B50" s="6" t="s">
        <v>241</v>
      </c>
      <c r="C50" s="24" t="s">
        <v>150</v>
      </c>
      <c r="D50" s="6" t="s">
        <v>242</v>
      </c>
      <c r="E50" s="6" t="s">
        <v>243</v>
      </c>
      <c r="F50" s="6">
        <v>2022</v>
      </c>
      <c r="G50" s="6" t="s">
        <v>244</v>
      </c>
      <c r="H50" s="6">
        <v>246</v>
      </c>
      <c r="I50" s="6"/>
      <c r="J50" s="6"/>
      <c r="K50" s="6"/>
      <c r="L50" s="6" t="s">
        <v>245</v>
      </c>
      <c r="M50" s="14" t="s">
        <v>246</v>
      </c>
      <c r="N50" s="6" t="s">
        <v>247</v>
      </c>
      <c r="O50" s="6" t="s">
        <v>162</v>
      </c>
      <c r="P50" s="6" t="s">
        <v>163</v>
      </c>
      <c r="Q50" s="6" t="s">
        <v>200</v>
      </c>
      <c r="R50" s="6" t="s">
        <v>21</v>
      </c>
      <c r="S50" s="6"/>
      <c r="T50" s="6" t="s">
        <v>28</v>
      </c>
      <c r="U50" s="6"/>
      <c r="V50" s="6" t="s">
        <v>54</v>
      </c>
      <c r="W50" s="6"/>
      <c r="X50" s="6" t="s">
        <v>54</v>
      </c>
      <c r="Y50" s="6" t="s">
        <v>78</v>
      </c>
      <c r="Z50" s="6" t="s">
        <v>248</v>
      </c>
      <c r="AA50" s="6">
        <v>2</v>
      </c>
      <c r="AB50" s="6">
        <v>2</v>
      </c>
      <c r="AC50" s="6">
        <v>2</v>
      </c>
      <c r="AD50" s="6"/>
      <c r="AE50" s="6"/>
      <c r="AF50" s="6" t="s">
        <v>139</v>
      </c>
      <c r="AG50" s="24" t="s">
        <v>139</v>
      </c>
      <c r="AH50" s="24" t="s">
        <v>113</v>
      </c>
      <c r="AI50" s="24" t="s">
        <v>2029</v>
      </c>
      <c r="AJ50" s="24" t="s">
        <v>167</v>
      </c>
      <c r="AK50" s="24" t="s">
        <v>406</v>
      </c>
      <c r="AL50" s="24" t="s">
        <v>139</v>
      </c>
      <c r="AM50" s="23" t="s">
        <v>2096</v>
      </c>
      <c r="AN50" s="6" t="s">
        <v>249</v>
      </c>
      <c r="AO50" s="6" t="s">
        <v>2236</v>
      </c>
      <c r="AP50" s="24" t="s">
        <v>141</v>
      </c>
      <c r="AQ50" s="8"/>
    </row>
    <row r="51" spans="1:43">
      <c r="A51" s="21" t="s">
        <v>633</v>
      </c>
      <c r="B51" s="8" t="s">
        <v>634</v>
      </c>
      <c r="C51" s="24" t="s">
        <v>150</v>
      </c>
      <c r="D51" s="8" t="s">
        <v>635</v>
      </c>
      <c r="E51" s="9" t="s">
        <v>636</v>
      </c>
      <c r="F51" s="8">
        <v>2012</v>
      </c>
      <c r="G51" s="8" t="s">
        <v>637</v>
      </c>
      <c r="H51" s="8">
        <v>447</v>
      </c>
      <c r="I51" s="8"/>
      <c r="J51" s="8">
        <v>179</v>
      </c>
      <c r="K51" s="8">
        <v>194</v>
      </c>
      <c r="L51" s="8" t="s">
        <v>638</v>
      </c>
      <c r="M51" s="24" t="s">
        <v>639</v>
      </c>
      <c r="N51" s="8" t="s">
        <v>640</v>
      </c>
      <c r="O51" s="8" t="s">
        <v>162</v>
      </c>
      <c r="P51" s="8" t="s">
        <v>163</v>
      </c>
      <c r="Q51" s="8" t="s">
        <v>271</v>
      </c>
      <c r="R51" s="8" t="s">
        <v>21</v>
      </c>
      <c r="S51" s="8"/>
      <c r="T51" s="8" t="s">
        <v>23</v>
      </c>
      <c r="U51" s="8" t="s">
        <v>45</v>
      </c>
      <c r="V51" s="8" t="s">
        <v>56</v>
      </c>
      <c r="W51" s="8" t="s">
        <v>45</v>
      </c>
      <c r="X51" s="8" t="s">
        <v>54</v>
      </c>
      <c r="Y51" s="8" t="s">
        <v>68</v>
      </c>
      <c r="Z51" s="8" t="s">
        <v>641</v>
      </c>
      <c r="AA51" s="8">
        <v>2</v>
      </c>
      <c r="AB51" s="8">
        <v>2</v>
      </c>
      <c r="AC51" s="8">
        <v>3</v>
      </c>
      <c r="AD51" s="8"/>
      <c r="AE51" s="8"/>
      <c r="AF51" s="24" t="s">
        <v>117</v>
      </c>
      <c r="AG51" s="24" t="s">
        <v>105</v>
      </c>
      <c r="AH51" s="24" t="s">
        <v>113</v>
      </c>
      <c r="AI51" s="24" t="s">
        <v>2029</v>
      </c>
      <c r="AJ51" s="24" t="s">
        <v>167</v>
      </c>
      <c r="AK51" s="24" t="s">
        <v>2044</v>
      </c>
      <c r="AL51" s="24" t="s">
        <v>2046</v>
      </c>
      <c r="AM51" s="23" t="s">
        <v>2131</v>
      </c>
      <c r="AN51" s="24" t="s">
        <v>139</v>
      </c>
      <c r="AO51" s="24" t="s">
        <v>82</v>
      </c>
      <c r="AP51" s="24" t="s">
        <v>141</v>
      </c>
      <c r="AQ51" s="8"/>
    </row>
    <row r="52" spans="1:43">
      <c r="A52" s="21" t="s">
        <v>633</v>
      </c>
      <c r="B52" s="8" t="s">
        <v>658</v>
      </c>
      <c r="C52" s="24" t="s">
        <v>150</v>
      </c>
      <c r="D52" s="8" t="s">
        <v>659</v>
      </c>
      <c r="E52" s="8" t="s">
        <v>660</v>
      </c>
      <c r="F52" s="8">
        <v>2009</v>
      </c>
      <c r="G52" s="8" t="s">
        <v>661</v>
      </c>
      <c r="H52" s="8"/>
      <c r="I52" s="8"/>
      <c r="J52" s="8">
        <v>143</v>
      </c>
      <c r="K52" s="8">
        <v>162</v>
      </c>
      <c r="L52" s="8" t="s">
        <v>662</v>
      </c>
      <c r="M52" s="8" t="s">
        <v>663</v>
      </c>
      <c r="N52" s="8" t="s">
        <v>664</v>
      </c>
      <c r="O52" s="8" t="s">
        <v>162</v>
      </c>
      <c r="P52" s="8" t="s">
        <v>665</v>
      </c>
      <c r="Q52" s="8"/>
      <c r="R52" s="8" t="s">
        <v>21</v>
      </c>
      <c r="S52" s="8"/>
      <c r="T52" s="8" t="s">
        <v>23</v>
      </c>
      <c r="U52" s="8" t="s">
        <v>45</v>
      </c>
      <c r="V52" s="8" t="s">
        <v>56</v>
      </c>
      <c r="W52" s="8" t="s">
        <v>45</v>
      </c>
      <c r="X52" s="8" t="s">
        <v>56</v>
      </c>
      <c r="Y52" s="8" t="s">
        <v>68</v>
      </c>
      <c r="Z52" s="25" t="s">
        <v>666</v>
      </c>
      <c r="AA52" s="8">
        <v>2</v>
      </c>
      <c r="AB52" s="8">
        <v>2</v>
      </c>
      <c r="AC52" s="8">
        <v>3</v>
      </c>
      <c r="AD52" s="8"/>
      <c r="AE52" s="8"/>
      <c r="AF52" s="24" t="s">
        <v>100</v>
      </c>
      <c r="AG52" s="24" t="s">
        <v>105</v>
      </c>
      <c r="AH52" s="24" t="s">
        <v>113</v>
      </c>
      <c r="AI52" s="24" t="s">
        <v>2029</v>
      </c>
      <c r="AJ52" s="24" t="s">
        <v>167</v>
      </c>
      <c r="AK52" s="24" t="s">
        <v>666</v>
      </c>
      <c r="AL52" s="24" t="s">
        <v>139</v>
      </c>
      <c r="AM52" s="23" t="s">
        <v>2211</v>
      </c>
      <c r="AN52" s="24" t="s">
        <v>139</v>
      </c>
      <c r="AO52" s="24" t="s">
        <v>139</v>
      </c>
      <c r="AP52" s="24" t="s">
        <v>139</v>
      </c>
      <c r="AQ52" s="8"/>
    </row>
    <row r="53" spans="1:43">
      <c r="A53" s="21" t="s">
        <v>633</v>
      </c>
      <c r="B53" s="8" t="s">
        <v>658</v>
      </c>
      <c r="C53" s="24" t="s">
        <v>150</v>
      </c>
      <c r="D53" s="8" t="s">
        <v>659</v>
      </c>
      <c r="E53" s="8" t="s">
        <v>660</v>
      </c>
      <c r="F53" s="8">
        <v>2009</v>
      </c>
      <c r="G53" s="8" t="s">
        <v>661</v>
      </c>
      <c r="H53" s="8"/>
      <c r="I53" s="8"/>
      <c r="J53" s="8">
        <v>143</v>
      </c>
      <c r="K53" s="8">
        <v>162</v>
      </c>
      <c r="L53" s="8" t="s">
        <v>662</v>
      </c>
      <c r="M53" s="8" t="s">
        <v>663</v>
      </c>
      <c r="N53" s="8" t="s">
        <v>664</v>
      </c>
      <c r="O53" s="8" t="s">
        <v>162</v>
      </c>
      <c r="P53" s="8" t="s">
        <v>665</v>
      </c>
      <c r="Q53" s="8"/>
      <c r="R53" s="8" t="s">
        <v>21</v>
      </c>
      <c r="S53" s="8"/>
      <c r="T53" s="8" t="s">
        <v>27</v>
      </c>
      <c r="U53" s="8" t="s">
        <v>45</v>
      </c>
      <c r="V53" s="8" t="s">
        <v>56</v>
      </c>
      <c r="W53" s="8" t="s">
        <v>45</v>
      </c>
      <c r="X53" s="8" t="s">
        <v>56</v>
      </c>
      <c r="Y53" s="8" t="s">
        <v>68</v>
      </c>
      <c r="Z53" s="25" t="s">
        <v>666</v>
      </c>
      <c r="AA53" s="8">
        <v>2</v>
      </c>
      <c r="AB53" s="8">
        <v>2</v>
      </c>
      <c r="AC53" s="8">
        <v>3</v>
      </c>
      <c r="AD53" s="8"/>
      <c r="AE53" s="8"/>
      <c r="AF53" s="24" t="s">
        <v>100</v>
      </c>
      <c r="AG53" s="24" t="s">
        <v>105</v>
      </c>
      <c r="AH53" s="24" t="s">
        <v>113</v>
      </c>
      <c r="AI53" s="24" t="s">
        <v>2029</v>
      </c>
      <c r="AJ53" s="24" t="s">
        <v>103</v>
      </c>
      <c r="AK53" s="24" t="s">
        <v>666</v>
      </c>
      <c r="AL53" s="24" t="s">
        <v>139</v>
      </c>
      <c r="AM53" s="23" t="s">
        <v>2211</v>
      </c>
      <c r="AN53" s="24" t="s">
        <v>139</v>
      </c>
      <c r="AO53" s="8" t="s">
        <v>2243</v>
      </c>
      <c r="AP53" s="24" t="s">
        <v>141</v>
      </c>
      <c r="AQ53" s="8"/>
    </row>
    <row r="54" spans="1:43">
      <c r="A54" s="21" t="s">
        <v>633</v>
      </c>
      <c r="B54" s="8" t="s">
        <v>658</v>
      </c>
      <c r="C54" s="24" t="s">
        <v>150</v>
      </c>
      <c r="D54" s="8" t="s">
        <v>659</v>
      </c>
      <c r="E54" s="8" t="s">
        <v>660</v>
      </c>
      <c r="F54" s="8">
        <v>2009</v>
      </c>
      <c r="G54" s="8" t="s">
        <v>661</v>
      </c>
      <c r="H54" s="8"/>
      <c r="I54" s="8"/>
      <c r="J54" s="8">
        <v>143</v>
      </c>
      <c r="K54" s="8">
        <v>162</v>
      </c>
      <c r="L54" s="8" t="s">
        <v>662</v>
      </c>
      <c r="M54" s="8" t="s">
        <v>663</v>
      </c>
      <c r="N54" s="8" t="s">
        <v>664</v>
      </c>
      <c r="O54" s="8" t="s">
        <v>162</v>
      </c>
      <c r="P54" s="8" t="s">
        <v>665</v>
      </c>
      <c r="Q54" s="8"/>
      <c r="R54" s="8" t="s">
        <v>21</v>
      </c>
      <c r="S54" s="8"/>
      <c r="T54" s="8" t="s">
        <v>22</v>
      </c>
      <c r="U54" s="8" t="s">
        <v>45</v>
      </c>
      <c r="V54" s="8" t="s">
        <v>56</v>
      </c>
      <c r="W54" s="8" t="s">
        <v>45</v>
      </c>
      <c r="X54" s="8" t="s">
        <v>56</v>
      </c>
      <c r="Y54" s="8" t="s">
        <v>68</v>
      </c>
      <c r="Z54" s="25" t="s">
        <v>110</v>
      </c>
      <c r="AA54" s="8">
        <v>2</v>
      </c>
      <c r="AB54" s="8">
        <v>2</v>
      </c>
      <c r="AC54" s="8">
        <v>3</v>
      </c>
      <c r="AD54" s="8"/>
      <c r="AE54" s="8"/>
      <c r="AF54" s="24" t="s">
        <v>117</v>
      </c>
      <c r="AG54" s="24" t="s">
        <v>105</v>
      </c>
      <c r="AH54" s="24" t="s">
        <v>113</v>
      </c>
      <c r="AI54" s="24" t="s">
        <v>2029</v>
      </c>
      <c r="AJ54" s="24" t="s">
        <v>167</v>
      </c>
      <c r="AK54" s="24" t="s">
        <v>2094</v>
      </c>
      <c r="AL54" s="24" t="s">
        <v>139</v>
      </c>
      <c r="AM54" s="23" t="s">
        <v>2211</v>
      </c>
      <c r="AN54" s="24" t="s">
        <v>139</v>
      </c>
      <c r="AO54" s="24" t="s">
        <v>2244</v>
      </c>
      <c r="AP54" s="24" t="s">
        <v>2256</v>
      </c>
      <c r="AQ54" s="8"/>
    </row>
    <row r="55" spans="1:43">
      <c r="A55" s="21" t="s">
        <v>633</v>
      </c>
      <c r="B55" s="8" t="s">
        <v>658</v>
      </c>
      <c r="C55" s="24" t="s">
        <v>150</v>
      </c>
      <c r="D55" s="8" t="s">
        <v>659</v>
      </c>
      <c r="E55" s="8" t="s">
        <v>660</v>
      </c>
      <c r="F55" s="8">
        <v>2009</v>
      </c>
      <c r="G55" s="8" t="s">
        <v>661</v>
      </c>
      <c r="H55" s="8"/>
      <c r="I55" s="8"/>
      <c r="J55" s="8">
        <v>143</v>
      </c>
      <c r="K55" s="8">
        <v>162</v>
      </c>
      <c r="L55" s="8" t="s">
        <v>662</v>
      </c>
      <c r="M55" s="8" t="s">
        <v>663</v>
      </c>
      <c r="N55" s="8" t="s">
        <v>664</v>
      </c>
      <c r="O55" s="8" t="s">
        <v>162</v>
      </c>
      <c r="P55" s="8" t="s">
        <v>665</v>
      </c>
      <c r="Q55" s="8"/>
      <c r="R55" s="8" t="s">
        <v>21</v>
      </c>
      <c r="S55" s="8"/>
      <c r="T55" s="8" t="s">
        <v>24</v>
      </c>
      <c r="U55" s="8" t="s">
        <v>45</v>
      </c>
      <c r="V55" s="8" t="s">
        <v>56</v>
      </c>
      <c r="W55" s="8" t="s">
        <v>45</v>
      </c>
      <c r="X55" s="8" t="s">
        <v>56</v>
      </c>
      <c r="Y55" s="8" t="s">
        <v>68</v>
      </c>
      <c r="Z55" s="25" t="s">
        <v>666</v>
      </c>
      <c r="AA55" s="8">
        <v>2</v>
      </c>
      <c r="AB55" s="8">
        <v>2</v>
      </c>
      <c r="AC55" s="8">
        <v>3</v>
      </c>
      <c r="AD55" s="8"/>
      <c r="AE55" s="8"/>
      <c r="AF55" s="24" t="s">
        <v>2034</v>
      </c>
      <c r="AG55" s="24" t="s">
        <v>105</v>
      </c>
      <c r="AH55" s="24" t="s">
        <v>113</v>
      </c>
      <c r="AI55" s="24" t="s">
        <v>2029</v>
      </c>
      <c r="AJ55" s="24" t="s">
        <v>167</v>
      </c>
      <c r="AK55" s="24" t="s">
        <v>666</v>
      </c>
      <c r="AL55" s="24" t="s">
        <v>139</v>
      </c>
      <c r="AM55" s="23" t="s">
        <v>2211</v>
      </c>
      <c r="AN55" s="24" t="s">
        <v>139</v>
      </c>
      <c r="AO55" s="24" t="s">
        <v>2215</v>
      </c>
      <c r="AP55" s="24" t="s">
        <v>141</v>
      </c>
      <c r="AQ55" s="8"/>
    </row>
    <row r="56" spans="1:43">
      <c r="A56" s="21" t="s">
        <v>633</v>
      </c>
      <c r="B56" s="8" t="s">
        <v>658</v>
      </c>
      <c r="C56" s="24" t="s">
        <v>150</v>
      </c>
      <c r="D56" s="8" t="s">
        <v>659</v>
      </c>
      <c r="E56" s="8" t="s">
        <v>660</v>
      </c>
      <c r="F56" s="8">
        <v>2009</v>
      </c>
      <c r="G56" s="8" t="s">
        <v>661</v>
      </c>
      <c r="H56" s="8"/>
      <c r="I56" s="8"/>
      <c r="J56" s="8">
        <v>143</v>
      </c>
      <c r="K56" s="8">
        <v>162</v>
      </c>
      <c r="L56" s="8" t="s">
        <v>662</v>
      </c>
      <c r="M56" s="8" t="s">
        <v>663</v>
      </c>
      <c r="N56" s="8" t="s">
        <v>664</v>
      </c>
      <c r="O56" s="8" t="s">
        <v>162</v>
      </c>
      <c r="P56" s="8" t="s">
        <v>665</v>
      </c>
      <c r="Q56" s="8"/>
      <c r="R56" s="8" t="s">
        <v>21</v>
      </c>
      <c r="S56" s="8"/>
      <c r="T56" s="8" t="s">
        <v>24</v>
      </c>
      <c r="U56" s="8" t="s">
        <v>45</v>
      </c>
      <c r="V56" s="8" t="s">
        <v>56</v>
      </c>
      <c r="W56" s="8" t="s">
        <v>45</v>
      </c>
      <c r="X56" s="8" t="s">
        <v>56</v>
      </c>
      <c r="Y56" s="8" t="s">
        <v>68</v>
      </c>
      <c r="Z56" s="25" t="s">
        <v>666</v>
      </c>
      <c r="AA56" s="8">
        <v>2</v>
      </c>
      <c r="AB56" s="8">
        <v>2</v>
      </c>
      <c r="AC56" s="8">
        <v>3</v>
      </c>
      <c r="AD56" s="8"/>
      <c r="AE56" s="8"/>
      <c r="AF56" s="24" t="s">
        <v>100</v>
      </c>
      <c r="AG56" s="24" t="s">
        <v>105</v>
      </c>
      <c r="AH56" s="24" t="s">
        <v>113</v>
      </c>
      <c r="AI56" s="24" t="s">
        <v>2029</v>
      </c>
      <c r="AJ56" s="24" t="s">
        <v>167</v>
      </c>
      <c r="AK56" s="24" t="s">
        <v>666</v>
      </c>
      <c r="AL56" s="24" t="s">
        <v>139</v>
      </c>
      <c r="AM56" s="23" t="s">
        <v>2211</v>
      </c>
      <c r="AN56" s="24" t="s">
        <v>139</v>
      </c>
      <c r="AO56" s="24" t="s">
        <v>2215</v>
      </c>
      <c r="AP56" s="24" t="s">
        <v>141</v>
      </c>
      <c r="AQ56" s="8"/>
    </row>
    <row r="57" spans="1:43">
      <c r="A57" s="21" t="s">
        <v>1159</v>
      </c>
      <c r="B57" s="8" t="s">
        <v>1160</v>
      </c>
      <c r="C57" s="24" t="s">
        <v>150</v>
      </c>
      <c r="D57" s="8" t="s">
        <v>1161</v>
      </c>
      <c r="E57" s="8" t="s">
        <v>1162</v>
      </c>
      <c r="F57" s="8">
        <v>2013</v>
      </c>
      <c r="G57" s="8" t="s">
        <v>997</v>
      </c>
      <c r="H57" s="8">
        <v>26</v>
      </c>
      <c r="I57" s="8">
        <v>4</v>
      </c>
      <c r="J57" s="8">
        <v>365</v>
      </c>
      <c r="K57" s="8">
        <v>379</v>
      </c>
      <c r="L57" s="8" t="s">
        <v>1163</v>
      </c>
      <c r="M57" s="8" t="s">
        <v>1164</v>
      </c>
      <c r="N57" s="8" t="s">
        <v>1165</v>
      </c>
      <c r="O57" s="8" t="s">
        <v>162</v>
      </c>
      <c r="P57" s="8" t="s">
        <v>163</v>
      </c>
      <c r="Q57" s="8" t="s">
        <v>817</v>
      </c>
      <c r="R57" s="8" t="s">
        <v>21</v>
      </c>
      <c r="S57" s="8"/>
      <c r="T57" s="8" t="s">
        <v>28</v>
      </c>
      <c r="U57" s="8" t="s">
        <v>44</v>
      </c>
      <c r="V57" s="8" t="s">
        <v>58</v>
      </c>
      <c r="W57" s="8" t="s">
        <v>40</v>
      </c>
      <c r="X57" s="8" t="s">
        <v>54</v>
      </c>
      <c r="Y57" s="8" t="s">
        <v>75</v>
      </c>
      <c r="Z57" s="8" t="s">
        <v>1166</v>
      </c>
      <c r="AA57" s="8">
        <v>2</v>
      </c>
      <c r="AB57" s="8">
        <v>2</v>
      </c>
      <c r="AC57" s="8">
        <v>3</v>
      </c>
      <c r="AD57" s="20" t="s">
        <v>1167</v>
      </c>
      <c r="AE57" s="8" t="s">
        <v>1168</v>
      </c>
      <c r="AF57" s="24" t="s">
        <v>100</v>
      </c>
      <c r="AG57" s="23" t="s">
        <v>2257</v>
      </c>
      <c r="AH57" s="24" t="s">
        <v>113</v>
      </c>
      <c r="AI57" s="24" t="s">
        <v>2029</v>
      </c>
      <c r="AJ57" s="24" t="s">
        <v>139</v>
      </c>
      <c r="AK57" s="24" t="s">
        <v>84</v>
      </c>
      <c r="AL57" s="24" t="s">
        <v>139</v>
      </c>
      <c r="AM57" s="23" t="s">
        <v>2096</v>
      </c>
      <c r="AN57" s="24" t="s">
        <v>97</v>
      </c>
      <c r="AO57" s="8" t="s">
        <v>1467</v>
      </c>
      <c r="AP57" s="24" t="s">
        <v>91</v>
      </c>
      <c r="AQ57" s="8"/>
    </row>
    <row r="58" spans="1:43">
      <c r="A58" s="21" t="s">
        <v>1159</v>
      </c>
      <c r="B58" s="8" t="s">
        <v>1160</v>
      </c>
      <c r="C58" s="24" t="s">
        <v>150</v>
      </c>
      <c r="D58" s="8" t="s">
        <v>1161</v>
      </c>
      <c r="E58" s="8" t="s">
        <v>1162</v>
      </c>
      <c r="F58" s="8">
        <v>2013</v>
      </c>
      <c r="G58" s="8" t="s">
        <v>997</v>
      </c>
      <c r="H58" s="8">
        <v>26</v>
      </c>
      <c r="I58" s="8">
        <v>4</v>
      </c>
      <c r="J58" s="8">
        <v>365</v>
      </c>
      <c r="K58" s="8">
        <v>379</v>
      </c>
      <c r="L58" s="8" t="s">
        <v>1163</v>
      </c>
      <c r="M58" s="8" t="s">
        <v>1164</v>
      </c>
      <c r="N58" s="8" t="s">
        <v>1165</v>
      </c>
      <c r="O58" s="8" t="s">
        <v>162</v>
      </c>
      <c r="P58" s="8" t="s">
        <v>163</v>
      </c>
      <c r="Q58" s="8" t="s">
        <v>817</v>
      </c>
      <c r="R58" s="8" t="s">
        <v>21</v>
      </c>
      <c r="S58" s="8"/>
      <c r="T58" s="8" t="s">
        <v>27</v>
      </c>
      <c r="U58" s="8" t="s">
        <v>45</v>
      </c>
      <c r="V58" s="8" t="s">
        <v>58</v>
      </c>
      <c r="W58" s="8" t="s">
        <v>44</v>
      </c>
      <c r="X58" s="8" t="s">
        <v>54</v>
      </c>
      <c r="Y58" s="8" t="s">
        <v>75</v>
      </c>
      <c r="Z58" s="8" t="s">
        <v>1166</v>
      </c>
      <c r="AA58" s="8">
        <v>2</v>
      </c>
      <c r="AB58" s="8">
        <v>2</v>
      </c>
      <c r="AC58" s="8">
        <v>3</v>
      </c>
      <c r="AD58" s="20" t="s">
        <v>1167</v>
      </c>
      <c r="AE58" s="8" t="s">
        <v>1168</v>
      </c>
      <c r="AF58" s="24" t="s">
        <v>100</v>
      </c>
      <c r="AG58" s="23" t="s">
        <v>2257</v>
      </c>
      <c r="AH58" s="24" t="s">
        <v>113</v>
      </c>
      <c r="AI58" s="24" t="s">
        <v>2029</v>
      </c>
      <c r="AJ58" s="24" t="s">
        <v>139</v>
      </c>
      <c r="AK58" s="24" t="s">
        <v>84</v>
      </c>
      <c r="AL58" s="24" t="s">
        <v>139</v>
      </c>
      <c r="AM58" s="23" t="s">
        <v>2096</v>
      </c>
      <c r="AN58" s="24" t="s">
        <v>97</v>
      </c>
      <c r="AO58" s="8" t="s">
        <v>82</v>
      </c>
      <c r="AP58" s="24" t="s">
        <v>141</v>
      </c>
      <c r="AQ58" s="8"/>
    </row>
    <row r="59" spans="1:43">
      <c r="A59" s="21" t="s">
        <v>681</v>
      </c>
      <c r="B59" s="8" t="s">
        <v>735</v>
      </c>
      <c r="C59" s="24" t="s">
        <v>150</v>
      </c>
      <c r="D59" s="8" t="s">
        <v>736</v>
      </c>
      <c r="E59" s="8" t="s">
        <v>737</v>
      </c>
      <c r="F59" s="8">
        <v>2019</v>
      </c>
      <c r="G59" s="8" t="s">
        <v>260</v>
      </c>
      <c r="H59" s="8">
        <v>101</v>
      </c>
      <c r="I59" s="8"/>
      <c r="J59" s="8">
        <v>246</v>
      </c>
      <c r="K59" s="8">
        <v>256</v>
      </c>
      <c r="L59" s="8" t="s">
        <v>738</v>
      </c>
      <c r="M59" s="8" t="s">
        <v>739</v>
      </c>
      <c r="N59" s="8" t="s">
        <v>740</v>
      </c>
      <c r="O59" s="8" t="s">
        <v>162</v>
      </c>
      <c r="P59" s="8" t="s">
        <v>163</v>
      </c>
      <c r="Q59" s="8"/>
      <c r="R59" s="8" t="s">
        <v>21</v>
      </c>
      <c r="S59" s="8"/>
      <c r="T59" s="8" t="s">
        <v>22</v>
      </c>
      <c r="U59" s="8"/>
      <c r="V59" s="8"/>
      <c r="W59" s="8"/>
      <c r="X59" s="8"/>
      <c r="Y59" s="8"/>
      <c r="Z59" s="8"/>
      <c r="AA59" s="8"/>
      <c r="AB59" s="8"/>
      <c r="AC59" s="8"/>
      <c r="AD59" s="8"/>
      <c r="AE59" s="8"/>
      <c r="AF59" s="24" t="s">
        <v>741</v>
      </c>
      <c r="AG59" s="23" t="s">
        <v>2257</v>
      </c>
      <c r="AH59" s="24" t="s">
        <v>113</v>
      </c>
      <c r="AI59" s="24" t="s">
        <v>2029</v>
      </c>
      <c r="AJ59" s="24" t="s">
        <v>104</v>
      </c>
      <c r="AK59" s="24" t="s">
        <v>2041</v>
      </c>
      <c r="AL59" s="24" t="s">
        <v>139</v>
      </c>
      <c r="AM59" s="23" t="s">
        <v>2131</v>
      </c>
      <c r="AN59" s="24" t="s">
        <v>139</v>
      </c>
      <c r="AO59" s="24" t="s">
        <v>137</v>
      </c>
      <c r="AP59" s="24" t="s">
        <v>91</v>
      </c>
      <c r="AQ59" s="8"/>
    </row>
    <row r="60" spans="1:43">
      <c r="A60" s="21" t="s">
        <v>681</v>
      </c>
      <c r="B60" s="8" t="s">
        <v>758</v>
      </c>
      <c r="C60" s="24" t="s">
        <v>150</v>
      </c>
      <c r="D60" s="8" t="s">
        <v>759</v>
      </c>
      <c r="E60" s="8" t="s">
        <v>760</v>
      </c>
      <c r="F60" s="8">
        <v>2012</v>
      </c>
      <c r="G60" s="8" t="s">
        <v>487</v>
      </c>
      <c r="H60" s="8">
        <v>76</v>
      </c>
      <c r="I60" s="8">
        <v>3</v>
      </c>
      <c r="J60" s="8">
        <v>597</v>
      </c>
      <c r="K60" s="8">
        <v>605</v>
      </c>
      <c r="L60" s="8" t="s">
        <v>2059</v>
      </c>
      <c r="M60" s="8" t="s">
        <v>2060</v>
      </c>
      <c r="N60" s="8" t="s">
        <v>761</v>
      </c>
      <c r="O60" s="8" t="s">
        <v>162</v>
      </c>
      <c r="P60" s="8" t="s">
        <v>163</v>
      </c>
      <c r="Q60" s="8" t="s">
        <v>166</v>
      </c>
      <c r="R60" s="8" t="s">
        <v>21</v>
      </c>
      <c r="S60" s="8"/>
      <c r="T60" s="8" t="s">
        <v>25</v>
      </c>
      <c r="U60" s="8" t="s">
        <v>45</v>
      </c>
      <c r="V60" s="8" t="s">
        <v>58</v>
      </c>
      <c r="W60" s="8" t="s">
        <v>45</v>
      </c>
      <c r="X60" s="8" t="s">
        <v>54</v>
      </c>
      <c r="Y60" s="8"/>
      <c r="Z60" s="8"/>
      <c r="AA60" s="8"/>
      <c r="AB60" s="8"/>
      <c r="AC60" s="8"/>
      <c r="AD60" s="8"/>
      <c r="AE60" s="8"/>
      <c r="AF60" s="24" t="s">
        <v>2034</v>
      </c>
      <c r="AG60" s="24" t="s">
        <v>139</v>
      </c>
      <c r="AH60" s="24" t="s">
        <v>113</v>
      </c>
      <c r="AI60" s="24" t="s">
        <v>2029</v>
      </c>
      <c r="AJ60" s="24" t="s">
        <v>104</v>
      </c>
      <c r="AK60" s="24" t="s">
        <v>632</v>
      </c>
      <c r="AL60" s="24" t="s">
        <v>139</v>
      </c>
      <c r="AM60" s="23" t="s">
        <v>2161</v>
      </c>
      <c r="AN60" s="24" t="s">
        <v>139</v>
      </c>
      <c r="AO60" s="24" t="s">
        <v>82</v>
      </c>
      <c r="AP60" s="24" t="s">
        <v>141</v>
      </c>
      <c r="AQ60" s="8"/>
    </row>
    <row r="61" spans="1:43">
      <c r="A61" s="21" t="s">
        <v>681</v>
      </c>
      <c r="B61" s="24" t="s">
        <v>770</v>
      </c>
      <c r="C61" s="24" t="s">
        <v>150</v>
      </c>
      <c r="D61" s="24" t="s">
        <v>771</v>
      </c>
      <c r="E61" s="24" t="s">
        <v>772</v>
      </c>
      <c r="F61" s="24">
        <v>2013</v>
      </c>
      <c r="G61" s="24" t="s">
        <v>773</v>
      </c>
      <c r="H61" s="24">
        <v>54</v>
      </c>
      <c r="I61" s="24">
        <v>2</v>
      </c>
      <c r="J61" s="24">
        <v>293</v>
      </c>
      <c r="K61" s="24">
        <v>310</v>
      </c>
      <c r="L61" s="24" t="s">
        <v>774</v>
      </c>
      <c r="M61" s="24" t="s">
        <v>775</v>
      </c>
      <c r="N61" s="24" t="s">
        <v>776</v>
      </c>
      <c r="O61" s="24" t="s">
        <v>162</v>
      </c>
      <c r="P61" s="24" t="s">
        <v>163</v>
      </c>
      <c r="Q61" s="24" t="s">
        <v>179</v>
      </c>
      <c r="R61" s="24" t="s">
        <v>21</v>
      </c>
      <c r="S61" s="24"/>
      <c r="T61" s="24" t="s">
        <v>22</v>
      </c>
      <c r="U61" s="24"/>
      <c r="V61" s="24"/>
      <c r="W61" s="24"/>
      <c r="X61" s="24"/>
      <c r="Y61" s="24"/>
      <c r="Z61" s="24"/>
      <c r="AA61" s="24"/>
      <c r="AB61" s="24"/>
      <c r="AC61" s="24"/>
      <c r="AD61" s="24"/>
      <c r="AE61" s="24" t="s">
        <v>777</v>
      </c>
      <c r="AF61" s="24" t="s">
        <v>2034</v>
      </c>
      <c r="AG61" s="24" t="s">
        <v>107</v>
      </c>
      <c r="AH61" s="24" t="s">
        <v>113</v>
      </c>
      <c r="AI61" s="24" t="s">
        <v>2029</v>
      </c>
      <c r="AJ61" s="24" t="s">
        <v>139</v>
      </c>
      <c r="AK61" s="24" t="s">
        <v>108</v>
      </c>
      <c r="AL61" s="24" t="s">
        <v>139</v>
      </c>
      <c r="AM61" s="23" t="s">
        <v>2125</v>
      </c>
      <c r="AN61" s="24" t="s">
        <v>139</v>
      </c>
      <c r="AO61" s="24" t="s">
        <v>139</v>
      </c>
      <c r="AP61" s="24" t="s">
        <v>139</v>
      </c>
    </row>
    <row r="62" spans="1:43">
      <c r="A62" s="21" t="s">
        <v>681</v>
      </c>
      <c r="B62" s="24" t="s">
        <v>770</v>
      </c>
      <c r="C62" s="24" t="s">
        <v>150</v>
      </c>
      <c r="D62" s="23" t="s">
        <v>771</v>
      </c>
      <c r="E62" s="24"/>
      <c r="F62" s="24"/>
      <c r="G62" s="24"/>
      <c r="H62" s="24"/>
      <c r="I62" s="24"/>
      <c r="J62" s="24"/>
      <c r="K62" s="24"/>
      <c r="L62" s="24"/>
      <c r="M62" s="24"/>
      <c r="N62" s="24"/>
      <c r="O62" s="24"/>
      <c r="P62" s="24"/>
      <c r="Q62" s="24"/>
      <c r="R62" s="24"/>
      <c r="S62" s="24"/>
      <c r="T62" s="24" t="s">
        <v>23</v>
      </c>
      <c r="U62" s="24"/>
      <c r="V62" s="24"/>
      <c r="W62" s="24"/>
      <c r="X62" s="24"/>
      <c r="Y62" s="24"/>
      <c r="Z62" s="24"/>
      <c r="AA62" s="24"/>
      <c r="AB62" s="24"/>
      <c r="AC62" s="24"/>
      <c r="AD62" s="24"/>
      <c r="AE62" s="24" t="s">
        <v>777</v>
      </c>
      <c r="AF62" s="24" t="s">
        <v>2034</v>
      </c>
      <c r="AG62" s="24" t="s">
        <v>107</v>
      </c>
      <c r="AH62" s="24" t="s">
        <v>113</v>
      </c>
      <c r="AI62" s="24" t="s">
        <v>2029</v>
      </c>
      <c r="AJ62" s="24" t="s">
        <v>139</v>
      </c>
      <c r="AK62" s="24" t="s">
        <v>108</v>
      </c>
      <c r="AL62" s="24" t="s">
        <v>139</v>
      </c>
      <c r="AM62" s="23" t="s">
        <v>2125</v>
      </c>
      <c r="AN62" s="24" t="s">
        <v>139</v>
      </c>
      <c r="AO62" s="24" t="s">
        <v>139</v>
      </c>
      <c r="AP62" s="24" t="s">
        <v>139</v>
      </c>
    </row>
    <row r="63" spans="1:43">
      <c r="A63" s="21" t="s">
        <v>681</v>
      </c>
      <c r="B63" s="24" t="s">
        <v>797</v>
      </c>
      <c r="C63" s="24" t="s">
        <v>150</v>
      </c>
      <c r="D63" s="24" t="s">
        <v>798</v>
      </c>
      <c r="E63" s="24" t="s">
        <v>799</v>
      </c>
      <c r="F63" s="24">
        <v>2022</v>
      </c>
      <c r="G63" s="24" t="s">
        <v>260</v>
      </c>
      <c r="H63" s="24">
        <v>136</v>
      </c>
      <c r="I63" s="24"/>
      <c r="J63" s="24"/>
      <c r="K63" s="24"/>
      <c r="L63" s="24" t="s">
        <v>800</v>
      </c>
      <c r="M63" s="24" t="s">
        <v>801</v>
      </c>
      <c r="N63" s="24" t="s">
        <v>802</v>
      </c>
      <c r="O63" s="24" t="s">
        <v>162</v>
      </c>
      <c r="P63" s="24" t="s">
        <v>163</v>
      </c>
      <c r="Q63" s="24" t="s">
        <v>200</v>
      </c>
      <c r="R63" s="24" t="s">
        <v>21</v>
      </c>
      <c r="S63" s="24"/>
      <c r="T63" s="24" t="s">
        <v>30</v>
      </c>
      <c r="U63" s="24" t="s">
        <v>45</v>
      </c>
      <c r="V63" s="24" t="s">
        <v>56</v>
      </c>
      <c r="W63" s="24" t="s">
        <v>45</v>
      </c>
      <c r="X63" s="24" t="s">
        <v>56</v>
      </c>
      <c r="Y63" s="24"/>
      <c r="Z63" s="24"/>
      <c r="AA63" s="24"/>
      <c r="AB63" s="24"/>
      <c r="AC63" s="24"/>
      <c r="AD63" s="24"/>
      <c r="AE63" s="17" t="s">
        <v>803</v>
      </c>
      <c r="AF63" s="24" t="s">
        <v>139</v>
      </c>
      <c r="AG63" s="24" t="s">
        <v>2260</v>
      </c>
      <c r="AH63" s="24" t="s">
        <v>113</v>
      </c>
      <c r="AI63" s="24" t="s">
        <v>2029</v>
      </c>
      <c r="AJ63" s="24" t="s">
        <v>104</v>
      </c>
      <c r="AK63" s="24" t="s">
        <v>804</v>
      </c>
      <c r="AL63" s="24" t="s">
        <v>139</v>
      </c>
      <c r="AM63" s="23" t="s">
        <v>139</v>
      </c>
      <c r="AN63" s="24" t="s">
        <v>139</v>
      </c>
      <c r="AO63" s="24" t="s">
        <v>82</v>
      </c>
      <c r="AP63" s="24" t="s">
        <v>141</v>
      </c>
    </row>
    <row r="64" spans="1:43">
      <c r="A64" s="21" t="s">
        <v>681</v>
      </c>
      <c r="B64" s="24" t="s">
        <v>805</v>
      </c>
      <c r="C64" s="24" t="s">
        <v>150</v>
      </c>
      <c r="D64" s="24" t="s">
        <v>806</v>
      </c>
      <c r="E64" s="24" t="s">
        <v>807</v>
      </c>
      <c r="F64" s="24">
        <v>2020</v>
      </c>
      <c r="G64" s="24" t="s">
        <v>174</v>
      </c>
      <c r="H64" s="24">
        <v>193</v>
      </c>
      <c r="I64" s="24"/>
      <c r="J64" s="24"/>
      <c r="K64" s="24"/>
      <c r="L64" s="24" t="s">
        <v>808</v>
      </c>
      <c r="M64" s="24" t="s">
        <v>809</v>
      </c>
      <c r="N64" s="24" t="s">
        <v>810</v>
      </c>
      <c r="O64" s="24" t="s">
        <v>162</v>
      </c>
      <c r="P64" s="24" t="s">
        <v>163</v>
      </c>
      <c r="Q64" s="24" t="s">
        <v>179</v>
      </c>
      <c r="R64" s="24" t="s">
        <v>21</v>
      </c>
      <c r="S64" s="24"/>
      <c r="T64" s="24" t="s">
        <v>30</v>
      </c>
      <c r="U64" s="24" t="s">
        <v>44</v>
      </c>
      <c r="V64" s="24"/>
      <c r="W64" s="24" t="s">
        <v>40</v>
      </c>
      <c r="X64" s="24" t="s">
        <v>54</v>
      </c>
      <c r="Y64" s="24"/>
      <c r="Z64" s="24"/>
      <c r="AA64" s="24"/>
      <c r="AB64" s="24"/>
      <c r="AC64" s="24"/>
      <c r="AD64" s="24"/>
      <c r="AE64" s="24"/>
      <c r="AF64" s="24" t="s">
        <v>117</v>
      </c>
      <c r="AG64" s="24" t="s">
        <v>2259</v>
      </c>
      <c r="AH64" s="24" t="s">
        <v>113</v>
      </c>
      <c r="AI64" s="24" t="s">
        <v>2029</v>
      </c>
      <c r="AJ64" s="24" t="s">
        <v>139</v>
      </c>
      <c r="AK64" s="24" t="s">
        <v>1257</v>
      </c>
      <c r="AL64" s="24" t="s">
        <v>139</v>
      </c>
      <c r="AM64" s="23" t="s">
        <v>139</v>
      </c>
      <c r="AN64" s="24" t="s">
        <v>95</v>
      </c>
      <c r="AO64" s="24" t="s">
        <v>139</v>
      </c>
      <c r="AP64" s="24" t="s">
        <v>139</v>
      </c>
    </row>
    <row r="65" spans="1:42">
      <c r="A65" s="21" t="s">
        <v>681</v>
      </c>
      <c r="B65" s="24" t="s">
        <v>837</v>
      </c>
      <c r="C65" s="24" t="s">
        <v>150</v>
      </c>
      <c r="D65" s="24" t="s">
        <v>838</v>
      </c>
      <c r="E65" s="24" t="s">
        <v>839</v>
      </c>
      <c r="F65" s="24">
        <v>2021</v>
      </c>
      <c r="G65" s="24" t="s">
        <v>840</v>
      </c>
      <c r="H65" s="24">
        <v>65</v>
      </c>
      <c r="I65" s="24">
        <v>1</v>
      </c>
      <c r="J65" s="24">
        <v>94</v>
      </c>
      <c r="K65" s="24">
        <v>118</v>
      </c>
      <c r="L65" s="24" t="s">
        <v>841</v>
      </c>
      <c r="M65" s="24" t="s">
        <v>842</v>
      </c>
      <c r="N65" s="24" t="s">
        <v>843</v>
      </c>
      <c r="O65" s="24" t="s">
        <v>162</v>
      </c>
      <c r="P65" s="24" t="s">
        <v>163</v>
      </c>
      <c r="Q65" s="24" t="s">
        <v>200</v>
      </c>
      <c r="R65" s="24" t="s">
        <v>21</v>
      </c>
      <c r="S65" s="24"/>
      <c r="T65" s="24" t="s">
        <v>31</v>
      </c>
      <c r="U65" s="24" t="s">
        <v>45</v>
      </c>
      <c r="V65" s="24" t="s">
        <v>55</v>
      </c>
      <c r="W65" s="24" t="s">
        <v>45</v>
      </c>
      <c r="X65" s="24" t="s">
        <v>55</v>
      </c>
      <c r="Y65" s="24"/>
      <c r="Z65" s="24"/>
      <c r="AA65" s="24"/>
      <c r="AB65" s="24"/>
      <c r="AC65" s="24"/>
      <c r="AD65" s="24"/>
      <c r="AE65" s="24"/>
      <c r="AF65" s="24" t="s">
        <v>109</v>
      </c>
      <c r="AG65" s="24" t="s">
        <v>845</v>
      </c>
      <c r="AH65" s="24" t="s">
        <v>113</v>
      </c>
      <c r="AI65" s="24" t="s">
        <v>2029</v>
      </c>
      <c r="AJ65" s="24" t="s">
        <v>104</v>
      </c>
      <c r="AK65" s="24" t="s">
        <v>844</v>
      </c>
      <c r="AL65" s="24" t="s">
        <v>139</v>
      </c>
      <c r="AM65" s="23" t="s">
        <v>2162</v>
      </c>
      <c r="AN65" s="24" t="s">
        <v>139</v>
      </c>
      <c r="AO65" s="24" t="s">
        <v>1933</v>
      </c>
      <c r="AP65" s="24" t="s">
        <v>139</v>
      </c>
    </row>
    <row r="66" spans="1:42">
      <c r="A66" s="21" t="s">
        <v>681</v>
      </c>
      <c r="B66" s="24" t="s">
        <v>852</v>
      </c>
      <c r="C66" s="24" t="s">
        <v>150</v>
      </c>
      <c r="D66" s="24" t="s">
        <v>853</v>
      </c>
      <c r="E66" s="24" t="s">
        <v>854</v>
      </c>
      <c r="F66" s="24">
        <v>2018</v>
      </c>
      <c r="G66" s="24" t="s">
        <v>267</v>
      </c>
      <c r="H66" s="24">
        <v>75</v>
      </c>
      <c r="I66" s="24">
        <v>6</v>
      </c>
      <c r="J66" s="24">
        <v>1992</v>
      </c>
      <c r="K66" s="24">
        <v>2003</v>
      </c>
      <c r="L66" s="24" t="s">
        <v>2061</v>
      </c>
      <c r="M66" s="24" t="s">
        <v>2062</v>
      </c>
      <c r="N66" s="24" t="s">
        <v>2063</v>
      </c>
      <c r="O66" s="24" t="s">
        <v>162</v>
      </c>
      <c r="P66" s="24" t="s">
        <v>163</v>
      </c>
      <c r="Q66" s="24" t="s">
        <v>271</v>
      </c>
      <c r="R66" s="24" t="s">
        <v>21</v>
      </c>
      <c r="S66" s="24"/>
      <c r="T66" s="24" t="s">
        <v>25</v>
      </c>
      <c r="U66" s="24" t="s">
        <v>44</v>
      </c>
      <c r="V66" s="24" t="s">
        <v>58</v>
      </c>
      <c r="W66" s="24" t="s">
        <v>44</v>
      </c>
      <c r="X66" s="24" t="s">
        <v>54</v>
      </c>
      <c r="Y66" s="24"/>
      <c r="Z66" s="24"/>
      <c r="AA66" s="24"/>
      <c r="AB66" s="24"/>
      <c r="AC66" s="24"/>
      <c r="AD66" s="24"/>
      <c r="AE66" s="24"/>
      <c r="AF66" s="24" t="s">
        <v>92</v>
      </c>
      <c r="AG66" s="24" t="s">
        <v>139</v>
      </c>
      <c r="AH66" s="24" t="s">
        <v>113</v>
      </c>
      <c r="AI66" s="24" t="s">
        <v>2029</v>
      </c>
      <c r="AJ66" s="24" t="s">
        <v>104</v>
      </c>
      <c r="AK66" s="24" t="s">
        <v>1257</v>
      </c>
      <c r="AL66" s="24" t="s">
        <v>139</v>
      </c>
      <c r="AM66" s="23" t="s">
        <v>2132</v>
      </c>
      <c r="AN66" s="24" t="s">
        <v>139</v>
      </c>
      <c r="AO66" s="24" t="s">
        <v>2233</v>
      </c>
      <c r="AP66" s="24" t="s">
        <v>139</v>
      </c>
    </row>
    <row r="67" spans="1:42">
      <c r="A67" s="22" t="s">
        <v>856</v>
      </c>
      <c r="B67" s="25" t="s">
        <v>864</v>
      </c>
      <c r="C67" s="24" t="s">
        <v>150</v>
      </c>
      <c r="D67" s="25" t="s">
        <v>865</v>
      </c>
      <c r="E67" s="25" t="s">
        <v>866</v>
      </c>
      <c r="F67" s="25">
        <v>2014</v>
      </c>
      <c r="G67" s="25" t="s">
        <v>267</v>
      </c>
      <c r="H67" s="25">
        <v>71</v>
      </c>
      <c r="I67" s="25">
        <v>5</v>
      </c>
      <c r="J67" s="25">
        <v>1298</v>
      </c>
      <c r="K67" s="25">
        <v>1307</v>
      </c>
      <c r="L67" s="25" t="s">
        <v>867</v>
      </c>
      <c r="M67" s="25" t="s">
        <v>868</v>
      </c>
      <c r="N67" s="25" t="s">
        <v>869</v>
      </c>
      <c r="O67" s="25" t="s">
        <v>162</v>
      </c>
      <c r="P67" s="25" t="s">
        <v>163</v>
      </c>
      <c r="Q67" s="25" t="s">
        <v>271</v>
      </c>
      <c r="R67" s="25" t="s">
        <v>21</v>
      </c>
      <c r="S67" s="25"/>
      <c r="T67" s="25" t="s">
        <v>22</v>
      </c>
      <c r="U67" s="25" t="s">
        <v>44</v>
      </c>
      <c r="V67" s="25" t="s">
        <v>55</v>
      </c>
      <c r="W67" s="25" t="s">
        <v>44</v>
      </c>
      <c r="X67" s="25" t="s">
        <v>55</v>
      </c>
      <c r="Y67" s="25" t="s">
        <v>78</v>
      </c>
      <c r="Z67" s="10" t="s">
        <v>870</v>
      </c>
      <c r="AA67" s="25"/>
      <c r="AB67" s="25">
        <v>1</v>
      </c>
      <c r="AC67" s="25">
        <v>2</v>
      </c>
      <c r="AD67" s="10" t="s">
        <v>871</v>
      </c>
      <c r="AE67" s="25"/>
      <c r="AF67" s="24" t="s">
        <v>139</v>
      </c>
      <c r="AG67" s="24" t="s">
        <v>2259</v>
      </c>
      <c r="AH67" s="24" t="s">
        <v>113</v>
      </c>
      <c r="AI67" s="24" t="s">
        <v>2029</v>
      </c>
      <c r="AJ67" s="24" t="s">
        <v>167</v>
      </c>
      <c r="AK67" s="24" t="s">
        <v>2095</v>
      </c>
      <c r="AL67" s="24" t="s">
        <v>139</v>
      </c>
      <c r="AM67" s="23" t="s">
        <v>139</v>
      </c>
      <c r="AN67" s="25" t="s">
        <v>87</v>
      </c>
      <c r="AO67" s="25" t="s">
        <v>82</v>
      </c>
      <c r="AP67" s="25" t="s">
        <v>91</v>
      </c>
    </row>
    <row r="68" spans="1:42">
      <c r="A68" s="22" t="s">
        <v>856</v>
      </c>
      <c r="B68" s="25" t="s">
        <v>864</v>
      </c>
      <c r="C68" s="24" t="s">
        <v>150</v>
      </c>
      <c r="D68" s="25" t="s">
        <v>865</v>
      </c>
      <c r="E68" s="25" t="s">
        <v>866</v>
      </c>
      <c r="F68" s="25">
        <v>2014</v>
      </c>
      <c r="G68" s="25" t="s">
        <v>267</v>
      </c>
      <c r="H68" s="25">
        <v>71</v>
      </c>
      <c r="I68" s="25">
        <v>5</v>
      </c>
      <c r="J68" s="25">
        <v>1298</v>
      </c>
      <c r="K68" s="25">
        <v>1307</v>
      </c>
      <c r="L68" s="25" t="s">
        <v>867</v>
      </c>
      <c r="M68" s="25" t="s">
        <v>868</v>
      </c>
      <c r="N68" s="25" t="s">
        <v>869</v>
      </c>
      <c r="O68" s="25" t="s">
        <v>162</v>
      </c>
      <c r="P68" s="25" t="s">
        <v>163</v>
      </c>
      <c r="Q68" s="25" t="s">
        <v>271</v>
      </c>
      <c r="R68" s="25" t="s">
        <v>21</v>
      </c>
      <c r="S68" s="25"/>
      <c r="T68" s="25" t="s">
        <v>25</v>
      </c>
      <c r="U68" s="25" t="s">
        <v>44</v>
      </c>
      <c r="V68" s="25" t="s">
        <v>55</v>
      </c>
      <c r="W68" s="25" t="s">
        <v>44</v>
      </c>
      <c r="X68" s="25" t="s">
        <v>55</v>
      </c>
      <c r="Y68" s="25" t="s">
        <v>78</v>
      </c>
      <c r="Z68" s="10" t="s">
        <v>870</v>
      </c>
      <c r="AA68" s="25"/>
      <c r="AB68" s="25">
        <v>1</v>
      </c>
      <c r="AC68" s="25">
        <v>2</v>
      </c>
      <c r="AD68" s="10" t="s">
        <v>871</v>
      </c>
      <c r="AE68" s="25"/>
      <c r="AF68" s="24" t="s">
        <v>139</v>
      </c>
      <c r="AG68" s="24" t="s">
        <v>2259</v>
      </c>
      <c r="AH68" s="24" t="s">
        <v>113</v>
      </c>
      <c r="AI68" s="24" t="s">
        <v>2029</v>
      </c>
      <c r="AJ68" s="24" t="s">
        <v>167</v>
      </c>
      <c r="AK68" s="24" t="s">
        <v>2095</v>
      </c>
      <c r="AL68" s="24" t="s">
        <v>139</v>
      </c>
      <c r="AM68" s="23" t="s">
        <v>139</v>
      </c>
      <c r="AN68" s="25" t="s">
        <v>87</v>
      </c>
      <c r="AO68" s="25" t="s">
        <v>82</v>
      </c>
      <c r="AP68" s="25" t="s">
        <v>91</v>
      </c>
    </row>
    <row r="69" spans="1:42">
      <c r="A69" s="22" t="s">
        <v>856</v>
      </c>
      <c r="B69" s="25" t="s">
        <v>864</v>
      </c>
      <c r="C69" s="24" t="s">
        <v>150</v>
      </c>
      <c r="D69" s="25" t="s">
        <v>865</v>
      </c>
      <c r="E69" s="25" t="s">
        <v>866</v>
      </c>
      <c r="F69" s="25">
        <v>2014</v>
      </c>
      <c r="G69" s="25" t="s">
        <v>267</v>
      </c>
      <c r="H69" s="25">
        <v>71</v>
      </c>
      <c r="I69" s="25">
        <v>5</v>
      </c>
      <c r="J69" s="25">
        <v>1298</v>
      </c>
      <c r="K69" s="25">
        <v>1307</v>
      </c>
      <c r="L69" s="25" t="s">
        <v>867</v>
      </c>
      <c r="M69" s="25" t="s">
        <v>868</v>
      </c>
      <c r="N69" s="25" t="s">
        <v>869</v>
      </c>
      <c r="O69" s="25" t="s">
        <v>162</v>
      </c>
      <c r="P69" s="25" t="s">
        <v>163</v>
      </c>
      <c r="Q69" s="25" t="s">
        <v>271</v>
      </c>
      <c r="R69" s="25" t="s">
        <v>21</v>
      </c>
      <c r="S69" s="25"/>
      <c r="T69" s="25" t="s">
        <v>23</v>
      </c>
      <c r="U69" s="25" t="s">
        <v>44</v>
      </c>
      <c r="V69" s="25" t="s">
        <v>55</v>
      </c>
      <c r="W69" s="25" t="s">
        <v>44</v>
      </c>
      <c r="X69" s="25" t="s">
        <v>55</v>
      </c>
      <c r="Y69" s="25" t="s">
        <v>78</v>
      </c>
      <c r="Z69" s="10" t="s">
        <v>870</v>
      </c>
      <c r="AA69" s="25"/>
      <c r="AB69" s="25">
        <v>1</v>
      </c>
      <c r="AC69" s="25">
        <v>2</v>
      </c>
      <c r="AD69" s="10" t="s">
        <v>871</v>
      </c>
      <c r="AE69" s="25"/>
      <c r="AF69" s="24" t="s">
        <v>139</v>
      </c>
      <c r="AG69" s="24" t="s">
        <v>2259</v>
      </c>
      <c r="AH69" s="24" t="s">
        <v>113</v>
      </c>
      <c r="AI69" s="24" t="s">
        <v>2029</v>
      </c>
      <c r="AJ69" s="24" t="s">
        <v>167</v>
      </c>
      <c r="AK69" s="24" t="s">
        <v>2095</v>
      </c>
      <c r="AL69" s="24" t="s">
        <v>139</v>
      </c>
      <c r="AM69" s="23" t="s">
        <v>139</v>
      </c>
      <c r="AN69" s="25" t="s">
        <v>87</v>
      </c>
      <c r="AO69" s="25" t="s">
        <v>82</v>
      </c>
      <c r="AP69" s="25" t="s">
        <v>91</v>
      </c>
    </row>
    <row r="70" spans="1:42">
      <c r="A70" s="22" t="s">
        <v>856</v>
      </c>
      <c r="B70" s="25" t="s">
        <v>879</v>
      </c>
      <c r="C70" s="24" t="s">
        <v>150</v>
      </c>
      <c r="D70" s="25" t="s">
        <v>880</v>
      </c>
      <c r="E70" s="25" t="s">
        <v>881</v>
      </c>
      <c r="F70" s="25">
        <v>2014</v>
      </c>
      <c r="G70" s="25" t="s">
        <v>267</v>
      </c>
      <c r="H70" s="25">
        <v>72</v>
      </c>
      <c r="I70" s="25">
        <v>4</v>
      </c>
      <c r="J70" s="25">
        <v>1140</v>
      </c>
      <c r="K70" s="25">
        <v>1151</v>
      </c>
      <c r="L70" s="25" t="s">
        <v>882</v>
      </c>
      <c r="M70" s="25" t="s">
        <v>883</v>
      </c>
      <c r="N70" s="25" t="s">
        <v>884</v>
      </c>
      <c r="O70" s="25" t="s">
        <v>162</v>
      </c>
      <c r="P70" s="25" t="s">
        <v>885</v>
      </c>
      <c r="Q70" s="25" t="s">
        <v>271</v>
      </c>
      <c r="R70" s="25" t="s">
        <v>21</v>
      </c>
      <c r="S70" s="25"/>
      <c r="T70" s="25" t="s">
        <v>29</v>
      </c>
      <c r="U70" s="25" t="s">
        <v>44</v>
      </c>
      <c r="V70" s="25" t="s">
        <v>55</v>
      </c>
      <c r="W70" s="25" t="s">
        <v>44</v>
      </c>
      <c r="X70" s="25" t="s">
        <v>54</v>
      </c>
      <c r="Y70" s="25" t="s">
        <v>68</v>
      </c>
      <c r="Z70" s="11" t="s">
        <v>886</v>
      </c>
      <c r="AA70" s="25">
        <v>2</v>
      </c>
      <c r="AB70" s="25">
        <v>2</v>
      </c>
      <c r="AC70" s="25">
        <v>2</v>
      </c>
      <c r="AD70" s="10" t="s">
        <v>887</v>
      </c>
      <c r="AE70" s="25" t="s">
        <v>888</v>
      </c>
      <c r="AF70" s="24" t="s">
        <v>102</v>
      </c>
      <c r="AG70" s="24" t="s">
        <v>2259</v>
      </c>
      <c r="AH70" s="23" t="s">
        <v>113</v>
      </c>
      <c r="AI70" s="23" t="s">
        <v>2029</v>
      </c>
      <c r="AJ70" s="23" t="s">
        <v>103</v>
      </c>
      <c r="AK70" s="24" t="s">
        <v>886</v>
      </c>
      <c r="AL70" s="24" t="s">
        <v>139</v>
      </c>
      <c r="AM70" s="23" t="s">
        <v>2099</v>
      </c>
      <c r="AN70" s="25" t="s">
        <v>889</v>
      </c>
      <c r="AO70" s="25" t="s">
        <v>82</v>
      </c>
      <c r="AP70" s="25" t="s">
        <v>91</v>
      </c>
    </row>
    <row r="71" spans="1:42">
      <c r="A71" s="22" t="s">
        <v>856</v>
      </c>
      <c r="B71" s="25" t="s">
        <v>890</v>
      </c>
      <c r="C71" s="24" t="s">
        <v>150</v>
      </c>
      <c r="D71" s="25" t="s">
        <v>891</v>
      </c>
      <c r="E71" s="25" t="s">
        <v>892</v>
      </c>
      <c r="F71" s="25">
        <v>2013</v>
      </c>
      <c r="G71" s="25" t="s">
        <v>244</v>
      </c>
      <c r="H71" s="25">
        <v>143</v>
      </c>
      <c r="I71" s="25"/>
      <c r="J71" s="25">
        <v>119</v>
      </c>
      <c r="K71" s="25">
        <v>130</v>
      </c>
      <c r="L71" s="25" t="s">
        <v>893</v>
      </c>
      <c r="M71" s="25" t="s">
        <v>894</v>
      </c>
      <c r="N71" s="25" t="s">
        <v>895</v>
      </c>
      <c r="O71" s="25" t="s">
        <v>162</v>
      </c>
      <c r="P71" s="25" t="s">
        <v>163</v>
      </c>
      <c r="Q71" s="25"/>
      <c r="R71" s="25" t="s">
        <v>21</v>
      </c>
      <c r="S71" s="25"/>
      <c r="T71" s="25" t="s">
        <v>22</v>
      </c>
      <c r="U71" s="25" t="s">
        <v>45</v>
      </c>
      <c r="V71" s="25" t="s">
        <v>56</v>
      </c>
      <c r="W71" s="25" t="s">
        <v>40</v>
      </c>
      <c r="X71" s="25" t="s">
        <v>54</v>
      </c>
      <c r="Y71" s="25" t="s">
        <v>78</v>
      </c>
      <c r="Z71" s="25" t="s">
        <v>896</v>
      </c>
      <c r="AA71" s="25">
        <v>1</v>
      </c>
      <c r="AB71" s="25">
        <v>2</v>
      </c>
      <c r="AC71" s="25">
        <v>1</v>
      </c>
      <c r="AD71" s="12" t="s">
        <v>897</v>
      </c>
      <c r="AE71" s="25"/>
      <c r="AF71" s="24" t="s">
        <v>139</v>
      </c>
      <c r="AG71" s="24" t="s">
        <v>107</v>
      </c>
      <c r="AH71" s="24" t="s">
        <v>113</v>
      </c>
      <c r="AI71" s="24" t="s">
        <v>2029</v>
      </c>
      <c r="AJ71" s="24" t="s">
        <v>167</v>
      </c>
      <c r="AK71" s="24" t="s">
        <v>896</v>
      </c>
      <c r="AL71" s="24" t="s">
        <v>139</v>
      </c>
      <c r="AM71" s="23" t="s">
        <v>2141</v>
      </c>
      <c r="AN71" s="24" t="s">
        <v>139</v>
      </c>
      <c r="AO71" s="24" t="s">
        <v>82</v>
      </c>
      <c r="AP71" s="24" t="s">
        <v>91</v>
      </c>
    </row>
    <row r="72" spans="1:42">
      <c r="A72" s="22" t="s">
        <v>856</v>
      </c>
      <c r="B72" s="25" t="s">
        <v>907</v>
      </c>
      <c r="C72" s="24" t="s">
        <v>150</v>
      </c>
      <c r="D72" s="25" t="s">
        <v>908</v>
      </c>
      <c r="E72" s="25" t="s">
        <v>909</v>
      </c>
      <c r="F72" s="25">
        <v>2017</v>
      </c>
      <c r="G72" s="25" t="s">
        <v>154</v>
      </c>
      <c r="H72" s="25">
        <v>4</v>
      </c>
      <c r="I72" s="25" t="s">
        <v>910</v>
      </c>
      <c r="J72" s="25"/>
      <c r="K72" s="25"/>
      <c r="L72" s="25" t="s">
        <v>911</v>
      </c>
      <c r="M72" s="25" t="s">
        <v>912</v>
      </c>
      <c r="N72" s="25" t="s">
        <v>913</v>
      </c>
      <c r="O72" s="25" t="s">
        <v>162</v>
      </c>
      <c r="P72" s="25" t="s">
        <v>302</v>
      </c>
      <c r="Q72" s="25" t="s">
        <v>166</v>
      </c>
      <c r="R72" s="25" t="s">
        <v>21</v>
      </c>
      <c r="S72" s="25"/>
      <c r="T72" s="25" t="s">
        <v>25</v>
      </c>
      <c r="U72" s="25" t="s">
        <v>40</v>
      </c>
      <c r="V72" s="25" t="s">
        <v>57</v>
      </c>
      <c r="W72" s="25" t="s">
        <v>40</v>
      </c>
      <c r="X72" s="25" t="s">
        <v>54</v>
      </c>
      <c r="Y72" s="25" t="s">
        <v>77</v>
      </c>
      <c r="Z72" s="25" t="s">
        <v>914</v>
      </c>
      <c r="AA72" s="25">
        <v>2</v>
      </c>
      <c r="AB72" s="25">
        <v>2</v>
      </c>
      <c r="AC72" s="25">
        <v>2</v>
      </c>
      <c r="AD72" s="13" t="s">
        <v>915</v>
      </c>
      <c r="AE72" s="25"/>
      <c r="AF72" s="24" t="s">
        <v>139</v>
      </c>
      <c r="AG72" s="24" t="s">
        <v>139</v>
      </c>
      <c r="AH72" s="24" t="s">
        <v>113</v>
      </c>
      <c r="AI72" s="24" t="s">
        <v>2029</v>
      </c>
      <c r="AJ72" s="24" t="s">
        <v>103</v>
      </c>
      <c r="AK72" s="24" t="s">
        <v>108</v>
      </c>
      <c r="AL72" s="24" t="s">
        <v>139</v>
      </c>
      <c r="AM72" s="23" t="s">
        <v>1934</v>
      </c>
      <c r="AN72" s="24" t="s">
        <v>139</v>
      </c>
      <c r="AO72" s="24" t="s">
        <v>82</v>
      </c>
      <c r="AP72" s="24" t="s">
        <v>141</v>
      </c>
    </row>
    <row r="73" spans="1:42">
      <c r="A73" s="21" t="s">
        <v>1226</v>
      </c>
      <c r="B73" s="24" t="s">
        <v>1227</v>
      </c>
      <c r="C73" s="24" t="s">
        <v>150</v>
      </c>
      <c r="D73" s="24" t="s">
        <v>1228</v>
      </c>
      <c r="E73" s="24" t="s">
        <v>1229</v>
      </c>
      <c r="F73" s="24">
        <v>2017</v>
      </c>
      <c r="G73" s="24" t="s">
        <v>1230</v>
      </c>
      <c r="H73" s="24">
        <v>18</v>
      </c>
      <c r="I73" s="24">
        <v>5</v>
      </c>
      <c r="J73" s="24">
        <v>795</v>
      </c>
      <c r="K73" s="24">
        <v>807</v>
      </c>
      <c r="L73" s="24" t="s">
        <v>1231</v>
      </c>
      <c r="M73" s="24" t="s">
        <v>1232</v>
      </c>
      <c r="N73" s="24" t="s">
        <v>1233</v>
      </c>
      <c r="O73" s="24" t="s">
        <v>162</v>
      </c>
      <c r="P73" s="24" t="s">
        <v>163</v>
      </c>
      <c r="Q73" s="24" t="s">
        <v>179</v>
      </c>
      <c r="R73" s="24" t="s">
        <v>21</v>
      </c>
      <c r="S73" s="24"/>
      <c r="T73" s="24" t="s">
        <v>25</v>
      </c>
      <c r="U73" s="24" t="s">
        <v>45</v>
      </c>
      <c r="V73" s="24" t="s">
        <v>53</v>
      </c>
      <c r="W73" s="24" t="s">
        <v>44</v>
      </c>
      <c r="X73" s="24" t="s">
        <v>50</v>
      </c>
      <c r="Y73" s="24" t="s">
        <v>68</v>
      </c>
      <c r="Z73" s="24" t="s">
        <v>1234</v>
      </c>
      <c r="AA73" s="24">
        <v>2</v>
      </c>
      <c r="AB73" s="24">
        <v>1</v>
      </c>
      <c r="AC73" s="24">
        <v>3</v>
      </c>
      <c r="AD73" s="24" t="s">
        <v>1235</v>
      </c>
      <c r="AE73" s="24" t="s">
        <v>1236</v>
      </c>
      <c r="AF73" s="24" t="s">
        <v>109</v>
      </c>
      <c r="AG73" s="24" t="s">
        <v>139</v>
      </c>
      <c r="AH73" s="24" t="s">
        <v>113</v>
      </c>
      <c r="AI73" s="24" t="s">
        <v>2029</v>
      </c>
      <c r="AJ73" s="24" t="s">
        <v>167</v>
      </c>
      <c r="AK73" s="24" t="s">
        <v>2047</v>
      </c>
      <c r="AL73" s="24" t="s">
        <v>139</v>
      </c>
      <c r="AM73" s="23" t="s">
        <v>2167</v>
      </c>
      <c r="AN73" s="24" t="s">
        <v>139</v>
      </c>
      <c r="AO73" s="24" t="s">
        <v>82</v>
      </c>
      <c r="AP73" s="24" t="s">
        <v>141</v>
      </c>
    </row>
    <row r="74" spans="1:42">
      <c r="A74" s="21" t="s">
        <v>1226</v>
      </c>
      <c r="B74" s="24" t="s">
        <v>1227</v>
      </c>
      <c r="C74" s="24" t="s">
        <v>150</v>
      </c>
      <c r="D74" s="24" t="s">
        <v>1228</v>
      </c>
      <c r="E74" s="24" t="s">
        <v>1229</v>
      </c>
      <c r="F74" s="24">
        <v>2017</v>
      </c>
      <c r="G74" s="24" t="s">
        <v>1230</v>
      </c>
      <c r="H74" s="24">
        <v>18</v>
      </c>
      <c r="I74" s="24">
        <v>5</v>
      </c>
      <c r="J74" s="24">
        <v>795</v>
      </c>
      <c r="K74" s="24">
        <v>807</v>
      </c>
      <c r="L74" s="24" t="s">
        <v>1231</v>
      </c>
      <c r="M74" s="24" t="s">
        <v>1232</v>
      </c>
      <c r="N74" s="24" t="s">
        <v>1233</v>
      </c>
      <c r="O74" s="24" t="s">
        <v>162</v>
      </c>
      <c r="P74" s="24" t="s">
        <v>163</v>
      </c>
      <c r="Q74" s="24" t="s">
        <v>179</v>
      </c>
      <c r="R74" s="24" t="s">
        <v>21</v>
      </c>
      <c r="S74" s="24"/>
      <c r="T74" s="24" t="s">
        <v>24</v>
      </c>
      <c r="U74" s="24" t="s">
        <v>45</v>
      </c>
      <c r="V74" s="24" t="s">
        <v>53</v>
      </c>
      <c r="W74" s="24" t="s">
        <v>44</v>
      </c>
      <c r="X74" s="24" t="s">
        <v>50</v>
      </c>
      <c r="Y74" s="24" t="s">
        <v>68</v>
      </c>
      <c r="Z74" s="24" t="s">
        <v>1234</v>
      </c>
      <c r="AA74" s="24">
        <v>2</v>
      </c>
      <c r="AB74" s="24">
        <v>1</v>
      </c>
      <c r="AC74" s="24">
        <v>3</v>
      </c>
      <c r="AD74" s="24" t="s">
        <v>1237</v>
      </c>
      <c r="AE74" s="24" t="s">
        <v>1238</v>
      </c>
      <c r="AF74" s="24" t="s">
        <v>109</v>
      </c>
      <c r="AG74" s="24" t="s">
        <v>139</v>
      </c>
      <c r="AH74" s="24" t="s">
        <v>113</v>
      </c>
      <c r="AI74" s="24" t="s">
        <v>2029</v>
      </c>
      <c r="AJ74" s="24" t="s">
        <v>167</v>
      </c>
      <c r="AK74" s="24" t="s">
        <v>2047</v>
      </c>
      <c r="AL74" s="24" t="s">
        <v>139</v>
      </c>
      <c r="AM74" s="23" t="s">
        <v>2167</v>
      </c>
      <c r="AN74" s="24" t="s">
        <v>139</v>
      </c>
      <c r="AO74" s="24" t="s">
        <v>2218</v>
      </c>
      <c r="AP74" s="24" t="s">
        <v>141</v>
      </c>
    </row>
    <row r="75" spans="1:42">
      <c r="A75" s="21" t="s">
        <v>1226</v>
      </c>
      <c r="B75" s="24" t="s">
        <v>1227</v>
      </c>
      <c r="C75" s="24" t="s">
        <v>150</v>
      </c>
      <c r="D75" s="24" t="s">
        <v>1228</v>
      </c>
      <c r="E75" s="24" t="s">
        <v>1229</v>
      </c>
      <c r="F75" s="24">
        <v>2017</v>
      </c>
      <c r="G75" s="24" t="s">
        <v>1230</v>
      </c>
      <c r="H75" s="24">
        <v>18</v>
      </c>
      <c r="I75" s="24">
        <v>5</v>
      </c>
      <c r="J75" s="24">
        <v>795</v>
      </c>
      <c r="K75" s="24">
        <v>807</v>
      </c>
      <c r="L75" s="24" t="s">
        <v>1231</v>
      </c>
      <c r="M75" s="24" t="s">
        <v>1232</v>
      </c>
      <c r="N75" s="24" t="s">
        <v>1233</v>
      </c>
      <c r="O75" s="24" t="s">
        <v>162</v>
      </c>
      <c r="P75" s="24" t="s">
        <v>163</v>
      </c>
      <c r="Q75" s="24" t="s">
        <v>179</v>
      </c>
      <c r="R75" s="24" t="s">
        <v>21</v>
      </c>
      <c r="S75" s="24"/>
      <c r="T75" s="24" t="s">
        <v>23</v>
      </c>
      <c r="U75" s="24" t="s">
        <v>45</v>
      </c>
      <c r="V75" s="24" t="s">
        <v>53</v>
      </c>
      <c r="W75" s="24" t="s">
        <v>44</v>
      </c>
      <c r="X75" s="24" t="s">
        <v>50</v>
      </c>
      <c r="Y75" s="24" t="s">
        <v>68</v>
      </c>
      <c r="Z75" s="24" t="s">
        <v>1234</v>
      </c>
      <c r="AA75" s="24">
        <v>2</v>
      </c>
      <c r="AB75" s="24">
        <v>1</v>
      </c>
      <c r="AC75" s="24">
        <v>3</v>
      </c>
      <c r="AD75" s="24" t="s">
        <v>1239</v>
      </c>
      <c r="AE75" s="24"/>
      <c r="AF75" s="24" t="s">
        <v>109</v>
      </c>
      <c r="AG75" s="24" t="s">
        <v>139</v>
      </c>
      <c r="AH75" s="24" t="s">
        <v>113</v>
      </c>
      <c r="AI75" s="24" t="s">
        <v>2029</v>
      </c>
      <c r="AJ75" s="24" t="s">
        <v>167</v>
      </c>
      <c r="AK75" s="24" t="s">
        <v>2047</v>
      </c>
      <c r="AL75" s="24" t="s">
        <v>139</v>
      </c>
      <c r="AM75" s="23" t="s">
        <v>2167</v>
      </c>
      <c r="AN75" s="24" t="s">
        <v>139</v>
      </c>
      <c r="AO75" s="24" t="s">
        <v>2218</v>
      </c>
      <c r="AP75" s="24" t="s">
        <v>141</v>
      </c>
    </row>
    <row r="76" spans="1:42">
      <c r="A76" s="21" t="s">
        <v>1226</v>
      </c>
      <c r="B76" s="24" t="s">
        <v>1264</v>
      </c>
      <c r="C76" s="24" t="s">
        <v>150</v>
      </c>
      <c r="D76" s="24" t="s">
        <v>1265</v>
      </c>
      <c r="E76" s="24" t="s">
        <v>1266</v>
      </c>
      <c r="F76" s="24">
        <v>2021</v>
      </c>
      <c r="G76" s="24" t="s">
        <v>174</v>
      </c>
      <c r="H76" s="24">
        <v>203</v>
      </c>
      <c r="I76" s="24"/>
      <c r="J76" s="24"/>
      <c r="K76" s="24"/>
      <c r="L76" s="24" t="s">
        <v>1267</v>
      </c>
      <c r="M76" s="24" t="s">
        <v>1268</v>
      </c>
      <c r="N76" s="24" t="s">
        <v>1269</v>
      </c>
      <c r="O76" s="24" t="s">
        <v>162</v>
      </c>
      <c r="P76" s="24" t="s">
        <v>163</v>
      </c>
      <c r="Q76" s="24"/>
      <c r="R76" s="24" t="s">
        <v>21</v>
      </c>
      <c r="S76" s="24"/>
      <c r="T76" s="24" t="s">
        <v>30</v>
      </c>
      <c r="U76" s="24" t="s">
        <v>45</v>
      </c>
      <c r="V76" s="24"/>
      <c r="W76" s="24"/>
      <c r="X76" s="24"/>
      <c r="Y76" s="24"/>
      <c r="Z76" s="24" t="s">
        <v>1270</v>
      </c>
      <c r="AA76" s="24"/>
      <c r="AB76" s="24"/>
      <c r="AC76" s="24"/>
      <c r="AD76" s="24" t="s">
        <v>1271</v>
      </c>
      <c r="AE76" s="24"/>
      <c r="AF76" s="24" t="s">
        <v>117</v>
      </c>
      <c r="AG76" s="24" t="s">
        <v>105</v>
      </c>
      <c r="AH76" s="24" t="s">
        <v>113</v>
      </c>
      <c r="AI76" s="24" t="s">
        <v>2029</v>
      </c>
      <c r="AJ76" s="24" t="s">
        <v>139</v>
      </c>
      <c r="AK76" s="24" t="s">
        <v>1648</v>
      </c>
      <c r="AL76" s="24" t="s">
        <v>139</v>
      </c>
      <c r="AM76" s="23" t="s">
        <v>2103</v>
      </c>
      <c r="AN76" s="24" t="s">
        <v>139</v>
      </c>
      <c r="AO76" s="24" t="s">
        <v>1920</v>
      </c>
      <c r="AP76" s="24" t="s">
        <v>141</v>
      </c>
    </row>
    <row r="77" spans="1:42">
      <c r="A77" s="22" t="s">
        <v>274</v>
      </c>
      <c r="B77" s="7" t="s">
        <v>285</v>
      </c>
      <c r="C77" s="24" t="s">
        <v>150</v>
      </c>
      <c r="D77" s="7" t="s">
        <v>286</v>
      </c>
      <c r="E77" s="7" t="s">
        <v>287</v>
      </c>
      <c r="F77" s="7">
        <v>2021</v>
      </c>
      <c r="G77" s="7" t="s">
        <v>288</v>
      </c>
      <c r="H77" s="7">
        <v>51</v>
      </c>
      <c r="I77" s="7">
        <v>2</v>
      </c>
      <c r="J77" s="7">
        <v>145</v>
      </c>
      <c r="K77" s="7">
        <v>152</v>
      </c>
      <c r="L77" s="7" t="s">
        <v>289</v>
      </c>
      <c r="M77" s="7" t="s">
        <v>290</v>
      </c>
      <c r="N77" s="7" t="s">
        <v>291</v>
      </c>
      <c r="O77" s="7" t="s">
        <v>162</v>
      </c>
      <c r="P77" s="7" t="s">
        <v>163</v>
      </c>
      <c r="Q77" s="7" t="s">
        <v>292</v>
      </c>
      <c r="R77" s="7" t="s">
        <v>21</v>
      </c>
      <c r="S77" s="7"/>
      <c r="T77" s="7" t="s">
        <v>34</v>
      </c>
      <c r="U77" s="7" t="s">
        <v>45</v>
      </c>
      <c r="V77" s="7" t="s">
        <v>54</v>
      </c>
      <c r="W77" s="7" t="s">
        <v>45</v>
      </c>
      <c r="X77" s="7" t="s">
        <v>54</v>
      </c>
      <c r="Y77" s="7" t="s">
        <v>78</v>
      </c>
      <c r="Z77" s="7" t="s">
        <v>293</v>
      </c>
      <c r="AA77" s="7">
        <v>2</v>
      </c>
      <c r="AB77" s="7">
        <v>2</v>
      </c>
      <c r="AC77" s="7">
        <v>3</v>
      </c>
      <c r="AD77" s="7" t="s">
        <v>294</v>
      </c>
      <c r="AE77" s="7"/>
      <c r="AF77" s="24" t="s">
        <v>139</v>
      </c>
      <c r="AG77" s="24" t="s">
        <v>107</v>
      </c>
      <c r="AH77" s="24" t="s">
        <v>113</v>
      </c>
      <c r="AI77" s="24" t="s">
        <v>2029</v>
      </c>
      <c r="AJ77" s="24" t="s">
        <v>103</v>
      </c>
      <c r="AK77" s="24" t="s">
        <v>108</v>
      </c>
      <c r="AL77" s="24" t="s">
        <v>139</v>
      </c>
      <c r="AM77" s="23" t="s">
        <v>2148</v>
      </c>
      <c r="AN77" s="7" t="s">
        <v>295</v>
      </c>
      <c r="AO77" s="7" t="s">
        <v>139</v>
      </c>
      <c r="AP77" s="7" t="s">
        <v>91</v>
      </c>
    </row>
    <row r="78" spans="1:42">
      <c r="A78" s="22" t="s">
        <v>274</v>
      </c>
      <c r="B78" s="7" t="s">
        <v>303</v>
      </c>
      <c r="C78" s="24" t="s">
        <v>150</v>
      </c>
      <c r="D78" s="7" t="s">
        <v>304</v>
      </c>
      <c r="E78" s="7" t="s">
        <v>305</v>
      </c>
      <c r="F78" s="7">
        <v>2015</v>
      </c>
      <c r="G78" s="7" t="s">
        <v>306</v>
      </c>
      <c r="H78" s="7">
        <v>300</v>
      </c>
      <c r="I78" s="7"/>
      <c r="J78" s="7">
        <v>102</v>
      </c>
      <c r="K78" s="7">
        <v>113</v>
      </c>
      <c r="L78" s="7" t="s">
        <v>307</v>
      </c>
      <c r="M78" s="7" t="s">
        <v>308</v>
      </c>
      <c r="N78" s="7" t="s">
        <v>309</v>
      </c>
      <c r="O78" s="7" t="s">
        <v>162</v>
      </c>
      <c r="P78" s="7" t="s">
        <v>163</v>
      </c>
      <c r="Q78" s="7"/>
      <c r="R78" s="7" t="s">
        <v>21</v>
      </c>
      <c r="S78" s="7"/>
      <c r="T78" s="7" t="s">
        <v>25</v>
      </c>
      <c r="U78" s="7" t="s">
        <v>45</v>
      </c>
      <c r="V78" s="7" t="s">
        <v>46</v>
      </c>
      <c r="W78" s="7" t="s">
        <v>42</v>
      </c>
      <c r="X78" s="7" t="s">
        <v>46</v>
      </c>
      <c r="Y78" s="7" t="s">
        <v>69</v>
      </c>
      <c r="Z78" s="7" t="s">
        <v>310</v>
      </c>
      <c r="AA78" s="7">
        <v>2</v>
      </c>
      <c r="AB78" s="7">
        <v>2</v>
      </c>
      <c r="AC78" s="7">
        <v>3</v>
      </c>
      <c r="AD78" s="7" t="s">
        <v>311</v>
      </c>
      <c r="AE78" s="7"/>
      <c r="AF78" s="24" t="s">
        <v>139</v>
      </c>
      <c r="AG78" s="24" t="s">
        <v>139</v>
      </c>
      <c r="AH78" s="24" t="s">
        <v>113</v>
      </c>
      <c r="AI78" s="24" t="s">
        <v>2029</v>
      </c>
      <c r="AJ78" s="24" t="s">
        <v>167</v>
      </c>
      <c r="AK78" s="24" t="s">
        <v>2047</v>
      </c>
      <c r="AL78" s="24" t="s">
        <v>139</v>
      </c>
      <c r="AM78" s="23" t="s">
        <v>2142</v>
      </c>
      <c r="AN78" s="7" t="s">
        <v>1935</v>
      </c>
      <c r="AO78" s="7" t="s">
        <v>82</v>
      </c>
      <c r="AP78" s="7" t="s">
        <v>139</v>
      </c>
    </row>
    <row r="79" spans="1:42">
      <c r="A79" s="21" t="s">
        <v>323</v>
      </c>
      <c r="B79" s="6" t="s">
        <v>324</v>
      </c>
      <c r="C79" s="24" t="s">
        <v>150</v>
      </c>
      <c r="D79" s="6" t="s">
        <v>325</v>
      </c>
      <c r="E79" s="6" t="s">
        <v>326</v>
      </c>
      <c r="F79" s="6">
        <v>2018</v>
      </c>
      <c r="G79" s="6" t="s">
        <v>260</v>
      </c>
      <c r="H79" s="6">
        <v>98</v>
      </c>
      <c r="I79" s="6"/>
      <c r="J79" s="6">
        <v>104</v>
      </c>
      <c r="K79" s="6">
        <v>114</v>
      </c>
      <c r="L79" s="6" t="s">
        <v>327</v>
      </c>
      <c r="M79" s="6" t="s">
        <v>328</v>
      </c>
      <c r="N79" s="6" t="s">
        <v>329</v>
      </c>
      <c r="O79" s="6" t="s">
        <v>162</v>
      </c>
      <c r="P79" s="6" t="s">
        <v>163</v>
      </c>
      <c r="Q79" s="6"/>
      <c r="R79" s="6" t="s">
        <v>21</v>
      </c>
      <c r="S79" s="6"/>
      <c r="T79" s="6" t="s">
        <v>30</v>
      </c>
      <c r="U79" s="6" t="s">
        <v>45</v>
      </c>
      <c r="V79" s="6" t="s">
        <v>47</v>
      </c>
      <c r="W79" s="6" t="s">
        <v>45</v>
      </c>
      <c r="X79" s="6" t="s">
        <v>57</v>
      </c>
      <c r="Y79" s="6" t="s">
        <v>76</v>
      </c>
      <c r="Z79" s="6" t="s">
        <v>330</v>
      </c>
      <c r="AA79" s="6">
        <v>2</v>
      </c>
      <c r="AB79" s="6">
        <v>2</v>
      </c>
      <c r="AC79" s="6">
        <v>3</v>
      </c>
      <c r="AD79" s="6"/>
      <c r="AE79" s="6" t="s">
        <v>331</v>
      </c>
      <c r="AF79" s="24" t="s">
        <v>117</v>
      </c>
      <c r="AG79" s="24" t="s">
        <v>2259</v>
      </c>
      <c r="AH79" s="6" t="s">
        <v>113</v>
      </c>
      <c r="AI79" s="6" t="s">
        <v>2029</v>
      </c>
      <c r="AJ79" s="6" t="s">
        <v>139</v>
      </c>
      <c r="AK79" s="24" t="s">
        <v>139</v>
      </c>
      <c r="AL79" s="24" t="s">
        <v>139</v>
      </c>
      <c r="AM79" s="23" t="s">
        <v>2168</v>
      </c>
      <c r="AN79" s="6" t="s">
        <v>121</v>
      </c>
      <c r="AO79" s="6" t="s">
        <v>140</v>
      </c>
      <c r="AP79" s="24" t="s">
        <v>2256</v>
      </c>
    </row>
    <row r="80" spans="1:42">
      <c r="A80" s="21" t="s">
        <v>323</v>
      </c>
      <c r="B80" s="6" t="s">
        <v>332</v>
      </c>
      <c r="C80" s="24" t="s">
        <v>150</v>
      </c>
      <c r="D80" s="6" t="s">
        <v>333</v>
      </c>
      <c r="E80" s="6" t="s">
        <v>334</v>
      </c>
      <c r="F80" s="6">
        <v>2016</v>
      </c>
      <c r="G80" s="6" t="s">
        <v>335</v>
      </c>
      <c r="H80" s="6">
        <v>130</v>
      </c>
      <c r="I80" s="6"/>
      <c r="J80" s="6">
        <v>130</v>
      </c>
      <c r="K80" s="6">
        <v>138</v>
      </c>
      <c r="L80" s="6" t="s">
        <v>336</v>
      </c>
      <c r="M80" s="6" t="s">
        <v>337</v>
      </c>
      <c r="N80" s="6" t="s">
        <v>338</v>
      </c>
      <c r="O80" s="6" t="s">
        <v>162</v>
      </c>
      <c r="P80" s="6" t="s">
        <v>163</v>
      </c>
      <c r="Q80" s="6" t="s">
        <v>179</v>
      </c>
      <c r="R80" s="6" t="s">
        <v>21</v>
      </c>
      <c r="S80" s="6"/>
      <c r="T80" s="6" t="s">
        <v>24</v>
      </c>
      <c r="U80" s="6" t="s">
        <v>45</v>
      </c>
      <c r="V80" s="6" t="s">
        <v>51</v>
      </c>
      <c r="W80" s="6" t="s">
        <v>45</v>
      </c>
      <c r="X80" s="6" t="s">
        <v>79</v>
      </c>
      <c r="Y80" s="6" t="s">
        <v>78</v>
      </c>
      <c r="Z80" s="6" t="s">
        <v>339</v>
      </c>
      <c r="AA80" s="6">
        <v>2</v>
      </c>
      <c r="AB80" s="6">
        <v>2</v>
      </c>
      <c r="AC80" s="6">
        <v>3</v>
      </c>
      <c r="AD80" s="6"/>
      <c r="AE80" s="6" t="s">
        <v>340</v>
      </c>
      <c r="AF80" s="24" t="s">
        <v>102</v>
      </c>
      <c r="AG80" s="24" t="s">
        <v>2259</v>
      </c>
      <c r="AH80" s="24" t="s">
        <v>113</v>
      </c>
      <c r="AI80" s="24" t="s">
        <v>2029</v>
      </c>
      <c r="AJ80" s="24" t="s">
        <v>104</v>
      </c>
      <c r="AK80" s="24" t="s">
        <v>2044</v>
      </c>
      <c r="AL80" s="6" t="s">
        <v>1936</v>
      </c>
      <c r="AM80" s="23" t="s">
        <v>2149</v>
      </c>
      <c r="AN80" s="6" t="s">
        <v>1937</v>
      </c>
      <c r="AO80" s="6" t="s">
        <v>137</v>
      </c>
      <c r="AP80" s="6" t="s">
        <v>91</v>
      </c>
    </row>
    <row r="81" spans="1:42">
      <c r="A81" s="21" t="s">
        <v>323</v>
      </c>
      <c r="B81" s="6" t="s">
        <v>348</v>
      </c>
      <c r="C81" s="24" t="s">
        <v>150</v>
      </c>
      <c r="D81" s="6" t="s">
        <v>349</v>
      </c>
      <c r="E81" s="6" t="s">
        <v>350</v>
      </c>
      <c r="F81" s="6">
        <v>2016</v>
      </c>
      <c r="G81" s="6" t="s">
        <v>351</v>
      </c>
      <c r="H81" s="6">
        <v>183</v>
      </c>
      <c r="I81" s="6"/>
      <c r="J81" s="6">
        <v>794</v>
      </c>
      <c r="K81" s="6">
        <v>805</v>
      </c>
      <c r="L81" s="6" t="s">
        <v>352</v>
      </c>
      <c r="M81" s="6" t="s">
        <v>353</v>
      </c>
      <c r="N81" s="6" t="s">
        <v>354</v>
      </c>
      <c r="O81" s="6" t="s">
        <v>162</v>
      </c>
      <c r="P81" s="6" t="s">
        <v>163</v>
      </c>
      <c r="Q81" s="6"/>
      <c r="R81" s="6" t="s">
        <v>21</v>
      </c>
      <c r="S81" s="6"/>
      <c r="T81" s="6" t="s">
        <v>23</v>
      </c>
      <c r="U81" s="6" t="s">
        <v>45</v>
      </c>
      <c r="V81" s="6" t="s">
        <v>55</v>
      </c>
      <c r="W81" s="6" t="s">
        <v>45</v>
      </c>
      <c r="X81" s="6" t="s">
        <v>54</v>
      </c>
      <c r="Y81" s="6" t="s">
        <v>76</v>
      </c>
      <c r="Z81" s="6" t="s">
        <v>355</v>
      </c>
      <c r="AA81" s="6">
        <v>2</v>
      </c>
      <c r="AB81" s="6">
        <v>2</v>
      </c>
      <c r="AC81" s="6">
        <v>3</v>
      </c>
      <c r="AD81" s="6"/>
      <c r="AE81" s="6" t="s">
        <v>356</v>
      </c>
      <c r="AF81" s="24" t="s">
        <v>2031</v>
      </c>
      <c r="AG81" s="24" t="s">
        <v>2258</v>
      </c>
      <c r="AH81" s="24" t="s">
        <v>113</v>
      </c>
      <c r="AI81" s="24" t="s">
        <v>2029</v>
      </c>
      <c r="AJ81" s="24" t="s">
        <v>103</v>
      </c>
      <c r="AK81" s="24" t="s">
        <v>139</v>
      </c>
      <c r="AL81" s="24" t="s">
        <v>139</v>
      </c>
      <c r="AM81" s="23" t="s">
        <v>2096</v>
      </c>
      <c r="AN81" s="24" t="s">
        <v>139</v>
      </c>
      <c r="AO81" s="6" t="s">
        <v>1938</v>
      </c>
      <c r="AP81" s="6" t="s">
        <v>139</v>
      </c>
    </row>
    <row r="82" spans="1:42">
      <c r="A82" s="21" t="s">
        <v>399</v>
      </c>
      <c r="B82" s="6" t="s">
        <v>400</v>
      </c>
      <c r="C82" s="24" t="s">
        <v>150</v>
      </c>
      <c r="D82" s="6" t="s">
        <v>401</v>
      </c>
      <c r="E82" s="6" t="s">
        <v>402</v>
      </c>
      <c r="F82" s="6">
        <v>2020</v>
      </c>
      <c r="G82" s="6" t="s">
        <v>288</v>
      </c>
      <c r="H82" s="6">
        <v>50</v>
      </c>
      <c r="I82" s="6">
        <v>3</v>
      </c>
      <c r="J82" s="6">
        <v>257</v>
      </c>
      <c r="K82" s="6">
        <v>268</v>
      </c>
      <c r="L82" s="6" t="s">
        <v>403</v>
      </c>
      <c r="M82" s="6" t="s">
        <v>404</v>
      </c>
      <c r="N82" s="6" t="s">
        <v>405</v>
      </c>
      <c r="O82" s="6" t="s">
        <v>162</v>
      </c>
      <c r="P82" s="6" t="s">
        <v>163</v>
      </c>
      <c r="Q82" s="6" t="s">
        <v>292</v>
      </c>
      <c r="R82" s="6" t="s">
        <v>21</v>
      </c>
      <c r="S82" s="6"/>
      <c r="T82" s="6" t="s">
        <v>25</v>
      </c>
      <c r="U82" s="6" t="s">
        <v>44</v>
      </c>
      <c r="V82" s="6" t="s">
        <v>54</v>
      </c>
      <c r="W82" s="6" t="s">
        <v>44</v>
      </c>
      <c r="X82" s="6" t="s">
        <v>52</v>
      </c>
      <c r="Y82" s="6" t="s">
        <v>68</v>
      </c>
      <c r="Z82" s="6" t="s">
        <v>406</v>
      </c>
      <c r="AA82" s="6">
        <v>2</v>
      </c>
      <c r="AB82" s="6">
        <v>2</v>
      </c>
      <c r="AC82" s="6">
        <v>2</v>
      </c>
      <c r="AD82" s="6"/>
      <c r="AE82" s="6"/>
      <c r="AF82" s="24" t="s">
        <v>92</v>
      </c>
      <c r="AG82" s="24" t="s">
        <v>139</v>
      </c>
      <c r="AH82" s="24" t="s">
        <v>113</v>
      </c>
      <c r="AI82" s="24" t="s">
        <v>2029</v>
      </c>
      <c r="AJ82" s="24" t="s">
        <v>139</v>
      </c>
      <c r="AK82" s="24" t="s">
        <v>406</v>
      </c>
      <c r="AL82" s="24" t="s">
        <v>139</v>
      </c>
      <c r="AM82" s="23" t="s">
        <v>2156</v>
      </c>
      <c r="AN82" s="24" t="s">
        <v>139</v>
      </c>
      <c r="AO82" s="24" t="s">
        <v>137</v>
      </c>
      <c r="AP82" s="24" t="s">
        <v>91</v>
      </c>
    </row>
    <row r="83" spans="1:42">
      <c r="A83" s="21" t="s">
        <v>399</v>
      </c>
      <c r="B83" s="6" t="s">
        <v>407</v>
      </c>
      <c r="C83" s="24" t="s">
        <v>150</v>
      </c>
      <c r="D83" s="6" t="s">
        <v>408</v>
      </c>
      <c r="E83" s="6" t="s">
        <v>409</v>
      </c>
      <c r="F83" s="6">
        <v>2020</v>
      </c>
      <c r="G83" s="6" t="s">
        <v>260</v>
      </c>
      <c r="H83" s="6">
        <v>116</v>
      </c>
      <c r="I83" s="6"/>
      <c r="J83" s="6"/>
      <c r="K83" s="6"/>
      <c r="L83" s="6" t="s">
        <v>410</v>
      </c>
      <c r="M83" s="6" t="s">
        <v>411</v>
      </c>
      <c r="N83" s="6" t="s">
        <v>412</v>
      </c>
      <c r="O83" s="6" t="s">
        <v>162</v>
      </c>
      <c r="P83" s="6" t="s">
        <v>163</v>
      </c>
      <c r="Q83" s="6"/>
      <c r="R83" s="6" t="s">
        <v>21</v>
      </c>
      <c r="S83" s="6"/>
      <c r="T83" s="6" t="s">
        <v>23</v>
      </c>
      <c r="U83" s="6" t="s">
        <v>45</v>
      </c>
      <c r="V83" s="6" t="s">
        <v>54</v>
      </c>
      <c r="W83" s="6" t="s">
        <v>44</v>
      </c>
      <c r="X83" s="6" t="s">
        <v>54</v>
      </c>
      <c r="Y83" s="6" t="s">
        <v>68</v>
      </c>
      <c r="Z83" s="6" t="s">
        <v>413</v>
      </c>
      <c r="AA83" s="6">
        <v>2</v>
      </c>
      <c r="AB83" s="6">
        <v>2</v>
      </c>
      <c r="AC83" s="6">
        <v>2</v>
      </c>
      <c r="AD83" s="6"/>
      <c r="AE83" s="6"/>
      <c r="AF83" s="24" t="s">
        <v>119</v>
      </c>
      <c r="AG83" s="24" t="s">
        <v>105</v>
      </c>
      <c r="AH83" s="24" t="s">
        <v>113</v>
      </c>
      <c r="AI83" s="24" t="s">
        <v>2029</v>
      </c>
      <c r="AJ83" s="24" t="s">
        <v>103</v>
      </c>
      <c r="AK83" s="24" t="s">
        <v>414</v>
      </c>
      <c r="AL83" s="24" t="s">
        <v>139</v>
      </c>
      <c r="AM83" s="23" t="s">
        <v>2104</v>
      </c>
      <c r="AN83" s="6" t="s">
        <v>2203</v>
      </c>
      <c r="AO83" s="6" t="s">
        <v>2234</v>
      </c>
      <c r="AP83" s="24" t="s">
        <v>139</v>
      </c>
    </row>
    <row r="84" spans="1:42">
      <c r="A84" s="27" t="s">
        <v>1829</v>
      </c>
      <c r="B84" s="23" t="s">
        <v>1830</v>
      </c>
      <c r="C84" s="24" t="s">
        <v>150</v>
      </c>
      <c r="D84" s="23" t="s">
        <v>1831</v>
      </c>
      <c r="E84" s="23" t="s">
        <v>1832</v>
      </c>
      <c r="F84" s="23">
        <v>2018</v>
      </c>
      <c r="G84" s="23" t="s">
        <v>244</v>
      </c>
      <c r="H84" s="23">
        <v>205</v>
      </c>
      <c r="I84" s="23"/>
      <c r="J84" s="23">
        <v>105</v>
      </c>
      <c r="K84" s="23">
        <v>114</v>
      </c>
      <c r="L84" s="23" t="s">
        <v>1833</v>
      </c>
      <c r="M84" s="23" t="s">
        <v>1834</v>
      </c>
      <c r="N84" s="28" t="s">
        <v>1835</v>
      </c>
      <c r="O84" s="23" t="s">
        <v>162</v>
      </c>
      <c r="P84" s="23" t="s">
        <v>163</v>
      </c>
      <c r="Q84" s="23"/>
      <c r="R84" s="23" t="s">
        <v>21</v>
      </c>
      <c r="S84" s="23"/>
      <c r="T84" s="23" t="s">
        <v>30</v>
      </c>
      <c r="U84" s="23" t="s">
        <v>45</v>
      </c>
      <c r="V84" s="23" t="s">
        <v>57</v>
      </c>
      <c r="W84" s="23" t="s">
        <v>41</v>
      </c>
      <c r="X84" s="23" t="s">
        <v>47</v>
      </c>
      <c r="Y84" s="23" t="s">
        <v>68</v>
      </c>
      <c r="Z84" s="23" t="s">
        <v>1246</v>
      </c>
      <c r="AA84" s="23">
        <v>2</v>
      </c>
      <c r="AB84" s="23">
        <v>2</v>
      </c>
      <c r="AC84" s="23">
        <v>3</v>
      </c>
      <c r="AD84" s="23"/>
      <c r="AE84" s="23"/>
      <c r="AF84" s="24" t="s">
        <v>92</v>
      </c>
      <c r="AG84" s="24" t="s">
        <v>107</v>
      </c>
      <c r="AH84" s="24" t="s">
        <v>113</v>
      </c>
      <c r="AI84" s="24" t="s">
        <v>2029</v>
      </c>
      <c r="AJ84" s="24" t="s">
        <v>104</v>
      </c>
      <c r="AK84" s="24" t="s">
        <v>108</v>
      </c>
      <c r="AL84" s="24" t="s">
        <v>139</v>
      </c>
      <c r="AM84" s="23" t="s">
        <v>2098</v>
      </c>
      <c r="AN84" s="23" t="s">
        <v>121</v>
      </c>
      <c r="AO84" s="23" t="s">
        <v>2240</v>
      </c>
      <c r="AP84" s="23" t="s">
        <v>91</v>
      </c>
    </row>
    <row r="85" spans="1:42">
      <c r="A85" s="21" t="s">
        <v>1284</v>
      </c>
      <c r="B85" s="6" t="s">
        <v>1303</v>
      </c>
      <c r="C85" s="6" t="s">
        <v>150</v>
      </c>
      <c r="D85" s="6" t="s">
        <v>1304</v>
      </c>
      <c r="E85" s="6" t="s">
        <v>1305</v>
      </c>
      <c r="F85" s="6">
        <v>2013</v>
      </c>
      <c r="G85" s="6" t="s">
        <v>1306</v>
      </c>
      <c r="H85" s="6">
        <v>15</v>
      </c>
      <c r="I85" s="6">
        <v>2</v>
      </c>
      <c r="J85" s="6">
        <v>529</v>
      </c>
      <c r="K85" s="6">
        <v>546</v>
      </c>
      <c r="L85" s="6" t="s">
        <v>1307</v>
      </c>
      <c r="M85" s="6" t="s">
        <v>1308</v>
      </c>
      <c r="N85" s="6" t="s">
        <v>1309</v>
      </c>
      <c r="O85" s="6" t="s">
        <v>162</v>
      </c>
      <c r="P85" s="6" t="s">
        <v>163</v>
      </c>
      <c r="Q85" s="6"/>
      <c r="R85" s="6" t="s">
        <v>21</v>
      </c>
      <c r="S85" s="6"/>
      <c r="T85" s="6" t="s">
        <v>24</v>
      </c>
      <c r="U85" s="6" t="s">
        <v>44</v>
      </c>
      <c r="V85" s="6" t="s">
        <v>50</v>
      </c>
      <c r="W85" s="6"/>
      <c r="X85" s="6" t="s">
        <v>49</v>
      </c>
      <c r="Y85" s="6" t="s">
        <v>77</v>
      </c>
      <c r="Z85" s="6" t="s">
        <v>1310</v>
      </c>
      <c r="AA85" s="6">
        <v>2</v>
      </c>
      <c r="AB85" s="6">
        <v>1</v>
      </c>
      <c r="AC85" s="6">
        <v>2</v>
      </c>
      <c r="AD85" s="6"/>
      <c r="AE85" s="6" t="s">
        <v>1311</v>
      </c>
      <c r="AF85" s="24" t="s">
        <v>139</v>
      </c>
      <c r="AG85" s="24" t="s">
        <v>139</v>
      </c>
      <c r="AH85" s="24" t="s">
        <v>113</v>
      </c>
      <c r="AI85" s="24" t="s">
        <v>2029</v>
      </c>
      <c r="AJ85" s="24" t="s">
        <v>103</v>
      </c>
      <c r="AK85" s="24" t="s">
        <v>139</v>
      </c>
      <c r="AL85" s="24" t="s">
        <v>139</v>
      </c>
      <c r="AM85" s="23" t="s">
        <v>139</v>
      </c>
      <c r="AN85" s="24" t="s">
        <v>139</v>
      </c>
      <c r="AO85" s="24" t="s">
        <v>139</v>
      </c>
      <c r="AP85" s="24" t="s">
        <v>139</v>
      </c>
    </row>
    <row r="86" spans="1:42">
      <c r="A86" s="21" t="s">
        <v>1284</v>
      </c>
      <c r="B86" s="6" t="s">
        <v>1344</v>
      </c>
      <c r="C86" s="6" t="s">
        <v>150</v>
      </c>
      <c r="D86" s="6" t="s">
        <v>1345</v>
      </c>
      <c r="E86" s="6" t="s">
        <v>1346</v>
      </c>
      <c r="F86" s="6">
        <v>2021</v>
      </c>
      <c r="G86" s="6" t="s">
        <v>1347</v>
      </c>
      <c r="H86" s="6">
        <v>255</v>
      </c>
      <c r="I86" s="6"/>
      <c r="J86" s="6"/>
      <c r="K86" s="6"/>
      <c r="L86" s="6" t="s">
        <v>1348</v>
      </c>
      <c r="M86" s="6" t="s">
        <v>1349</v>
      </c>
      <c r="N86" s="6" t="s">
        <v>1350</v>
      </c>
      <c r="O86" s="6" t="s">
        <v>162</v>
      </c>
      <c r="P86" s="6" t="s">
        <v>163</v>
      </c>
      <c r="Q86" s="6" t="s">
        <v>817</v>
      </c>
      <c r="R86" s="6" t="s">
        <v>21</v>
      </c>
      <c r="S86" s="6"/>
      <c r="T86" s="6" t="s">
        <v>30</v>
      </c>
      <c r="U86" s="6" t="s">
        <v>45</v>
      </c>
      <c r="V86" s="6" t="s">
        <v>55</v>
      </c>
      <c r="W86" s="6" t="s">
        <v>45</v>
      </c>
      <c r="X86" s="6" t="s">
        <v>50</v>
      </c>
      <c r="Y86" s="6" t="s">
        <v>68</v>
      </c>
      <c r="Z86" s="6" t="s">
        <v>1351</v>
      </c>
      <c r="AA86" s="6">
        <v>2</v>
      </c>
      <c r="AB86" s="6">
        <v>2</v>
      </c>
      <c r="AC86" s="6">
        <v>3</v>
      </c>
      <c r="AD86" s="6"/>
      <c r="AE86" s="6"/>
      <c r="AF86" s="24" t="s">
        <v>1352</v>
      </c>
      <c r="AG86" s="24" t="s">
        <v>139</v>
      </c>
      <c r="AH86" s="24" t="s">
        <v>113</v>
      </c>
      <c r="AI86" s="24" t="s">
        <v>2029</v>
      </c>
      <c r="AJ86" s="24" t="s">
        <v>103</v>
      </c>
      <c r="AK86" s="24" t="s">
        <v>108</v>
      </c>
      <c r="AL86" s="24" t="s">
        <v>139</v>
      </c>
      <c r="AM86" s="23" t="s">
        <v>2133</v>
      </c>
      <c r="AN86" s="24" t="s">
        <v>139</v>
      </c>
      <c r="AO86" s="6" t="s">
        <v>2222</v>
      </c>
      <c r="AP86" s="24" t="s">
        <v>2256</v>
      </c>
    </row>
    <row r="87" spans="1:42">
      <c r="A87" s="27" t="s">
        <v>1400</v>
      </c>
      <c r="B87" s="28" t="s">
        <v>1401</v>
      </c>
      <c r="C87" s="28" t="s">
        <v>150</v>
      </c>
      <c r="D87" s="28" t="s">
        <v>1402</v>
      </c>
      <c r="E87" s="28" t="s">
        <v>1403</v>
      </c>
      <c r="F87" s="28">
        <v>2013</v>
      </c>
      <c r="G87" s="28" t="s">
        <v>244</v>
      </c>
      <c r="H87" s="28">
        <v>148</v>
      </c>
      <c r="I87" s="28"/>
      <c r="J87" s="28">
        <v>137</v>
      </c>
      <c r="K87" s="28">
        <v>146</v>
      </c>
      <c r="L87" s="28" t="s">
        <v>2064</v>
      </c>
      <c r="M87" s="28" t="s">
        <v>2065</v>
      </c>
      <c r="N87" s="28" t="s">
        <v>1404</v>
      </c>
      <c r="O87" s="28" t="s">
        <v>162</v>
      </c>
      <c r="P87" s="28" t="s">
        <v>163</v>
      </c>
      <c r="Q87" s="28"/>
      <c r="R87" s="28" t="s">
        <v>21</v>
      </c>
      <c r="S87" s="28"/>
      <c r="T87" s="28" t="s">
        <v>23</v>
      </c>
      <c r="U87" s="28"/>
      <c r="V87" s="28" t="s">
        <v>55</v>
      </c>
      <c r="W87" s="28"/>
      <c r="X87" s="28" t="s">
        <v>55</v>
      </c>
      <c r="Y87" s="28" t="s">
        <v>68</v>
      </c>
      <c r="Z87" s="28" t="s">
        <v>1405</v>
      </c>
      <c r="AA87" s="28"/>
      <c r="AB87" s="28"/>
      <c r="AC87" s="28"/>
      <c r="AD87" s="28" t="s">
        <v>1406</v>
      </c>
      <c r="AE87" s="28"/>
      <c r="AF87" s="24" t="s">
        <v>102</v>
      </c>
      <c r="AG87" s="24" t="s">
        <v>107</v>
      </c>
      <c r="AH87" s="24" t="s">
        <v>113</v>
      </c>
      <c r="AI87" s="24" t="s">
        <v>2029</v>
      </c>
      <c r="AJ87" s="24" t="s">
        <v>139</v>
      </c>
      <c r="AK87" s="24" t="s">
        <v>2044</v>
      </c>
      <c r="AL87" s="24" t="s">
        <v>2066</v>
      </c>
      <c r="AM87" s="23" t="s">
        <v>2123</v>
      </c>
      <c r="AN87" s="24" t="s">
        <v>139</v>
      </c>
      <c r="AO87" s="24" t="s">
        <v>82</v>
      </c>
      <c r="AP87" s="24" t="s">
        <v>141</v>
      </c>
    </row>
    <row r="88" spans="1:42">
      <c r="A88" s="27" t="s">
        <v>1400</v>
      </c>
      <c r="B88" s="28" t="s">
        <v>1407</v>
      </c>
      <c r="C88" s="28" t="s">
        <v>150</v>
      </c>
      <c r="D88" s="28" t="s">
        <v>1408</v>
      </c>
      <c r="E88" s="28" t="s">
        <v>1409</v>
      </c>
      <c r="F88" s="28">
        <v>2016</v>
      </c>
      <c r="G88" s="28" t="s">
        <v>260</v>
      </c>
      <c r="H88" s="28">
        <v>72</v>
      </c>
      <c r="I88" s="28"/>
      <c r="J88" s="28">
        <v>263</v>
      </c>
      <c r="K88" s="28">
        <v>270</v>
      </c>
      <c r="L88" s="28" t="s">
        <v>1410</v>
      </c>
      <c r="M88" s="28" t="s">
        <v>1411</v>
      </c>
      <c r="N88" s="28" t="s">
        <v>1412</v>
      </c>
      <c r="O88" s="28" t="s">
        <v>162</v>
      </c>
      <c r="P88" s="28" t="s">
        <v>163</v>
      </c>
      <c r="Q88" s="28" t="s">
        <v>593</v>
      </c>
      <c r="R88" s="28" t="s">
        <v>21</v>
      </c>
      <c r="S88" s="28"/>
      <c r="T88" s="28" t="s">
        <v>28</v>
      </c>
      <c r="U88" s="28"/>
      <c r="V88" s="28" t="s">
        <v>58</v>
      </c>
      <c r="W88" s="28"/>
      <c r="X88" s="28" t="s">
        <v>54</v>
      </c>
      <c r="Y88" s="28" t="s">
        <v>68</v>
      </c>
      <c r="Z88" s="28" t="s">
        <v>1413</v>
      </c>
      <c r="AA88" s="28">
        <v>2</v>
      </c>
      <c r="AB88" s="28">
        <v>2</v>
      </c>
      <c r="AC88" s="28">
        <v>2</v>
      </c>
      <c r="AD88" s="28" t="s">
        <v>1414</v>
      </c>
      <c r="AE88" s="28"/>
      <c r="AF88" s="24" t="s">
        <v>109</v>
      </c>
      <c r="AG88" s="24" t="s">
        <v>107</v>
      </c>
      <c r="AH88" s="24" t="s">
        <v>113</v>
      </c>
      <c r="AI88" s="24" t="s">
        <v>2029</v>
      </c>
      <c r="AJ88" s="24" t="s">
        <v>103</v>
      </c>
      <c r="AK88" s="24" t="s">
        <v>1415</v>
      </c>
      <c r="AL88" s="24" t="s">
        <v>139</v>
      </c>
      <c r="AM88" s="23" t="s">
        <v>1416</v>
      </c>
      <c r="AN88" s="24" t="s">
        <v>139</v>
      </c>
      <c r="AO88" s="6" t="s">
        <v>2250</v>
      </c>
      <c r="AP88" s="24" t="s">
        <v>2256</v>
      </c>
    </row>
    <row r="89" spans="1:42">
      <c r="A89" s="27" t="s">
        <v>1400</v>
      </c>
      <c r="B89" s="28" t="s">
        <v>1417</v>
      </c>
      <c r="C89" s="28" t="s">
        <v>150</v>
      </c>
      <c r="D89" s="28" t="s">
        <v>1418</v>
      </c>
      <c r="E89" s="28" t="s">
        <v>1419</v>
      </c>
      <c r="F89" s="28">
        <v>2018</v>
      </c>
      <c r="G89" s="28" t="s">
        <v>487</v>
      </c>
      <c r="H89" s="28">
        <v>82</v>
      </c>
      <c r="I89" s="28" t="s">
        <v>1386</v>
      </c>
      <c r="J89" s="28">
        <v>27</v>
      </c>
      <c r="K89" s="28">
        <v>37</v>
      </c>
      <c r="L89" s="28" t="s">
        <v>2067</v>
      </c>
      <c r="M89" s="29" t="s">
        <v>2068</v>
      </c>
      <c r="N89" s="28" t="s">
        <v>1420</v>
      </c>
      <c r="O89" s="28" t="s">
        <v>162</v>
      </c>
      <c r="P89" s="28" t="s">
        <v>163</v>
      </c>
      <c r="Q89" s="28" t="s">
        <v>166</v>
      </c>
      <c r="R89" s="28" t="s">
        <v>21</v>
      </c>
      <c r="S89" s="28"/>
      <c r="T89" s="28" t="s">
        <v>24</v>
      </c>
      <c r="U89" s="28" t="s">
        <v>41</v>
      </c>
      <c r="V89" s="28" t="s">
        <v>58</v>
      </c>
      <c r="W89" s="28" t="s">
        <v>35</v>
      </c>
      <c r="X89" s="28" t="s">
        <v>54</v>
      </c>
      <c r="Y89" s="28" t="s">
        <v>68</v>
      </c>
      <c r="Z89" s="28" t="s">
        <v>1421</v>
      </c>
      <c r="AA89" s="28">
        <v>2</v>
      </c>
      <c r="AB89" s="28">
        <v>2</v>
      </c>
      <c r="AC89" s="28">
        <v>2</v>
      </c>
      <c r="AD89" s="28" t="s">
        <v>1422</v>
      </c>
      <c r="AE89" s="28"/>
      <c r="AF89" s="24" t="s">
        <v>92</v>
      </c>
      <c r="AG89" s="24" t="s">
        <v>107</v>
      </c>
      <c r="AH89" s="24" t="s">
        <v>113</v>
      </c>
      <c r="AI89" s="24" t="s">
        <v>2029</v>
      </c>
      <c r="AJ89" s="24" t="s">
        <v>139</v>
      </c>
      <c r="AK89" s="24" t="s">
        <v>2094</v>
      </c>
      <c r="AL89" s="24" t="s">
        <v>139</v>
      </c>
      <c r="AM89" s="23" t="s">
        <v>2145</v>
      </c>
      <c r="AN89" s="24" t="s">
        <v>139</v>
      </c>
      <c r="AO89" s="24" t="s">
        <v>82</v>
      </c>
      <c r="AP89" s="24" t="s">
        <v>141</v>
      </c>
    </row>
    <row r="90" spans="1:42">
      <c r="A90" s="21" t="s">
        <v>933</v>
      </c>
      <c r="B90" s="6" t="s">
        <v>934</v>
      </c>
      <c r="C90" s="6" t="s">
        <v>150</v>
      </c>
      <c r="D90" s="6" t="s">
        <v>935</v>
      </c>
      <c r="E90" s="6" t="s">
        <v>936</v>
      </c>
      <c r="F90" s="6">
        <v>2015</v>
      </c>
      <c r="G90" s="6" t="s">
        <v>174</v>
      </c>
      <c r="H90" s="6">
        <v>106</v>
      </c>
      <c r="I90" s="6"/>
      <c r="J90" s="6">
        <v>124</v>
      </c>
      <c r="K90" s="6">
        <v>135</v>
      </c>
      <c r="L90" s="6" t="s">
        <v>937</v>
      </c>
      <c r="M90" s="14" t="s">
        <v>938</v>
      </c>
      <c r="N90" s="6" t="s">
        <v>939</v>
      </c>
      <c r="O90" s="6" t="s">
        <v>162</v>
      </c>
      <c r="P90" s="6" t="s">
        <v>163</v>
      </c>
      <c r="Q90" s="6" t="s">
        <v>179</v>
      </c>
      <c r="R90" s="6" t="s">
        <v>21</v>
      </c>
      <c r="S90" s="6"/>
      <c r="T90" s="6" t="s">
        <v>23</v>
      </c>
      <c r="U90" s="6" t="s">
        <v>42</v>
      </c>
      <c r="V90" s="6" t="s">
        <v>55</v>
      </c>
      <c r="W90" s="6" t="s">
        <v>38</v>
      </c>
      <c r="X90" s="6" t="s">
        <v>54</v>
      </c>
      <c r="Y90" s="6"/>
      <c r="Z90" s="6" t="s">
        <v>940</v>
      </c>
      <c r="AA90" s="6">
        <v>2</v>
      </c>
      <c r="AB90" s="6">
        <v>2</v>
      </c>
      <c r="AC90" s="6">
        <v>3</v>
      </c>
      <c r="AD90" s="6" t="s">
        <v>941</v>
      </c>
      <c r="AE90" s="6" t="s">
        <v>942</v>
      </c>
      <c r="AF90" s="24" t="s">
        <v>139</v>
      </c>
      <c r="AG90" s="24" t="s">
        <v>105</v>
      </c>
      <c r="AH90" s="24" t="s">
        <v>113</v>
      </c>
      <c r="AI90" s="24" t="s">
        <v>2029</v>
      </c>
      <c r="AJ90" s="24" t="s">
        <v>104</v>
      </c>
      <c r="AK90" s="24" t="s">
        <v>943</v>
      </c>
      <c r="AL90" s="24" t="s">
        <v>139</v>
      </c>
      <c r="AM90" s="23" t="s">
        <v>2112</v>
      </c>
      <c r="AN90" s="6" t="s">
        <v>2109</v>
      </c>
      <c r="AO90" s="6" t="s">
        <v>2249</v>
      </c>
      <c r="AP90" s="24" t="s">
        <v>2256</v>
      </c>
    </row>
    <row r="91" spans="1:42">
      <c r="A91" s="21" t="s">
        <v>933</v>
      </c>
      <c r="B91" s="6" t="s">
        <v>944</v>
      </c>
      <c r="C91" s="6" t="s">
        <v>150</v>
      </c>
      <c r="D91" s="6" t="s">
        <v>945</v>
      </c>
      <c r="E91" s="6" t="s">
        <v>946</v>
      </c>
      <c r="F91" s="6">
        <v>2016</v>
      </c>
      <c r="G91" s="6" t="s">
        <v>306</v>
      </c>
      <c r="H91" s="6">
        <v>331</v>
      </c>
      <c r="I91" s="6"/>
      <c r="J91" s="6">
        <v>17</v>
      </c>
      <c r="K91" s="6">
        <v>30</v>
      </c>
      <c r="L91" s="6" t="s">
        <v>947</v>
      </c>
      <c r="M91" s="14" t="s">
        <v>948</v>
      </c>
      <c r="N91" s="6" t="s">
        <v>949</v>
      </c>
      <c r="O91" s="6" t="s">
        <v>162</v>
      </c>
      <c r="P91" s="6" t="s">
        <v>163</v>
      </c>
      <c r="Q91" s="6"/>
      <c r="R91" s="6" t="s">
        <v>21</v>
      </c>
      <c r="S91" s="6"/>
      <c r="T91" s="6" t="s">
        <v>23</v>
      </c>
      <c r="U91" s="6" t="s">
        <v>45</v>
      </c>
      <c r="V91" s="6" t="s">
        <v>58</v>
      </c>
      <c r="W91" s="6" t="s">
        <v>45</v>
      </c>
      <c r="X91" s="6" t="s">
        <v>54</v>
      </c>
      <c r="Y91" s="6" t="s">
        <v>78</v>
      </c>
      <c r="Z91" s="6" t="s">
        <v>950</v>
      </c>
      <c r="AA91" s="6">
        <v>2</v>
      </c>
      <c r="AB91" s="6">
        <v>2</v>
      </c>
      <c r="AC91" s="6">
        <v>3</v>
      </c>
      <c r="AD91" s="6"/>
      <c r="AE91" s="6"/>
      <c r="AF91" s="24" t="s">
        <v>139</v>
      </c>
      <c r="AG91" s="24" t="s">
        <v>107</v>
      </c>
      <c r="AH91" s="24" t="s">
        <v>113</v>
      </c>
      <c r="AI91" s="24" t="s">
        <v>2029</v>
      </c>
      <c r="AJ91" s="24" t="s">
        <v>104</v>
      </c>
      <c r="AK91" s="24" t="s">
        <v>1257</v>
      </c>
      <c r="AL91" s="24" t="s">
        <v>139</v>
      </c>
      <c r="AM91" s="23" t="s">
        <v>2135</v>
      </c>
      <c r="AN91" s="24" t="s">
        <v>139</v>
      </c>
      <c r="AO91" s="6" t="s">
        <v>2248</v>
      </c>
      <c r="AP91" s="24" t="s">
        <v>2256</v>
      </c>
    </row>
    <row r="92" spans="1:42">
      <c r="A92" s="21" t="s">
        <v>933</v>
      </c>
      <c r="B92" s="6" t="s">
        <v>951</v>
      </c>
      <c r="C92" s="6" t="s">
        <v>150</v>
      </c>
      <c r="D92" s="6" t="s">
        <v>952</v>
      </c>
      <c r="E92" s="6" t="s">
        <v>953</v>
      </c>
      <c r="F92" s="6">
        <v>2016</v>
      </c>
      <c r="G92" s="6" t="s">
        <v>730</v>
      </c>
      <c r="H92" s="6">
        <v>11</v>
      </c>
      <c r="I92" s="6">
        <v>12</v>
      </c>
      <c r="J92" s="6"/>
      <c r="K92" s="6"/>
      <c r="L92" s="6" t="s">
        <v>954</v>
      </c>
      <c r="M92" s="14" t="s">
        <v>955</v>
      </c>
      <c r="N92" s="6" t="s">
        <v>956</v>
      </c>
      <c r="O92" s="6" t="s">
        <v>162</v>
      </c>
      <c r="P92" s="6" t="s">
        <v>163</v>
      </c>
      <c r="Q92" s="6" t="s">
        <v>166</v>
      </c>
      <c r="R92" s="6" t="s">
        <v>21</v>
      </c>
      <c r="S92" s="6"/>
      <c r="T92" s="6" t="s">
        <v>25</v>
      </c>
      <c r="U92" s="6" t="s">
        <v>45</v>
      </c>
      <c r="V92" s="6" t="s">
        <v>55</v>
      </c>
      <c r="W92" s="6" t="s">
        <v>45</v>
      </c>
      <c r="X92" s="6" t="s">
        <v>54</v>
      </c>
      <c r="Y92" s="6" t="s">
        <v>77</v>
      </c>
      <c r="Z92" s="6" t="s">
        <v>957</v>
      </c>
      <c r="AA92" s="6">
        <v>2</v>
      </c>
      <c r="AB92" s="6">
        <v>2</v>
      </c>
      <c r="AC92" s="6">
        <v>3</v>
      </c>
      <c r="AD92" s="6"/>
      <c r="AE92" s="6"/>
      <c r="AF92" s="24" t="s">
        <v>139</v>
      </c>
      <c r="AG92" s="24" t="s">
        <v>107</v>
      </c>
      <c r="AH92" s="24" t="s">
        <v>113</v>
      </c>
      <c r="AI92" s="24" t="s">
        <v>2029</v>
      </c>
      <c r="AJ92" s="24" t="s">
        <v>104</v>
      </c>
      <c r="AK92" s="24" t="s">
        <v>2044</v>
      </c>
      <c r="AL92" s="6" t="s">
        <v>2050</v>
      </c>
      <c r="AM92" s="23" t="s">
        <v>2105</v>
      </c>
      <c r="AN92" s="24" t="s">
        <v>139</v>
      </c>
      <c r="AO92" s="6" t="s">
        <v>2227</v>
      </c>
      <c r="AP92" s="24" t="s">
        <v>2256</v>
      </c>
    </row>
    <row r="93" spans="1:42">
      <c r="A93" s="21" t="s">
        <v>933</v>
      </c>
      <c r="B93" s="6" t="s">
        <v>958</v>
      </c>
      <c r="C93" s="6" t="s">
        <v>150</v>
      </c>
      <c r="D93" s="6" t="s">
        <v>959</v>
      </c>
      <c r="E93" s="6" t="s">
        <v>960</v>
      </c>
      <c r="F93" s="6">
        <v>2014</v>
      </c>
      <c r="G93" s="6" t="s">
        <v>260</v>
      </c>
      <c r="H93" s="6">
        <v>44</v>
      </c>
      <c r="I93" s="6"/>
      <c r="J93" s="6">
        <v>438</v>
      </c>
      <c r="K93" s="6">
        <v>447</v>
      </c>
      <c r="L93" s="6" t="s">
        <v>961</v>
      </c>
      <c r="M93" s="14" t="s">
        <v>962</v>
      </c>
      <c r="N93" s="6" t="s">
        <v>963</v>
      </c>
      <c r="O93" s="6" t="s">
        <v>162</v>
      </c>
      <c r="P93" s="6" t="s">
        <v>163</v>
      </c>
      <c r="Q93" s="6" t="s">
        <v>200</v>
      </c>
      <c r="R93" s="6" t="s">
        <v>21</v>
      </c>
      <c r="S93" s="6"/>
      <c r="T93" s="6" t="s">
        <v>25</v>
      </c>
      <c r="U93" s="6" t="s">
        <v>45</v>
      </c>
      <c r="V93" s="6" t="s">
        <v>54</v>
      </c>
      <c r="W93" s="6" t="s">
        <v>40</v>
      </c>
      <c r="X93" s="6" t="s">
        <v>54</v>
      </c>
      <c r="Y93" s="6" t="s">
        <v>78</v>
      </c>
      <c r="Z93" s="6" t="s">
        <v>957</v>
      </c>
      <c r="AA93" s="6">
        <v>1</v>
      </c>
      <c r="AB93" s="6">
        <v>3</v>
      </c>
      <c r="AC93" s="6">
        <v>3</v>
      </c>
      <c r="AD93" s="6"/>
      <c r="AE93" s="6"/>
      <c r="AF93" s="24" t="s">
        <v>964</v>
      </c>
      <c r="AG93" s="24" t="s">
        <v>105</v>
      </c>
      <c r="AH93" s="24" t="s">
        <v>113</v>
      </c>
      <c r="AI93" s="24" t="s">
        <v>2029</v>
      </c>
      <c r="AJ93" s="24" t="s">
        <v>167</v>
      </c>
      <c r="AK93" s="24" t="s">
        <v>139</v>
      </c>
      <c r="AL93" s="24" t="s">
        <v>139</v>
      </c>
      <c r="AM93" s="23" t="s">
        <v>139</v>
      </c>
      <c r="AN93" s="6" t="s">
        <v>2195</v>
      </c>
      <c r="AO93" s="6" t="s">
        <v>2248</v>
      </c>
      <c r="AP93" s="24" t="s">
        <v>2256</v>
      </c>
    </row>
    <row r="94" spans="1:42">
      <c r="A94" s="21" t="s">
        <v>933</v>
      </c>
      <c r="B94" s="6" t="s">
        <v>979</v>
      </c>
      <c r="C94" s="6" t="s">
        <v>150</v>
      </c>
      <c r="D94" s="6" t="s">
        <v>980</v>
      </c>
      <c r="E94" s="6" t="s">
        <v>981</v>
      </c>
      <c r="F94" s="6">
        <v>2022</v>
      </c>
      <c r="G94" s="6" t="s">
        <v>982</v>
      </c>
      <c r="H94" s="6">
        <v>264</v>
      </c>
      <c r="I94" s="6"/>
      <c r="J94" s="6"/>
      <c r="K94" s="6"/>
      <c r="L94" s="6" t="s">
        <v>983</v>
      </c>
      <c r="M94" s="14" t="s">
        <v>984</v>
      </c>
      <c r="N94" s="6" t="s">
        <v>985</v>
      </c>
      <c r="O94" s="6" t="s">
        <v>162</v>
      </c>
      <c r="P94" s="6" t="s">
        <v>163</v>
      </c>
      <c r="Q94" s="6"/>
      <c r="R94" s="6" t="s">
        <v>21</v>
      </c>
      <c r="S94" s="6"/>
      <c r="T94" s="6" t="s">
        <v>25</v>
      </c>
      <c r="U94" s="6" t="s">
        <v>45</v>
      </c>
      <c r="V94" s="6" t="s">
        <v>58</v>
      </c>
      <c r="W94" s="6" t="s">
        <v>45</v>
      </c>
      <c r="X94" s="6" t="s">
        <v>54</v>
      </c>
      <c r="Y94" s="6" t="s">
        <v>77</v>
      </c>
      <c r="Z94" s="6"/>
      <c r="AA94" s="6">
        <v>2</v>
      </c>
      <c r="AB94" s="6">
        <v>2</v>
      </c>
      <c r="AC94" s="6">
        <v>3</v>
      </c>
      <c r="AD94" s="6"/>
      <c r="AE94" s="6"/>
      <c r="AF94" s="24" t="s">
        <v>139</v>
      </c>
      <c r="AG94" s="24" t="s">
        <v>105</v>
      </c>
      <c r="AH94" s="24" t="s">
        <v>113</v>
      </c>
      <c r="AI94" s="24" t="s">
        <v>2029</v>
      </c>
      <c r="AJ94" s="24" t="s">
        <v>104</v>
      </c>
      <c r="AK94" s="24" t="s">
        <v>1257</v>
      </c>
      <c r="AL94" s="24" t="s">
        <v>139</v>
      </c>
      <c r="AM94" s="23" t="s">
        <v>139</v>
      </c>
      <c r="AN94" s="24" t="s">
        <v>2053</v>
      </c>
      <c r="AO94" s="6" t="s">
        <v>2248</v>
      </c>
      <c r="AP94" s="24" t="s">
        <v>2256</v>
      </c>
    </row>
    <row r="95" spans="1:42">
      <c r="A95" s="27" t="s">
        <v>1663</v>
      </c>
      <c r="B95" s="28" t="s">
        <v>1672</v>
      </c>
      <c r="C95" s="6" t="s">
        <v>150</v>
      </c>
      <c r="D95" s="28" t="s">
        <v>1673</v>
      </c>
      <c r="E95" s="28" t="s">
        <v>1674</v>
      </c>
      <c r="F95" s="28">
        <v>2019</v>
      </c>
      <c r="G95" s="28" t="s">
        <v>174</v>
      </c>
      <c r="H95" s="28">
        <v>172</v>
      </c>
      <c r="I95" s="28"/>
      <c r="J95" s="28">
        <v>146</v>
      </c>
      <c r="K95" s="28">
        <v>156</v>
      </c>
      <c r="L95" s="28" t="s">
        <v>1675</v>
      </c>
      <c r="M95" s="29" t="s">
        <v>1676</v>
      </c>
      <c r="N95" s="28" t="s">
        <v>1677</v>
      </c>
      <c r="O95" s="28" t="s">
        <v>162</v>
      </c>
      <c r="P95" s="28" t="s">
        <v>163</v>
      </c>
      <c r="Q95" s="28"/>
      <c r="R95" s="28" t="s">
        <v>21</v>
      </c>
      <c r="S95" s="28"/>
      <c r="T95" s="28" t="s">
        <v>30</v>
      </c>
      <c r="U95" s="28" t="s">
        <v>45</v>
      </c>
      <c r="V95" s="28" t="s">
        <v>55</v>
      </c>
      <c r="W95" s="28" t="s">
        <v>42</v>
      </c>
      <c r="X95" s="28" t="s">
        <v>54</v>
      </c>
      <c r="Y95" s="28" t="s">
        <v>68</v>
      </c>
      <c r="Z95" s="28" t="s">
        <v>1678</v>
      </c>
      <c r="AA95" s="28">
        <v>2</v>
      </c>
      <c r="AB95" s="28">
        <v>1</v>
      </c>
      <c r="AC95" s="28">
        <v>2</v>
      </c>
      <c r="AD95" s="28"/>
      <c r="AE95" s="28"/>
      <c r="AF95" s="24" t="s">
        <v>92</v>
      </c>
      <c r="AG95" s="24" t="s">
        <v>2259</v>
      </c>
      <c r="AH95" s="24" t="s">
        <v>113</v>
      </c>
      <c r="AI95" s="24" t="s">
        <v>2029</v>
      </c>
      <c r="AJ95" s="24" t="s">
        <v>167</v>
      </c>
      <c r="AK95" s="24" t="s">
        <v>2044</v>
      </c>
      <c r="AL95" s="24" t="s">
        <v>2052</v>
      </c>
      <c r="AM95" s="23" t="s">
        <v>2158</v>
      </c>
      <c r="AN95" s="28" t="s">
        <v>2191</v>
      </c>
      <c r="AO95" s="28" t="s">
        <v>82</v>
      </c>
      <c r="AP95" s="28" t="s">
        <v>139</v>
      </c>
    </row>
    <row r="96" spans="1:42">
      <c r="A96" s="27" t="s">
        <v>1663</v>
      </c>
      <c r="B96" s="28" t="s">
        <v>1685</v>
      </c>
      <c r="C96" s="6" t="s">
        <v>150</v>
      </c>
      <c r="D96" s="28" t="s">
        <v>1686</v>
      </c>
      <c r="E96" s="28" t="s">
        <v>1687</v>
      </c>
      <c r="F96" s="28">
        <v>2019</v>
      </c>
      <c r="G96" s="28" t="s">
        <v>267</v>
      </c>
      <c r="H96" s="28">
        <v>76</v>
      </c>
      <c r="I96" s="28">
        <v>3</v>
      </c>
      <c r="J96" s="28">
        <v>771</v>
      </c>
      <c r="K96" s="28">
        <v>779</v>
      </c>
      <c r="L96" s="28" t="s">
        <v>1688</v>
      </c>
      <c r="M96" s="28" t="s">
        <v>1689</v>
      </c>
      <c r="N96" s="28" t="s">
        <v>1690</v>
      </c>
      <c r="O96" s="28" t="s">
        <v>162</v>
      </c>
      <c r="P96" s="28" t="s">
        <v>163</v>
      </c>
      <c r="Q96" s="28" t="s">
        <v>271</v>
      </c>
      <c r="R96" s="28" t="s">
        <v>21</v>
      </c>
      <c r="S96" s="28"/>
      <c r="T96" s="28" t="s">
        <v>24</v>
      </c>
      <c r="U96" s="28" t="s">
        <v>45</v>
      </c>
      <c r="V96" s="28" t="s">
        <v>55</v>
      </c>
      <c r="W96" s="28" t="s">
        <v>40</v>
      </c>
      <c r="X96" s="28" t="s">
        <v>54</v>
      </c>
      <c r="Y96" s="28" t="s">
        <v>77</v>
      </c>
      <c r="Z96" s="28" t="s">
        <v>1691</v>
      </c>
      <c r="AA96" s="28">
        <v>3</v>
      </c>
      <c r="AB96" s="28">
        <v>1</v>
      </c>
      <c r="AC96" s="28">
        <v>2</v>
      </c>
      <c r="AD96" s="28"/>
      <c r="AE96" s="28"/>
      <c r="AF96" s="24" t="s">
        <v>100</v>
      </c>
      <c r="AG96" s="24" t="s">
        <v>2259</v>
      </c>
      <c r="AH96" s="24" t="s">
        <v>113</v>
      </c>
      <c r="AI96" s="24" t="s">
        <v>2029</v>
      </c>
      <c r="AJ96" s="24" t="s">
        <v>167</v>
      </c>
      <c r="AK96" s="24" t="s">
        <v>2044</v>
      </c>
      <c r="AL96" s="24" t="s">
        <v>2180</v>
      </c>
      <c r="AM96" s="23" t="s">
        <v>2054</v>
      </c>
      <c r="AN96" s="24" t="s">
        <v>139</v>
      </c>
      <c r="AO96" s="24" t="s">
        <v>82</v>
      </c>
      <c r="AP96" s="24" t="s">
        <v>139</v>
      </c>
    </row>
    <row r="97" spans="1:42">
      <c r="A97" s="27" t="s">
        <v>1663</v>
      </c>
      <c r="B97" s="28" t="s">
        <v>1692</v>
      </c>
      <c r="C97" s="6" t="s">
        <v>150</v>
      </c>
      <c r="D97" s="28" t="s">
        <v>1693</v>
      </c>
      <c r="E97" s="28" t="s">
        <v>1694</v>
      </c>
      <c r="F97" s="28">
        <v>2017</v>
      </c>
      <c r="G97" s="28" t="s">
        <v>260</v>
      </c>
      <c r="H97" s="28">
        <v>75</v>
      </c>
      <c r="I97" s="28"/>
      <c r="J97" s="28">
        <v>75</v>
      </c>
      <c r="K97" s="28">
        <v>83</v>
      </c>
      <c r="L97" s="28" t="s">
        <v>1695</v>
      </c>
      <c r="M97" s="28" t="s">
        <v>1696</v>
      </c>
      <c r="N97" s="28" t="s">
        <v>1697</v>
      </c>
      <c r="O97" s="28" t="s">
        <v>162</v>
      </c>
      <c r="P97" s="28" t="s">
        <v>163</v>
      </c>
      <c r="Q97" s="28"/>
      <c r="R97" s="28" t="s">
        <v>21</v>
      </c>
      <c r="S97" s="28"/>
      <c r="T97" s="28" t="s">
        <v>30</v>
      </c>
      <c r="U97" s="28" t="s">
        <v>45</v>
      </c>
      <c r="V97" s="28" t="s">
        <v>58</v>
      </c>
      <c r="W97" s="28" t="s">
        <v>43</v>
      </c>
      <c r="X97" s="28" t="s">
        <v>54</v>
      </c>
      <c r="Y97" s="28" t="s">
        <v>77</v>
      </c>
      <c r="Z97" s="28" t="s">
        <v>1698</v>
      </c>
      <c r="AA97" s="28">
        <v>3</v>
      </c>
      <c r="AB97" s="28">
        <v>3</v>
      </c>
      <c r="AC97" s="28">
        <v>3</v>
      </c>
      <c r="AD97" s="28"/>
      <c r="AE97" s="28"/>
      <c r="AF97" s="24" t="s">
        <v>102</v>
      </c>
      <c r="AG97" s="24" t="s">
        <v>107</v>
      </c>
      <c r="AH97" s="24" t="s">
        <v>113</v>
      </c>
      <c r="AI97" s="24" t="s">
        <v>2029</v>
      </c>
      <c r="AJ97" s="24" t="s">
        <v>167</v>
      </c>
      <c r="AK97" s="24" t="s">
        <v>2044</v>
      </c>
      <c r="AL97" s="24" t="s">
        <v>2181</v>
      </c>
      <c r="AM97" s="23" t="s">
        <v>2055</v>
      </c>
      <c r="AN97" s="24" t="s">
        <v>139</v>
      </c>
      <c r="AO97" s="28" t="s">
        <v>1920</v>
      </c>
      <c r="AP97" s="28" t="s">
        <v>139</v>
      </c>
    </row>
    <row r="98" spans="1:42">
      <c r="A98" s="27" t="s">
        <v>1570</v>
      </c>
      <c r="B98" s="28" t="s">
        <v>1641</v>
      </c>
      <c r="C98" s="6" t="s">
        <v>150</v>
      </c>
      <c r="D98" s="28" t="s">
        <v>1642</v>
      </c>
      <c r="E98" s="28" t="s">
        <v>1643</v>
      </c>
      <c r="F98" s="28">
        <v>2018</v>
      </c>
      <c r="G98" s="28" t="s">
        <v>244</v>
      </c>
      <c r="H98" s="28">
        <v>205</v>
      </c>
      <c r="I98" s="28"/>
      <c r="J98" s="28">
        <v>86</v>
      </c>
      <c r="K98" s="28">
        <v>95</v>
      </c>
      <c r="L98" s="28" t="s">
        <v>1644</v>
      </c>
      <c r="M98" s="28" t="s">
        <v>1645</v>
      </c>
      <c r="N98" s="28" t="s">
        <v>1646</v>
      </c>
      <c r="O98" s="28" t="s">
        <v>162</v>
      </c>
      <c r="P98" s="28" t="s">
        <v>163</v>
      </c>
      <c r="Q98" s="28" t="s">
        <v>593</v>
      </c>
      <c r="R98" s="28" t="s">
        <v>21</v>
      </c>
      <c r="S98" s="28"/>
      <c r="T98" s="28" t="s">
        <v>29</v>
      </c>
      <c r="U98" s="28" t="s">
        <v>45</v>
      </c>
      <c r="V98" s="28" t="s">
        <v>57</v>
      </c>
      <c r="W98" s="6" t="s">
        <v>45</v>
      </c>
      <c r="X98" s="28" t="s">
        <v>54</v>
      </c>
      <c r="Y98" s="28" t="s">
        <v>68</v>
      </c>
      <c r="Z98" s="28" t="s">
        <v>1647</v>
      </c>
      <c r="AA98" s="28">
        <v>2</v>
      </c>
      <c r="AB98" s="28">
        <v>2</v>
      </c>
      <c r="AC98" s="28">
        <v>3</v>
      </c>
      <c r="AD98" s="28"/>
      <c r="AE98" s="28"/>
      <c r="AF98" s="24" t="s">
        <v>92</v>
      </c>
      <c r="AG98" s="24" t="s">
        <v>139</v>
      </c>
      <c r="AH98" s="24" t="s">
        <v>113</v>
      </c>
      <c r="AI98" s="24" t="s">
        <v>2029</v>
      </c>
      <c r="AJ98" s="24" t="s">
        <v>103</v>
      </c>
      <c r="AK98" s="24" t="s">
        <v>1648</v>
      </c>
      <c r="AL98" s="24" t="s">
        <v>139</v>
      </c>
      <c r="AM98" s="23" t="s">
        <v>126</v>
      </c>
      <c r="AN98" s="28" t="s">
        <v>120</v>
      </c>
      <c r="AO98" s="28" t="s">
        <v>82</v>
      </c>
      <c r="AP98" s="28" t="s">
        <v>139</v>
      </c>
    </row>
    <row r="99" spans="1:42">
      <c r="A99" s="30" t="s">
        <v>1570</v>
      </c>
      <c r="B99" s="3" t="s">
        <v>1822</v>
      </c>
      <c r="C99" s="6" t="s">
        <v>150</v>
      </c>
      <c r="D99" s="31" t="s">
        <v>1823</v>
      </c>
      <c r="E99" s="32" t="s">
        <v>1824</v>
      </c>
      <c r="F99" s="3">
        <v>2013</v>
      </c>
      <c r="G99" s="3" t="s">
        <v>1825</v>
      </c>
      <c r="H99" s="3">
        <v>15</v>
      </c>
      <c r="I99" s="3">
        <v>3</v>
      </c>
      <c r="J99" s="3">
        <v>305</v>
      </c>
      <c r="K99" s="3">
        <v>323</v>
      </c>
      <c r="L99" s="3" t="s">
        <v>2069</v>
      </c>
      <c r="M99" s="3" t="s">
        <v>2070</v>
      </c>
      <c r="N99" s="3" t="s">
        <v>2071</v>
      </c>
      <c r="O99" s="3" t="s">
        <v>162</v>
      </c>
      <c r="P99" s="3" t="s">
        <v>163</v>
      </c>
      <c r="Q99" s="3"/>
      <c r="R99" s="3" t="s">
        <v>21</v>
      </c>
      <c r="S99" s="3"/>
      <c r="T99" s="3" t="s">
        <v>23</v>
      </c>
      <c r="U99" s="3" t="s">
        <v>44</v>
      </c>
      <c r="V99" s="3" t="s">
        <v>57</v>
      </c>
      <c r="W99" s="3" t="s">
        <v>41</v>
      </c>
      <c r="X99" s="3" t="s">
        <v>54</v>
      </c>
      <c r="Y99" s="3" t="s">
        <v>77</v>
      </c>
      <c r="Z99" s="3" t="s">
        <v>1826</v>
      </c>
      <c r="AA99" s="3">
        <v>2</v>
      </c>
      <c r="AB99" s="3">
        <v>2</v>
      </c>
      <c r="AC99" s="3">
        <v>2</v>
      </c>
      <c r="AD99" s="3" t="s">
        <v>1827</v>
      </c>
      <c r="AE99" s="3" t="s">
        <v>1828</v>
      </c>
      <c r="AF99" s="24" t="s">
        <v>117</v>
      </c>
      <c r="AG99" s="24" t="s">
        <v>107</v>
      </c>
      <c r="AH99" s="24" t="s">
        <v>113</v>
      </c>
      <c r="AI99" s="24" t="s">
        <v>2029</v>
      </c>
      <c r="AJ99" s="24" t="s">
        <v>139</v>
      </c>
      <c r="AK99" s="24" t="s">
        <v>2094</v>
      </c>
      <c r="AL99" s="24" t="s">
        <v>139</v>
      </c>
      <c r="AM99" s="28" t="s">
        <v>2175</v>
      </c>
      <c r="AN99" s="24" t="s">
        <v>139</v>
      </c>
      <c r="AO99" s="24" t="s">
        <v>139</v>
      </c>
      <c r="AP99" s="24" t="s">
        <v>141</v>
      </c>
    </row>
    <row r="100" spans="1:42">
      <c r="A100" s="27" t="s">
        <v>1518</v>
      </c>
      <c r="B100" s="28" t="s">
        <v>1519</v>
      </c>
      <c r="C100" s="6" t="s">
        <v>150</v>
      </c>
      <c r="D100" s="28" t="s">
        <v>1520</v>
      </c>
      <c r="E100" s="28" t="s">
        <v>1521</v>
      </c>
      <c r="F100" s="28">
        <v>2017</v>
      </c>
      <c r="G100" s="28" t="s">
        <v>1522</v>
      </c>
      <c r="H100" s="28">
        <v>25</v>
      </c>
      <c r="I100" s="28">
        <v>3</v>
      </c>
      <c r="J100" s="28">
        <v>218</v>
      </c>
      <c r="K100" s="28">
        <v>229</v>
      </c>
      <c r="L100" s="28" t="s">
        <v>1523</v>
      </c>
      <c r="M100" s="28" t="s">
        <v>1524</v>
      </c>
      <c r="N100" s="28" t="s">
        <v>1525</v>
      </c>
      <c r="O100" s="28" t="s">
        <v>162</v>
      </c>
      <c r="P100" s="28" t="s">
        <v>302</v>
      </c>
      <c r="Q100" s="28"/>
      <c r="R100" s="28" t="s">
        <v>21</v>
      </c>
      <c r="S100" s="28"/>
      <c r="T100" s="28" t="s">
        <v>29</v>
      </c>
      <c r="U100" s="28" t="s">
        <v>45</v>
      </c>
      <c r="V100" s="28" t="s">
        <v>58</v>
      </c>
      <c r="W100" s="28" t="s">
        <v>44</v>
      </c>
      <c r="X100" s="28" t="s">
        <v>54</v>
      </c>
      <c r="Y100" s="28" t="s">
        <v>68</v>
      </c>
      <c r="Z100" s="28" t="s">
        <v>497</v>
      </c>
      <c r="AA100" s="28">
        <v>2</v>
      </c>
      <c r="AB100" s="28">
        <v>2</v>
      </c>
      <c r="AC100" s="28">
        <v>1</v>
      </c>
      <c r="AD100" s="28" t="s">
        <v>1526</v>
      </c>
      <c r="AE100" s="28"/>
      <c r="AF100" s="24" t="s">
        <v>100</v>
      </c>
      <c r="AG100" s="24" t="s">
        <v>105</v>
      </c>
      <c r="AH100" s="24" t="s">
        <v>113</v>
      </c>
      <c r="AI100" s="24" t="s">
        <v>2029</v>
      </c>
      <c r="AJ100" s="24" t="s">
        <v>103</v>
      </c>
      <c r="AK100" s="24" t="s">
        <v>139</v>
      </c>
      <c r="AL100" s="24" t="s">
        <v>139</v>
      </c>
      <c r="AM100" s="23" t="s">
        <v>2124</v>
      </c>
      <c r="AN100" s="28" t="s">
        <v>120</v>
      </c>
      <c r="AO100" s="28" t="s">
        <v>140</v>
      </c>
      <c r="AP100" s="24" t="s">
        <v>141</v>
      </c>
    </row>
    <row r="101" spans="1:42">
      <c r="A101" s="27" t="s">
        <v>1518</v>
      </c>
      <c r="B101" s="28" t="s">
        <v>1527</v>
      </c>
      <c r="C101" s="6" t="s">
        <v>150</v>
      </c>
      <c r="D101" s="28" t="s">
        <v>1528</v>
      </c>
      <c r="E101" s="28" t="s">
        <v>1529</v>
      </c>
      <c r="F101" s="28">
        <v>2016</v>
      </c>
      <c r="G101" s="28" t="s">
        <v>267</v>
      </c>
      <c r="H101" s="28">
        <v>73</v>
      </c>
      <c r="I101" s="28">
        <v>4</v>
      </c>
      <c r="J101" s="28">
        <v>1091</v>
      </c>
      <c r="K101" s="28">
        <v>1103</v>
      </c>
      <c r="L101" s="28" t="s">
        <v>1530</v>
      </c>
      <c r="M101" s="28" t="s">
        <v>1531</v>
      </c>
      <c r="N101" s="28" t="s">
        <v>1532</v>
      </c>
      <c r="O101" s="28" t="s">
        <v>162</v>
      </c>
      <c r="P101" s="28" t="s">
        <v>163</v>
      </c>
      <c r="Q101" s="28" t="s">
        <v>271</v>
      </c>
      <c r="R101" s="28" t="s">
        <v>21</v>
      </c>
      <c r="S101" s="28"/>
      <c r="T101" s="28" t="s">
        <v>25</v>
      </c>
      <c r="U101" s="28" t="s">
        <v>45</v>
      </c>
      <c r="V101" s="28" t="s">
        <v>56</v>
      </c>
      <c r="W101" s="28" t="s">
        <v>45</v>
      </c>
      <c r="X101" s="28" t="s">
        <v>54</v>
      </c>
      <c r="Y101" s="28" t="s">
        <v>68</v>
      </c>
      <c r="Z101" s="28" t="s">
        <v>1533</v>
      </c>
      <c r="AA101" s="28">
        <v>2</v>
      </c>
      <c r="AB101" s="28">
        <v>2</v>
      </c>
      <c r="AC101" s="28">
        <v>2</v>
      </c>
      <c r="AD101" s="28" t="s">
        <v>1534</v>
      </c>
      <c r="AE101" s="28"/>
      <c r="AF101" s="24" t="s">
        <v>1535</v>
      </c>
      <c r="AG101" s="24" t="s">
        <v>2259</v>
      </c>
      <c r="AH101" s="24" t="s">
        <v>113</v>
      </c>
      <c r="AI101" s="24" t="s">
        <v>2029</v>
      </c>
      <c r="AJ101" s="24" t="s">
        <v>167</v>
      </c>
      <c r="AK101" s="24" t="s">
        <v>2093</v>
      </c>
      <c r="AL101" s="24" t="s">
        <v>139</v>
      </c>
      <c r="AM101" s="23" t="s">
        <v>139</v>
      </c>
      <c r="AN101" s="28" t="s">
        <v>97</v>
      </c>
      <c r="AO101" s="28" t="s">
        <v>2228</v>
      </c>
      <c r="AP101" s="24" t="s">
        <v>2256</v>
      </c>
    </row>
    <row r="102" spans="1:42">
      <c r="A102" s="27" t="s">
        <v>1518</v>
      </c>
      <c r="B102" s="28" t="s">
        <v>1536</v>
      </c>
      <c r="C102" s="6" t="s">
        <v>150</v>
      </c>
      <c r="D102" s="28" t="s">
        <v>1537</v>
      </c>
      <c r="E102" s="28" t="s">
        <v>1538</v>
      </c>
      <c r="F102" s="28">
        <v>2019</v>
      </c>
      <c r="G102" s="28" t="s">
        <v>260</v>
      </c>
      <c r="H102" s="28">
        <v>99</v>
      </c>
      <c r="I102" s="28"/>
      <c r="J102" s="28">
        <v>382</v>
      </c>
      <c r="K102" s="28">
        <v>390</v>
      </c>
      <c r="L102" s="28" t="s">
        <v>1539</v>
      </c>
      <c r="M102" s="28" t="s">
        <v>1540</v>
      </c>
      <c r="N102" s="28" t="s">
        <v>1541</v>
      </c>
      <c r="O102" s="28" t="s">
        <v>162</v>
      </c>
      <c r="P102" s="28" t="s">
        <v>163</v>
      </c>
      <c r="Q102" s="28"/>
      <c r="R102" s="28" t="s">
        <v>21</v>
      </c>
      <c r="S102" s="28"/>
      <c r="T102" s="28" t="s">
        <v>29</v>
      </c>
      <c r="U102" s="28" t="s">
        <v>45</v>
      </c>
      <c r="V102" s="28" t="s">
        <v>58</v>
      </c>
      <c r="W102" s="28" t="s">
        <v>45</v>
      </c>
      <c r="X102" s="28" t="s">
        <v>58</v>
      </c>
      <c r="Y102" s="28" t="s">
        <v>68</v>
      </c>
      <c r="Z102" s="28" t="s">
        <v>1542</v>
      </c>
      <c r="AA102" s="28">
        <v>2</v>
      </c>
      <c r="AB102" s="28">
        <v>3</v>
      </c>
      <c r="AC102" s="28">
        <v>2</v>
      </c>
      <c r="AD102" s="28" t="s">
        <v>1543</v>
      </c>
      <c r="AE102" s="28"/>
      <c r="AF102" s="24" t="s">
        <v>1544</v>
      </c>
      <c r="AG102" s="24" t="s">
        <v>2260</v>
      </c>
      <c r="AH102" s="24" t="s">
        <v>113</v>
      </c>
      <c r="AI102" s="24" t="s">
        <v>2029</v>
      </c>
      <c r="AJ102" s="24" t="s">
        <v>167</v>
      </c>
      <c r="AK102" s="24" t="s">
        <v>139</v>
      </c>
      <c r="AL102" s="24" t="s">
        <v>139</v>
      </c>
      <c r="AM102" s="23" t="s">
        <v>139</v>
      </c>
      <c r="AN102" s="28" t="s">
        <v>131</v>
      </c>
      <c r="AO102" s="28" t="s">
        <v>139</v>
      </c>
      <c r="AP102" s="28" t="s">
        <v>91</v>
      </c>
    </row>
    <row r="103" spans="1:42">
      <c r="A103" s="27" t="s">
        <v>1518</v>
      </c>
      <c r="B103" s="28" t="s">
        <v>1545</v>
      </c>
      <c r="C103" s="6" t="s">
        <v>150</v>
      </c>
      <c r="D103" s="28" t="s">
        <v>1546</v>
      </c>
      <c r="E103" s="28" t="s">
        <v>1547</v>
      </c>
      <c r="F103" s="28">
        <v>2014</v>
      </c>
      <c r="G103" s="28" t="s">
        <v>260</v>
      </c>
      <c r="H103" s="28">
        <v>44</v>
      </c>
      <c r="I103" s="28"/>
      <c r="J103" s="28">
        <v>427</v>
      </c>
      <c r="K103" s="28">
        <v>437</v>
      </c>
      <c r="L103" s="28" t="s">
        <v>1548</v>
      </c>
      <c r="M103" s="28" t="s">
        <v>1549</v>
      </c>
      <c r="N103" s="28" t="s">
        <v>1550</v>
      </c>
      <c r="O103" s="28" t="s">
        <v>162</v>
      </c>
      <c r="P103" s="28" t="s">
        <v>163</v>
      </c>
      <c r="Q103" s="28"/>
      <c r="R103" s="28" t="s">
        <v>21</v>
      </c>
      <c r="S103" s="28"/>
      <c r="T103" s="28" t="s">
        <v>29</v>
      </c>
      <c r="U103" s="28" t="s">
        <v>44</v>
      </c>
      <c r="V103" s="28" t="s">
        <v>54</v>
      </c>
      <c r="W103" s="28" t="s">
        <v>40</v>
      </c>
      <c r="X103" s="28" t="s">
        <v>54</v>
      </c>
      <c r="Y103" s="28"/>
      <c r="Z103" s="28" t="s">
        <v>1551</v>
      </c>
      <c r="AA103" s="28">
        <v>2</v>
      </c>
      <c r="AB103" s="28">
        <v>1</v>
      </c>
      <c r="AC103" s="28">
        <v>2</v>
      </c>
      <c r="AD103" s="28" t="s">
        <v>1552</v>
      </c>
      <c r="AE103" s="28" t="s">
        <v>1553</v>
      </c>
      <c r="AF103" s="24" t="s">
        <v>1554</v>
      </c>
      <c r="AG103" s="24" t="s">
        <v>106</v>
      </c>
      <c r="AH103" s="24" t="s">
        <v>113</v>
      </c>
      <c r="AI103" s="24" t="s">
        <v>2029</v>
      </c>
      <c r="AJ103" s="24" t="s">
        <v>167</v>
      </c>
      <c r="AK103" s="24" t="s">
        <v>2095</v>
      </c>
      <c r="AL103" s="24" t="s">
        <v>139</v>
      </c>
      <c r="AM103" s="23" t="s">
        <v>139</v>
      </c>
      <c r="AN103" s="28" t="s">
        <v>1555</v>
      </c>
      <c r="AO103" s="28" t="s">
        <v>140</v>
      </c>
      <c r="AP103" s="24" t="s">
        <v>141</v>
      </c>
    </row>
    <row r="104" spans="1:42">
      <c r="A104" s="27" t="s">
        <v>1518</v>
      </c>
      <c r="B104" s="28" t="s">
        <v>1556</v>
      </c>
      <c r="C104" s="6" t="s">
        <v>150</v>
      </c>
      <c r="D104" s="28" t="s">
        <v>1557</v>
      </c>
      <c r="E104" s="28" t="s">
        <v>1558</v>
      </c>
      <c r="F104" s="28">
        <v>2012</v>
      </c>
      <c r="G104" s="28" t="s">
        <v>260</v>
      </c>
      <c r="H104" s="28">
        <v>36</v>
      </c>
      <c r="I104" s="28">
        <v>1</v>
      </c>
      <c r="J104" s="28">
        <v>272</v>
      </c>
      <c r="K104" s="28">
        <v>277</v>
      </c>
      <c r="L104" s="28" t="s">
        <v>2072</v>
      </c>
      <c r="M104" s="28" t="s">
        <v>2073</v>
      </c>
      <c r="N104" s="28" t="s">
        <v>2074</v>
      </c>
      <c r="O104" s="28" t="s">
        <v>162</v>
      </c>
      <c r="P104" s="28" t="s">
        <v>163</v>
      </c>
      <c r="Q104" s="28"/>
      <c r="R104" s="28" t="s">
        <v>21</v>
      </c>
      <c r="S104" s="28"/>
      <c r="T104" s="28" t="s">
        <v>30</v>
      </c>
      <c r="U104" s="28" t="s">
        <v>44</v>
      </c>
      <c r="V104" s="28" t="s">
        <v>54</v>
      </c>
      <c r="W104" s="28" t="s">
        <v>44</v>
      </c>
      <c r="X104" s="28" t="s">
        <v>54</v>
      </c>
      <c r="Y104" s="28" t="s">
        <v>68</v>
      </c>
      <c r="Z104" s="28" t="s">
        <v>1559</v>
      </c>
      <c r="AA104" s="28">
        <v>2</v>
      </c>
      <c r="AB104" s="28">
        <v>1</v>
      </c>
      <c r="AC104" s="28">
        <v>2</v>
      </c>
      <c r="AD104" s="28" t="s">
        <v>1560</v>
      </c>
      <c r="AE104" s="28"/>
      <c r="AF104" s="24" t="s">
        <v>2032</v>
      </c>
      <c r="AG104" s="24" t="s">
        <v>2259</v>
      </c>
      <c r="AH104" s="24" t="s">
        <v>113</v>
      </c>
      <c r="AI104" s="24" t="s">
        <v>2029</v>
      </c>
      <c r="AJ104" s="24" t="s">
        <v>167</v>
      </c>
      <c r="AK104" s="24" t="s">
        <v>139</v>
      </c>
      <c r="AL104" s="24" t="s">
        <v>139</v>
      </c>
      <c r="AM104" s="23" t="s">
        <v>2057</v>
      </c>
      <c r="AN104" s="24" t="s">
        <v>87</v>
      </c>
      <c r="AO104" s="24" t="s">
        <v>2223</v>
      </c>
      <c r="AP104" s="24" t="s">
        <v>2256</v>
      </c>
    </row>
    <row r="105" spans="1:42">
      <c r="A105" s="27" t="s">
        <v>1518</v>
      </c>
      <c r="B105" s="28" t="s">
        <v>1561</v>
      </c>
      <c r="C105" s="6" t="s">
        <v>150</v>
      </c>
      <c r="D105" s="28" t="s">
        <v>1562</v>
      </c>
      <c r="E105" s="28" t="s">
        <v>1563</v>
      </c>
      <c r="F105" s="28">
        <v>2018</v>
      </c>
      <c r="G105" s="28" t="s">
        <v>204</v>
      </c>
      <c r="H105" s="28">
        <v>23</v>
      </c>
      <c r="I105" s="28">
        <v>7</v>
      </c>
      <c r="J105" s="28">
        <v>1357</v>
      </c>
      <c r="K105" s="28">
        <v>1367</v>
      </c>
      <c r="L105" s="28" t="s">
        <v>1564</v>
      </c>
      <c r="M105" s="28" t="s">
        <v>1565</v>
      </c>
      <c r="N105" s="28" t="s">
        <v>1566</v>
      </c>
      <c r="O105" s="28" t="s">
        <v>162</v>
      </c>
      <c r="P105" s="28" t="s">
        <v>163</v>
      </c>
      <c r="Q105" s="28"/>
      <c r="R105" s="28" t="s">
        <v>21</v>
      </c>
      <c r="S105" s="28"/>
      <c r="T105" s="28" t="s">
        <v>27</v>
      </c>
      <c r="U105" s="28" t="s">
        <v>44</v>
      </c>
      <c r="V105" s="28" t="s">
        <v>55</v>
      </c>
      <c r="W105" s="28" t="s">
        <v>44</v>
      </c>
      <c r="X105" s="28" t="s">
        <v>54</v>
      </c>
      <c r="Y105" s="28" t="s">
        <v>68</v>
      </c>
      <c r="Z105" s="28" t="s">
        <v>1567</v>
      </c>
      <c r="AA105" s="28">
        <v>2</v>
      </c>
      <c r="AB105" s="28">
        <v>2</v>
      </c>
      <c r="AC105" s="28">
        <v>2</v>
      </c>
      <c r="AD105" s="28" t="s">
        <v>1568</v>
      </c>
      <c r="AE105" s="28"/>
      <c r="AF105" s="24" t="s">
        <v>2037</v>
      </c>
      <c r="AG105" s="24" t="s">
        <v>107</v>
      </c>
      <c r="AH105" s="24" t="s">
        <v>113</v>
      </c>
      <c r="AI105" s="24" t="s">
        <v>2029</v>
      </c>
      <c r="AJ105" s="24" t="s">
        <v>103</v>
      </c>
      <c r="AK105" s="24" t="s">
        <v>139</v>
      </c>
      <c r="AL105" s="24" t="s">
        <v>139</v>
      </c>
      <c r="AM105" s="23" t="s">
        <v>127</v>
      </c>
      <c r="AN105" s="28" t="s">
        <v>1569</v>
      </c>
      <c r="AO105" s="28" t="s">
        <v>82</v>
      </c>
      <c r="AP105" s="24" t="s">
        <v>141</v>
      </c>
    </row>
    <row r="106" spans="1:42">
      <c r="A106" s="21" t="s">
        <v>170</v>
      </c>
      <c r="B106" s="6" t="s">
        <v>171</v>
      </c>
      <c r="C106" s="6" t="s">
        <v>150</v>
      </c>
      <c r="D106" s="6" t="s">
        <v>172</v>
      </c>
      <c r="E106" s="6" t="s">
        <v>173</v>
      </c>
      <c r="F106" s="6">
        <v>2014</v>
      </c>
      <c r="G106" s="6" t="s">
        <v>174</v>
      </c>
      <c r="H106" s="6">
        <v>102</v>
      </c>
      <c r="I106" s="6" t="s">
        <v>175</v>
      </c>
      <c r="J106" s="6">
        <v>269</v>
      </c>
      <c r="K106" s="6">
        <v>284</v>
      </c>
      <c r="L106" s="6" t="s">
        <v>176</v>
      </c>
      <c r="M106" s="14" t="s">
        <v>177</v>
      </c>
      <c r="N106" s="6" t="s">
        <v>178</v>
      </c>
      <c r="O106" s="6" t="s">
        <v>162</v>
      </c>
      <c r="P106" s="6" t="s">
        <v>163</v>
      </c>
      <c r="Q106" s="6" t="s">
        <v>179</v>
      </c>
      <c r="R106" s="6" t="s">
        <v>21</v>
      </c>
      <c r="S106" s="6"/>
      <c r="T106" s="6" t="s">
        <v>25</v>
      </c>
      <c r="U106" s="6" t="s">
        <v>45</v>
      </c>
      <c r="V106" s="6" t="s">
        <v>57</v>
      </c>
      <c r="W106" s="6" t="s">
        <v>45</v>
      </c>
      <c r="X106" s="6" t="s">
        <v>54</v>
      </c>
      <c r="Y106" s="6" t="s">
        <v>68</v>
      </c>
      <c r="Z106" s="6" t="s">
        <v>180</v>
      </c>
      <c r="AA106" s="6">
        <v>1</v>
      </c>
      <c r="AB106" s="6">
        <v>1</v>
      </c>
      <c r="AC106" s="6">
        <v>1</v>
      </c>
      <c r="AD106" s="6" t="s">
        <v>181</v>
      </c>
      <c r="AE106" s="6" t="s">
        <v>182</v>
      </c>
      <c r="AF106" s="24" t="s">
        <v>2034</v>
      </c>
      <c r="AG106" s="24" t="s">
        <v>2259</v>
      </c>
      <c r="AH106" s="24" t="s">
        <v>113</v>
      </c>
      <c r="AI106" s="24" t="s">
        <v>2029</v>
      </c>
      <c r="AJ106" s="24" t="s">
        <v>139</v>
      </c>
      <c r="AK106" s="24" t="s">
        <v>1728</v>
      </c>
      <c r="AL106" s="24" t="s">
        <v>139</v>
      </c>
      <c r="AM106" s="23" t="s">
        <v>2106</v>
      </c>
      <c r="AN106" s="6" t="s">
        <v>2188</v>
      </c>
      <c r="AO106" s="6" t="s">
        <v>82</v>
      </c>
      <c r="AP106" s="6" t="s">
        <v>139</v>
      </c>
    </row>
    <row r="107" spans="1:42">
      <c r="A107" s="21" t="s">
        <v>170</v>
      </c>
      <c r="B107" s="6" t="s">
        <v>183</v>
      </c>
      <c r="C107" s="6" t="s">
        <v>150</v>
      </c>
      <c r="D107" s="6" t="s">
        <v>184</v>
      </c>
      <c r="E107" s="6" t="s">
        <v>185</v>
      </c>
      <c r="F107" s="6">
        <v>2013</v>
      </c>
      <c r="G107" s="6" t="s">
        <v>186</v>
      </c>
      <c r="H107" s="6">
        <v>18</v>
      </c>
      <c r="I107" s="6">
        <v>4</v>
      </c>
      <c r="J107" s="6"/>
      <c r="K107" s="6"/>
      <c r="L107" s="6" t="s">
        <v>187</v>
      </c>
      <c r="M107" s="6" t="s">
        <v>188</v>
      </c>
      <c r="N107" s="6" t="s">
        <v>189</v>
      </c>
      <c r="O107" s="6" t="s">
        <v>162</v>
      </c>
      <c r="P107" s="6" t="s">
        <v>163</v>
      </c>
      <c r="Q107" s="6" t="s">
        <v>166</v>
      </c>
      <c r="R107" s="6" t="s">
        <v>21</v>
      </c>
      <c r="S107" s="6"/>
      <c r="T107" s="6" t="s">
        <v>33</v>
      </c>
      <c r="U107" s="6" t="s">
        <v>45</v>
      </c>
      <c r="V107" s="6" t="s">
        <v>58</v>
      </c>
      <c r="W107" s="6" t="s">
        <v>45</v>
      </c>
      <c r="X107" s="6" t="s">
        <v>54</v>
      </c>
      <c r="Y107" s="6" t="s">
        <v>68</v>
      </c>
      <c r="Z107" s="6" t="s">
        <v>190</v>
      </c>
      <c r="AA107" s="6">
        <v>1</v>
      </c>
      <c r="AB107" s="6">
        <v>1</v>
      </c>
      <c r="AC107" s="6">
        <v>1</v>
      </c>
      <c r="AD107" s="6" t="s">
        <v>191</v>
      </c>
      <c r="AE107" s="6" t="s">
        <v>192</v>
      </c>
      <c r="AF107" s="24" t="s">
        <v>109</v>
      </c>
      <c r="AG107" s="24" t="s">
        <v>2258</v>
      </c>
      <c r="AH107" s="24" t="s">
        <v>113</v>
      </c>
      <c r="AI107" s="24" t="s">
        <v>2029</v>
      </c>
      <c r="AJ107" s="24" t="s">
        <v>139</v>
      </c>
      <c r="AK107" s="24" t="s">
        <v>2095</v>
      </c>
      <c r="AL107" s="24" t="s">
        <v>139</v>
      </c>
      <c r="AM107" s="23" t="s">
        <v>139</v>
      </c>
      <c r="AN107" s="6" t="s">
        <v>2185</v>
      </c>
      <c r="AO107" s="6" t="s">
        <v>2228</v>
      </c>
      <c r="AP107" s="24" t="s">
        <v>91</v>
      </c>
    </row>
    <row r="108" spans="1:42">
      <c r="A108" s="21" t="s">
        <v>170</v>
      </c>
      <c r="B108" s="6" t="s">
        <v>201</v>
      </c>
      <c r="C108" s="6" t="s">
        <v>150</v>
      </c>
      <c r="D108" s="6" t="s">
        <v>202</v>
      </c>
      <c r="E108" s="6" t="s">
        <v>203</v>
      </c>
      <c r="F108" s="6">
        <v>2018</v>
      </c>
      <c r="G108" s="6" t="s">
        <v>204</v>
      </c>
      <c r="H108" s="6">
        <v>23</v>
      </c>
      <c r="I108" s="6">
        <v>5</v>
      </c>
      <c r="J108" s="6">
        <v>1091</v>
      </c>
      <c r="K108" s="6">
        <v>1106</v>
      </c>
      <c r="L108" s="6" t="s">
        <v>2075</v>
      </c>
      <c r="M108" s="6" t="s">
        <v>2076</v>
      </c>
      <c r="N108" s="6" t="s">
        <v>205</v>
      </c>
      <c r="O108" s="6" t="s">
        <v>162</v>
      </c>
      <c r="P108" s="6" t="s">
        <v>163</v>
      </c>
      <c r="Q108" s="6"/>
      <c r="R108" s="6" t="s">
        <v>21</v>
      </c>
      <c r="S108" s="6"/>
      <c r="T108" s="6" t="s">
        <v>24</v>
      </c>
      <c r="U108" s="6" t="s">
        <v>45</v>
      </c>
      <c r="V108" s="6" t="s">
        <v>56</v>
      </c>
      <c r="W108" s="6" t="s">
        <v>45</v>
      </c>
      <c r="X108" s="6" t="s">
        <v>54</v>
      </c>
      <c r="Y108" s="6" t="s">
        <v>68</v>
      </c>
      <c r="Z108" s="6" t="s">
        <v>206</v>
      </c>
      <c r="AA108" s="6">
        <v>1</v>
      </c>
      <c r="AB108" s="6">
        <v>1</v>
      </c>
      <c r="AC108" s="6">
        <v>2</v>
      </c>
      <c r="AD108" s="6" t="s">
        <v>207</v>
      </c>
      <c r="AE108" s="6" t="s">
        <v>208</v>
      </c>
      <c r="AF108" s="24" t="s">
        <v>2033</v>
      </c>
      <c r="AG108" s="24" t="s">
        <v>2257</v>
      </c>
      <c r="AH108" s="24" t="s">
        <v>113</v>
      </c>
      <c r="AI108" s="24" t="s">
        <v>2029</v>
      </c>
      <c r="AJ108" s="24" t="s">
        <v>104</v>
      </c>
      <c r="AK108" s="24" t="s">
        <v>2039</v>
      </c>
      <c r="AL108" s="24" t="s">
        <v>139</v>
      </c>
      <c r="AM108" s="23" t="s">
        <v>2143</v>
      </c>
      <c r="AN108" s="24" t="s">
        <v>139</v>
      </c>
      <c r="AO108" s="24" t="s">
        <v>2220</v>
      </c>
      <c r="AP108" s="24" t="s">
        <v>91</v>
      </c>
    </row>
    <row r="109" spans="1:42">
      <c r="A109" s="21" t="s">
        <v>170</v>
      </c>
      <c r="B109" s="6" t="s">
        <v>209</v>
      </c>
      <c r="C109" s="6" t="s">
        <v>150</v>
      </c>
      <c r="D109" s="6" t="s">
        <v>210</v>
      </c>
      <c r="E109" s="6" t="s">
        <v>211</v>
      </c>
      <c r="F109" s="6">
        <v>2019</v>
      </c>
      <c r="G109" s="6" t="s">
        <v>212</v>
      </c>
      <c r="H109" s="6">
        <v>26</v>
      </c>
      <c r="I109" s="6">
        <v>6</v>
      </c>
      <c r="J109" s="6">
        <v>661</v>
      </c>
      <c r="K109" s="6">
        <v>673</v>
      </c>
      <c r="L109" s="6" t="s">
        <v>213</v>
      </c>
      <c r="M109" s="6" t="s">
        <v>214</v>
      </c>
      <c r="N109" s="6" t="s">
        <v>215</v>
      </c>
      <c r="O109" s="6" t="s">
        <v>162</v>
      </c>
      <c r="P109" s="6" t="s">
        <v>163</v>
      </c>
      <c r="Q109" s="6"/>
      <c r="R109" s="6" t="s">
        <v>21</v>
      </c>
      <c r="S109" s="6"/>
      <c r="T109" s="6" t="s">
        <v>25</v>
      </c>
      <c r="U109" s="6" t="s">
        <v>45</v>
      </c>
      <c r="V109" s="6" t="s">
        <v>57</v>
      </c>
      <c r="W109" s="6" t="s">
        <v>45</v>
      </c>
      <c r="X109" s="6" t="s">
        <v>57</v>
      </c>
      <c r="Y109" s="6" t="s">
        <v>68</v>
      </c>
      <c r="Z109" s="6" t="s">
        <v>216</v>
      </c>
      <c r="AA109" s="6">
        <v>1</v>
      </c>
      <c r="AB109" s="6">
        <v>1</v>
      </c>
      <c r="AC109" s="6">
        <v>1</v>
      </c>
      <c r="AD109" s="6" t="s">
        <v>217</v>
      </c>
      <c r="AE109" s="6" t="s">
        <v>218</v>
      </c>
      <c r="AF109" s="24" t="s">
        <v>2033</v>
      </c>
      <c r="AG109" s="23" t="s">
        <v>2257</v>
      </c>
      <c r="AH109" s="24" t="s">
        <v>113</v>
      </c>
      <c r="AI109" s="24" t="s">
        <v>2029</v>
      </c>
      <c r="AJ109" s="24" t="s">
        <v>139</v>
      </c>
      <c r="AK109" s="24" t="s">
        <v>108</v>
      </c>
      <c r="AL109" s="24" t="s">
        <v>139</v>
      </c>
      <c r="AM109" s="23" t="s">
        <v>219</v>
      </c>
      <c r="AN109" s="24" t="s">
        <v>139</v>
      </c>
      <c r="AO109" s="24" t="s">
        <v>2220</v>
      </c>
      <c r="AP109" s="24" t="s">
        <v>91</v>
      </c>
    </row>
    <row r="110" spans="1:42">
      <c r="A110" s="21" t="s">
        <v>170</v>
      </c>
      <c r="B110" s="6" t="s">
        <v>220</v>
      </c>
      <c r="C110" s="6" t="s">
        <v>150</v>
      </c>
      <c r="D110" s="6" t="s">
        <v>221</v>
      </c>
      <c r="E110" s="6" t="s">
        <v>222</v>
      </c>
      <c r="F110" s="6">
        <v>2020</v>
      </c>
      <c r="G110" s="6" t="s">
        <v>154</v>
      </c>
      <c r="H110" s="6">
        <v>6</v>
      </c>
      <c r="I110" s="6"/>
      <c r="J110" s="6"/>
      <c r="K110" s="6"/>
      <c r="L110" s="6" t="s">
        <v>223</v>
      </c>
      <c r="M110" s="6" t="s">
        <v>224</v>
      </c>
      <c r="N110" s="6" t="s">
        <v>225</v>
      </c>
      <c r="O110" s="6" t="s">
        <v>162</v>
      </c>
      <c r="P110" s="6" t="s">
        <v>163</v>
      </c>
      <c r="Q110" s="6" t="s">
        <v>166</v>
      </c>
      <c r="R110" s="6" t="s">
        <v>21</v>
      </c>
      <c r="S110" s="6"/>
      <c r="T110" s="6" t="s">
        <v>23</v>
      </c>
      <c r="U110" s="6" t="s">
        <v>45</v>
      </c>
      <c r="V110" s="6" t="s">
        <v>57</v>
      </c>
      <c r="W110" s="6" t="s">
        <v>45</v>
      </c>
      <c r="X110" s="6" t="s">
        <v>57</v>
      </c>
      <c r="Y110" s="6" t="s">
        <v>68</v>
      </c>
      <c r="Z110" s="6" t="s">
        <v>226</v>
      </c>
      <c r="AA110" s="6">
        <v>1</v>
      </c>
      <c r="AB110" s="6">
        <v>1</v>
      </c>
      <c r="AC110" s="6">
        <v>1</v>
      </c>
      <c r="AD110" s="6" t="s">
        <v>227</v>
      </c>
      <c r="AE110" s="6" t="s">
        <v>228</v>
      </c>
      <c r="AF110" s="6" t="s">
        <v>2036</v>
      </c>
      <c r="AG110" s="24" t="s">
        <v>2257</v>
      </c>
      <c r="AH110" s="24" t="s">
        <v>113</v>
      </c>
      <c r="AI110" s="24" t="s">
        <v>2029</v>
      </c>
      <c r="AJ110" s="24" t="s">
        <v>167</v>
      </c>
      <c r="AK110" s="24" t="s">
        <v>2095</v>
      </c>
      <c r="AL110" s="24" t="s">
        <v>139</v>
      </c>
      <c r="AM110" s="23" t="s">
        <v>139</v>
      </c>
      <c r="AN110" s="6" t="s">
        <v>2199</v>
      </c>
      <c r="AO110" s="6" t="s">
        <v>2228</v>
      </c>
      <c r="AP110" s="23" t="s">
        <v>139</v>
      </c>
    </row>
    <row r="111" spans="1:42">
      <c r="A111" s="21" t="s">
        <v>170</v>
      </c>
      <c r="B111" s="6" t="s">
        <v>229</v>
      </c>
      <c r="C111" s="6" t="s">
        <v>150</v>
      </c>
      <c r="D111" s="6" t="s">
        <v>230</v>
      </c>
      <c r="E111" s="6" t="s">
        <v>231</v>
      </c>
      <c r="F111" s="6">
        <v>2014</v>
      </c>
      <c r="G111" s="6" t="s">
        <v>232</v>
      </c>
      <c r="H111" s="6">
        <v>90</v>
      </c>
      <c r="I111" s="6">
        <v>3</v>
      </c>
      <c r="J111" s="6">
        <v>560</v>
      </c>
      <c r="K111" s="6">
        <v>573</v>
      </c>
      <c r="L111" s="6" t="s">
        <v>233</v>
      </c>
      <c r="M111" s="6" t="s">
        <v>234</v>
      </c>
      <c r="N111" s="6" t="s">
        <v>235</v>
      </c>
      <c r="O111" s="6" t="s">
        <v>162</v>
      </c>
      <c r="P111" s="6" t="s">
        <v>163</v>
      </c>
      <c r="Q111" s="6"/>
      <c r="R111" s="6" t="s">
        <v>21</v>
      </c>
      <c r="S111" s="6"/>
      <c r="T111" s="6" t="s">
        <v>24</v>
      </c>
      <c r="U111" s="6" t="s">
        <v>45</v>
      </c>
      <c r="V111" s="6" t="s">
        <v>54</v>
      </c>
      <c r="W111" s="6" t="s">
        <v>45</v>
      </c>
      <c r="X111" s="6" t="s">
        <v>54</v>
      </c>
      <c r="Y111" s="6" t="s">
        <v>68</v>
      </c>
      <c r="Z111" s="6" t="s">
        <v>236</v>
      </c>
      <c r="AA111" s="6">
        <v>1</v>
      </c>
      <c r="AB111" s="6">
        <v>1</v>
      </c>
      <c r="AC111" s="6">
        <v>2</v>
      </c>
      <c r="AD111" s="6" t="s">
        <v>237</v>
      </c>
      <c r="AE111" s="6"/>
      <c r="AF111" s="24" t="s">
        <v>2034</v>
      </c>
      <c r="AG111" s="24" t="s">
        <v>2258</v>
      </c>
      <c r="AH111" s="24" t="s">
        <v>113</v>
      </c>
      <c r="AI111" s="24" t="s">
        <v>139</v>
      </c>
      <c r="AJ111" s="24" t="s">
        <v>104</v>
      </c>
      <c r="AK111" s="24" t="s">
        <v>238</v>
      </c>
      <c r="AL111" s="24" t="s">
        <v>139</v>
      </c>
      <c r="AM111" s="23" t="s">
        <v>2107</v>
      </c>
      <c r="AN111" s="6" t="s">
        <v>239</v>
      </c>
      <c r="AO111" s="6" t="s">
        <v>140</v>
      </c>
      <c r="AP111" s="6" t="s">
        <v>2255</v>
      </c>
    </row>
    <row r="112" spans="1:42">
      <c r="A112" s="21" t="s">
        <v>415</v>
      </c>
      <c r="B112" s="6" t="s">
        <v>439</v>
      </c>
      <c r="C112" s="6" t="s">
        <v>150</v>
      </c>
      <c r="D112" s="6" t="s">
        <v>440</v>
      </c>
      <c r="E112" s="6" t="s">
        <v>441</v>
      </c>
      <c r="F112" s="6">
        <v>2016</v>
      </c>
      <c r="G112" s="6" t="s">
        <v>442</v>
      </c>
      <c r="H112" s="6" t="s">
        <v>443</v>
      </c>
      <c r="I112" s="6"/>
      <c r="J112" s="6">
        <v>282</v>
      </c>
      <c r="K112" s="6">
        <v>292</v>
      </c>
      <c r="L112" s="6" t="s">
        <v>444</v>
      </c>
      <c r="M112" s="6" t="s">
        <v>445</v>
      </c>
      <c r="N112" s="6" t="s">
        <v>446</v>
      </c>
      <c r="O112" s="6" t="s">
        <v>162</v>
      </c>
      <c r="P112" s="6" t="s">
        <v>163</v>
      </c>
      <c r="Q112" s="6"/>
      <c r="R112" s="6" t="s">
        <v>21</v>
      </c>
      <c r="S112" s="6"/>
      <c r="T112" s="6" t="s">
        <v>28</v>
      </c>
      <c r="U112" s="6" t="s">
        <v>35</v>
      </c>
      <c r="V112" s="6" t="s">
        <v>46</v>
      </c>
      <c r="W112" s="6" t="s">
        <v>35</v>
      </c>
      <c r="X112" s="6" t="s">
        <v>79</v>
      </c>
      <c r="Y112" s="6" t="s">
        <v>68</v>
      </c>
      <c r="Z112" s="6" t="s">
        <v>447</v>
      </c>
      <c r="AA112" s="6">
        <v>1</v>
      </c>
      <c r="AB112" s="6">
        <v>1</v>
      </c>
      <c r="AC112" s="6">
        <v>2</v>
      </c>
      <c r="AD112" s="6" t="s">
        <v>448</v>
      </c>
      <c r="AE112" s="6"/>
      <c r="AF112" s="24" t="s">
        <v>139</v>
      </c>
      <c r="AG112" s="24" t="s">
        <v>139</v>
      </c>
      <c r="AH112" s="24" t="s">
        <v>113</v>
      </c>
      <c r="AI112" s="24" t="s">
        <v>139</v>
      </c>
      <c r="AJ112" s="24" t="s">
        <v>139</v>
      </c>
      <c r="AK112" s="24" t="s">
        <v>2044</v>
      </c>
      <c r="AL112" s="6" t="s">
        <v>449</v>
      </c>
      <c r="AM112" s="23" t="s">
        <v>139</v>
      </c>
      <c r="AN112" s="24" t="s">
        <v>2139</v>
      </c>
      <c r="AO112" s="24" t="s">
        <v>2223</v>
      </c>
      <c r="AP112" s="24" t="s">
        <v>139</v>
      </c>
    </row>
    <row r="113" spans="1:42">
      <c r="A113" s="21" t="s">
        <v>415</v>
      </c>
      <c r="B113" s="6" t="s">
        <v>450</v>
      </c>
      <c r="C113" s="6" t="s">
        <v>150</v>
      </c>
      <c r="D113" s="6" t="s">
        <v>451</v>
      </c>
      <c r="E113" s="6" t="s">
        <v>452</v>
      </c>
      <c r="F113" s="6">
        <v>2021</v>
      </c>
      <c r="G113" s="6" t="s">
        <v>453</v>
      </c>
      <c r="H113" s="6">
        <v>31</v>
      </c>
      <c r="I113" s="6">
        <v>3</v>
      </c>
      <c r="J113" s="6">
        <v>635</v>
      </c>
      <c r="K113" s="6">
        <v>650</v>
      </c>
      <c r="L113" s="6" t="s">
        <v>454</v>
      </c>
      <c r="M113" s="6" t="s">
        <v>455</v>
      </c>
      <c r="N113" s="6" t="s">
        <v>456</v>
      </c>
      <c r="O113" s="6" t="s">
        <v>162</v>
      </c>
      <c r="P113" s="6" t="s">
        <v>163</v>
      </c>
      <c r="Q113" s="6"/>
      <c r="R113" s="6" t="s">
        <v>21</v>
      </c>
      <c r="S113" s="6"/>
      <c r="T113" s="6" t="s">
        <v>25</v>
      </c>
      <c r="U113" s="5" t="s">
        <v>45</v>
      </c>
      <c r="V113" s="5" t="s">
        <v>55</v>
      </c>
      <c r="W113" s="5" t="s">
        <v>43</v>
      </c>
      <c r="X113" s="5" t="s">
        <v>47</v>
      </c>
      <c r="Y113" s="5" t="s">
        <v>70</v>
      </c>
      <c r="Z113" s="5" t="s">
        <v>457</v>
      </c>
      <c r="AA113" s="5">
        <v>3</v>
      </c>
      <c r="AB113" s="5">
        <v>2</v>
      </c>
      <c r="AC113" s="5">
        <v>3</v>
      </c>
      <c r="AD113" s="6" t="s">
        <v>458</v>
      </c>
      <c r="AE113" s="6"/>
      <c r="AF113" s="24" t="s">
        <v>117</v>
      </c>
      <c r="AG113" s="24" t="s">
        <v>2259</v>
      </c>
      <c r="AH113" s="6" t="s">
        <v>113</v>
      </c>
      <c r="AI113" s="6" t="s">
        <v>111</v>
      </c>
      <c r="AJ113" s="24" t="s">
        <v>167</v>
      </c>
      <c r="AK113" s="24" t="s">
        <v>459</v>
      </c>
      <c r="AL113" s="24" t="s">
        <v>139</v>
      </c>
      <c r="AM113" s="23" t="s">
        <v>2103</v>
      </c>
      <c r="AN113" s="24" t="s">
        <v>139</v>
      </c>
      <c r="AO113" s="24" t="s">
        <v>82</v>
      </c>
      <c r="AP113" s="24" t="s">
        <v>139</v>
      </c>
    </row>
    <row r="114" spans="1:42">
      <c r="A114" s="21" t="s">
        <v>1057</v>
      </c>
      <c r="B114" s="6" t="s">
        <v>1075</v>
      </c>
      <c r="C114" s="6" t="s">
        <v>150</v>
      </c>
      <c r="D114" s="6" t="s">
        <v>1076</v>
      </c>
      <c r="E114" s="6" t="s">
        <v>1077</v>
      </c>
      <c r="F114" s="6">
        <v>2021</v>
      </c>
      <c r="G114" s="6" t="s">
        <v>260</v>
      </c>
      <c r="H114" s="6">
        <v>131</v>
      </c>
      <c r="I114" s="6"/>
      <c r="J114" s="6"/>
      <c r="K114" s="6"/>
      <c r="L114" s="6" t="s">
        <v>1078</v>
      </c>
      <c r="M114" s="6" t="s">
        <v>1079</v>
      </c>
      <c r="N114" s="6" t="s">
        <v>1080</v>
      </c>
      <c r="O114" s="6" t="s">
        <v>162</v>
      </c>
      <c r="P114" s="6" t="s">
        <v>163</v>
      </c>
      <c r="Q114" s="6"/>
      <c r="R114" s="6" t="s">
        <v>21</v>
      </c>
      <c r="S114" s="6"/>
      <c r="T114" s="6" t="s">
        <v>25</v>
      </c>
      <c r="U114" s="6" t="s">
        <v>45</v>
      </c>
      <c r="V114" s="6" t="s">
        <v>54</v>
      </c>
      <c r="W114" s="6" t="s">
        <v>45</v>
      </c>
      <c r="X114" s="6" t="s">
        <v>54</v>
      </c>
      <c r="Y114" s="6" t="s">
        <v>68</v>
      </c>
      <c r="Z114" s="6" t="s">
        <v>1081</v>
      </c>
      <c r="AA114" s="6">
        <v>2</v>
      </c>
      <c r="AB114" s="6">
        <v>2</v>
      </c>
      <c r="AC114" s="6">
        <v>3</v>
      </c>
      <c r="AD114" s="6"/>
      <c r="AE114" s="6" t="s">
        <v>1082</v>
      </c>
      <c r="AF114" s="24" t="s">
        <v>2035</v>
      </c>
      <c r="AG114" s="24" t="s">
        <v>107</v>
      </c>
      <c r="AH114" s="24" t="s">
        <v>113</v>
      </c>
      <c r="AI114" s="24" t="s">
        <v>111</v>
      </c>
      <c r="AJ114" s="24" t="s">
        <v>103</v>
      </c>
      <c r="AK114" s="24" t="s">
        <v>2042</v>
      </c>
      <c r="AL114" s="24" t="s">
        <v>139</v>
      </c>
      <c r="AM114" s="23" t="s">
        <v>2169</v>
      </c>
      <c r="AN114" s="24" t="s">
        <v>139</v>
      </c>
      <c r="AO114" s="24" t="s">
        <v>139</v>
      </c>
      <c r="AP114" s="24" t="s">
        <v>139</v>
      </c>
    </row>
    <row r="115" spans="1:42">
      <c r="A115" s="21" t="s">
        <v>1057</v>
      </c>
      <c r="B115" s="6" t="s">
        <v>1083</v>
      </c>
      <c r="C115" s="6" t="s">
        <v>150</v>
      </c>
      <c r="D115" s="6" t="s">
        <v>1084</v>
      </c>
      <c r="E115" s="6" t="s">
        <v>1085</v>
      </c>
      <c r="F115" s="6">
        <v>2013</v>
      </c>
      <c r="G115" s="6" t="s">
        <v>260</v>
      </c>
      <c r="H115" s="6">
        <v>42</v>
      </c>
      <c r="I115" s="6"/>
      <c r="J115" s="6">
        <v>180</v>
      </c>
      <c r="K115" s="6">
        <v>189</v>
      </c>
      <c r="L115" s="6" t="s">
        <v>1086</v>
      </c>
      <c r="M115" s="6" t="s">
        <v>1087</v>
      </c>
      <c r="N115" s="6" t="s">
        <v>1088</v>
      </c>
      <c r="O115" s="6" t="s">
        <v>162</v>
      </c>
      <c r="P115" s="6" t="s">
        <v>163</v>
      </c>
      <c r="Q115" s="6" t="s">
        <v>179</v>
      </c>
      <c r="R115" s="6" t="s">
        <v>21</v>
      </c>
      <c r="S115" s="6"/>
      <c r="T115" s="6" t="s">
        <v>24</v>
      </c>
      <c r="U115" s="6" t="s">
        <v>44</v>
      </c>
      <c r="V115" s="6" t="s">
        <v>58</v>
      </c>
      <c r="W115" s="6" t="s">
        <v>44</v>
      </c>
      <c r="X115" s="6" t="s">
        <v>54</v>
      </c>
      <c r="Y115" s="6" t="s">
        <v>68</v>
      </c>
      <c r="Z115" s="6" t="s">
        <v>656</v>
      </c>
      <c r="AA115" s="6">
        <v>2</v>
      </c>
      <c r="AB115" s="6">
        <v>2</v>
      </c>
      <c r="AC115" s="6">
        <v>2</v>
      </c>
      <c r="AD115" s="6"/>
      <c r="AE115" s="6"/>
      <c r="AF115" s="24" t="s">
        <v>117</v>
      </c>
      <c r="AG115" s="24" t="s">
        <v>2259</v>
      </c>
      <c r="AH115" s="24" t="s">
        <v>113</v>
      </c>
      <c r="AI115" s="24" t="s">
        <v>111</v>
      </c>
      <c r="AJ115" s="24" t="s">
        <v>103</v>
      </c>
      <c r="AK115" s="24" t="s">
        <v>139</v>
      </c>
      <c r="AL115" s="6" t="s">
        <v>1089</v>
      </c>
      <c r="AM115" s="23" t="s">
        <v>2096</v>
      </c>
      <c r="AN115" s="24" t="s">
        <v>139</v>
      </c>
      <c r="AO115" s="24" t="s">
        <v>2237</v>
      </c>
      <c r="AP115" s="24" t="s">
        <v>2256</v>
      </c>
    </row>
    <row r="116" spans="1:42">
      <c r="A116" s="21" t="s">
        <v>1111</v>
      </c>
      <c r="B116" s="6" t="s">
        <v>1129</v>
      </c>
      <c r="C116" s="6" t="s">
        <v>150</v>
      </c>
      <c r="D116" s="6" t="s">
        <v>1130</v>
      </c>
      <c r="E116" s="6" t="s">
        <v>1131</v>
      </c>
      <c r="F116" s="6">
        <v>2021</v>
      </c>
      <c r="G116" s="6" t="s">
        <v>351</v>
      </c>
      <c r="H116" s="6">
        <v>300</v>
      </c>
      <c r="I116" s="6"/>
      <c r="J116" s="6"/>
      <c r="K116" s="6"/>
      <c r="L116" s="6" t="s">
        <v>1132</v>
      </c>
      <c r="M116" s="6" t="s">
        <v>1133</v>
      </c>
      <c r="N116" s="6" t="s">
        <v>1134</v>
      </c>
      <c r="O116" s="6" t="s">
        <v>162</v>
      </c>
      <c r="P116" s="6" t="s">
        <v>163</v>
      </c>
      <c r="Q116" s="6"/>
      <c r="R116" s="6" t="s">
        <v>21</v>
      </c>
      <c r="S116" s="6"/>
      <c r="T116" s="6" t="s">
        <v>30</v>
      </c>
      <c r="U116" s="6" t="s">
        <v>45</v>
      </c>
      <c r="V116" s="6" t="s">
        <v>58</v>
      </c>
      <c r="W116" s="6" t="s">
        <v>45</v>
      </c>
      <c r="X116" s="6" t="s">
        <v>54</v>
      </c>
      <c r="Y116" s="6" t="s">
        <v>75</v>
      </c>
      <c r="Z116" s="6" t="s">
        <v>1135</v>
      </c>
      <c r="AA116" s="6">
        <v>2</v>
      </c>
      <c r="AB116" s="6">
        <v>2</v>
      </c>
      <c r="AC116" s="6">
        <v>3</v>
      </c>
      <c r="AD116" s="6" t="s">
        <v>1136</v>
      </c>
      <c r="AE116" s="6"/>
      <c r="AF116" s="24" t="s">
        <v>2034</v>
      </c>
      <c r="AG116" s="24" t="s">
        <v>107</v>
      </c>
      <c r="AH116" s="24" t="s">
        <v>113</v>
      </c>
      <c r="AI116" s="24" t="s">
        <v>112</v>
      </c>
      <c r="AJ116" s="24" t="s">
        <v>167</v>
      </c>
      <c r="AK116" s="24" t="s">
        <v>84</v>
      </c>
      <c r="AL116" s="24" t="s">
        <v>139</v>
      </c>
      <c r="AM116" s="23" t="s">
        <v>2170</v>
      </c>
      <c r="AN116" s="6" t="s">
        <v>120</v>
      </c>
      <c r="AO116" s="6" t="s">
        <v>82</v>
      </c>
      <c r="AP116" s="23" t="s">
        <v>2256</v>
      </c>
    </row>
    <row r="117" spans="1:42">
      <c r="A117" s="21" t="s">
        <v>1111</v>
      </c>
      <c r="B117" s="6" t="s">
        <v>1137</v>
      </c>
      <c r="C117" s="6" t="s">
        <v>150</v>
      </c>
      <c r="D117" s="6" t="s">
        <v>1138</v>
      </c>
      <c r="E117" s="6" t="s">
        <v>1139</v>
      </c>
      <c r="F117" s="6">
        <v>2015</v>
      </c>
      <c r="G117" s="6" t="s">
        <v>267</v>
      </c>
      <c r="H117" s="6">
        <v>72</v>
      </c>
      <c r="I117" s="6">
        <v>9</v>
      </c>
      <c r="J117" s="6">
        <v>2638</v>
      </c>
      <c r="K117" s="6">
        <v>2649</v>
      </c>
      <c r="L117" s="6" t="s">
        <v>1140</v>
      </c>
      <c r="M117" s="6" t="s">
        <v>1141</v>
      </c>
      <c r="N117" s="6" t="s">
        <v>1142</v>
      </c>
      <c r="O117" s="6" t="s">
        <v>162</v>
      </c>
      <c r="P117" s="6" t="s">
        <v>163</v>
      </c>
      <c r="Q117" s="6"/>
      <c r="R117" s="6" t="s">
        <v>21</v>
      </c>
      <c r="S117" s="6"/>
      <c r="T117" s="6" t="s">
        <v>30</v>
      </c>
      <c r="U117" s="6" t="s">
        <v>41</v>
      </c>
      <c r="V117" s="6" t="s">
        <v>57</v>
      </c>
      <c r="W117" s="6" t="s">
        <v>41</v>
      </c>
      <c r="X117" s="6" t="s">
        <v>48</v>
      </c>
      <c r="Y117" s="6" t="s">
        <v>68</v>
      </c>
      <c r="Z117" s="6" t="s">
        <v>1143</v>
      </c>
      <c r="AA117" s="6">
        <v>2</v>
      </c>
      <c r="AB117" s="6">
        <v>2</v>
      </c>
      <c r="AC117" s="6">
        <v>3</v>
      </c>
      <c r="AD117" s="6"/>
      <c r="AE117" s="6"/>
      <c r="AF117" s="24" t="s">
        <v>139</v>
      </c>
      <c r="AG117" s="24" t="s">
        <v>1144</v>
      </c>
      <c r="AH117" s="24" t="s">
        <v>113</v>
      </c>
      <c r="AI117" s="24" t="s">
        <v>139</v>
      </c>
      <c r="AJ117" s="24" t="s">
        <v>167</v>
      </c>
      <c r="AK117" s="24" t="s">
        <v>2044</v>
      </c>
      <c r="AL117" s="24" t="s">
        <v>139</v>
      </c>
      <c r="AM117" s="23" t="s">
        <v>139</v>
      </c>
      <c r="AN117" s="24" t="s">
        <v>2186</v>
      </c>
      <c r="AO117" s="24" t="s">
        <v>137</v>
      </c>
      <c r="AP117" s="24" t="s">
        <v>91</v>
      </c>
    </row>
    <row r="118" spans="1:42">
      <c r="A118" s="21" t="s">
        <v>1111</v>
      </c>
      <c r="B118" s="6" t="s">
        <v>1145</v>
      </c>
      <c r="C118" s="6" t="s">
        <v>150</v>
      </c>
      <c r="D118" s="6" t="s">
        <v>1146</v>
      </c>
      <c r="E118" s="6" t="s">
        <v>1147</v>
      </c>
      <c r="F118" s="6">
        <v>2017</v>
      </c>
      <c r="G118" s="6" t="s">
        <v>537</v>
      </c>
      <c r="H118" s="6">
        <v>16</v>
      </c>
      <c r="I118" s="6">
        <v>1</v>
      </c>
      <c r="J118" s="6"/>
      <c r="K118" s="6"/>
      <c r="L118" s="6" t="s">
        <v>1148</v>
      </c>
      <c r="M118" s="6" t="s">
        <v>1149</v>
      </c>
      <c r="N118" s="6" t="s">
        <v>1150</v>
      </c>
      <c r="O118" s="6" t="s">
        <v>162</v>
      </c>
      <c r="P118" s="6" t="s">
        <v>163</v>
      </c>
      <c r="Q118" s="6" t="s">
        <v>200</v>
      </c>
      <c r="R118" s="6" t="s">
        <v>21</v>
      </c>
      <c r="S118" s="6"/>
      <c r="T118" s="6" t="s">
        <v>74</v>
      </c>
      <c r="U118" s="6" t="s">
        <v>45</v>
      </c>
      <c r="V118" s="6" t="s">
        <v>55</v>
      </c>
      <c r="W118" s="6" t="s">
        <v>44</v>
      </c>
      <c r="X118" s="6" t="s">
        <v>53</v>
      </c>
      <c r="Y118" s="6" t="s">
        <v>69</v>
      </c>
      <c r="Z118" s="6" t="s">
        <v>978</v>
      </c>
      <c r="AA118" s="6">
        <v>2</v>
      </c>
      <c r="AB118" s="6">
        <v>2</v>
      </c>
      <c r="AC118" s="6">
        <v>3</v>
      </c>
      <c r="AD118" s="6"/>
      <c r="AE118" s="6"/>
      <c r="AF118" s="24" t="s">
        <v>100</v>
      </c>
      <c r="AG118" s="24" t="s">
        <v>105</v>
      </c>
      <c r="AH118" s="24" t="s">
        <v>113</v>
      </c>
      <c r="AI118" s="24" t="s">
        <v>112</v>
      </c>
      <c r="AJ118" s="24" t="s">
        <v>104</v>
      </c>
      <c r="AK118" s="24" t="s">
        <v>2095</v>
      </c>
      <c r="AL118" s="24" t="s">
        <v>139</v>
      </c>
      <c r="AM118" s="23" t="s">
        <v>139</v>
      </c>
      <c r="AN118" s="6" t="s">
        <v>106</v>
      </c>
      <c r="AO118" s="6" t="s">
        <v>2223</v>
      </c>
      <c r="AP118" s="6" t="s">
        <v>91</v>
      </c>
    </row>
    <row r="119" spans="1:42">
      <c r="A119" s="27" t="s">
        <v>1448</v>
      </c>
      <c r="B119" s="28" t="s">
        <v>1423</v>
      </c>
      <c r="C119" s="6" t="s">
        <v>150</v>
      </c>
      <c r="D119" s="28" t="s">
        <v>1424</v>
      </c>
      <c r="E119" s="28" t="s">
        <v>1425</v>
      </c>
      <c r="F119" s="28">
        <v>2013</v>
      </c>
      <c r="G119" s="28" t="s">
        <v>351</v>
      </c>
      <c r="H119" s="28">
        <v>131</v>
      </c>
      <c r="I119" s="28"/>
      <c r="J119" s="28">
        <v>270</v>
      </c>
      <c r="K119" s="28">
        <v>279</v>
      </c>
      <c r="L119" s="28" t="s">
        <v>1426</v>
      </c>
      <c r="M119" s="29" t="s">
        <v>1427</v>
      </c>
      <c r="N119" s="28" t="s">
        <v>1428</v>
      </c>
      <c r="O119" s="28" t="s">
        <v>162</v>
      </c>
      <c r="P119" s="28" t="s">
        <v>163</v>
      </c>
      <c r="Q119" s="28"/>
      <c r="R119" s="28" t="s">
        <v>21</v>
      </c>
      <c r="S119" s="28"/>
      <c r="T119" s="28" t="s">
        <v>23</v>
      </c>
      <c r="U119" s="28" t="s">
        <v>45</v>
      </c>
      <c r="V119" s="28" t="s">
        <v>54</v>
      </c>
      <c r="W119" s="28" t="s">
        <v>45</v>
      </c>
      <c r="X119" s="28" t="s">
        <v>54</v>
      </c>
      <c r="Y119" s="28"/>
      <c r="Z119" s="28" t="s">
        <v>1429</v>
      </c>
      <c r="AA119" s="28">
        <v>2</v>
      </c>
      <c r="AB119" s="28">
        <v>2</v>
      </c>
      <c r="AC119" s="28">
        <v>3</v>
      </c>
      <c r="AD119" s="28" t="s">
        <v>1430</v>
      </c>
      <c r="AE119" s="28" t="s">
        <v>1431</v>
      </c>
      <c r="AF119" s="24" t="s">
        <v>92</v>
      </c>
      <c r="AG119" s="24" t="s">
        <v>105</v>
      </c>
      <c r="AH119" s="24" t="s">
        <v>113</v>
      </c>
      <c r="AI119" s="24" t="s">
        <v>111</v>
      </c>
      <c r="AJ119" s="24" t="s">
        <v>167</v>
      </c>
      <c r="AK119" s="24" t="s">
        <v>2044</v>
      </c>
      <c r="AL119" s="24" t="s">
        <v>1432</v>
      </c>
      <c r="AM119" s="23" t="s">
        <v>2098</v>
      </c>
      <c r="AN119" s="28" t="s">
        <v>95</v>
      </c>
      <c r="AO119" s="28" t="s">
        <v>82</v>
      </c>
      <c r="AP119" s="24" t="s">
        <v>141</v>
      </c>
    </row>
    <row r="120" spans="1:42">
      <c r="A120" s="27" t="s">
        <v>1448</v>
      </c>
      <c r="B120" s="28" t="s">
        <v>1433</v>
      </c>
      <c r="C120" s="6" t="s">
        <v>150</v>
      </c>
      <c r="D120" s="28" t="s">
        <v>1434</v>
      </c>
      <c r="E120" s="28" t="s">
        <v>1435</v>
      </c>
      <c r="F120" s="28">
        <v>2020</v>
      </c>
      <c r="G120" s="28" t="s">
        <v>260</v>
      </c>
      <c r="H120" s="28">
        <v>120</v>
      </c>
      <c r="I120" s="28"/>
      <c r="J120" s="28"/>
      <c r="K120" s="28"/>
      <c r="L120" s="28" t="s">
        <v>1436</v>
      </c>
      <c r="M120" s="29" t="s">
        <v>1437</v>
      </c>
      <c r="N120" s="28" t="s">
        <v>1438</v>
      </c>
      <c r="O120" s="28" t="s">
        <v>162</v>
      </c>
      <c r="P120" s="28" t="s">
        <v>163</v>
      </c>
      <c r="Q120" s="28"/>
      <c r="R120" s="28" t="s">
        <v>21</v>
      </c>
      <c r="S120" s="28"/>
      <c r="T120" s="28" t="s">
        <v>22</v>
      </c>
      <c r="U120" s="28" t="s">
        <v>45</v>
      </c>
      <c r="V120" s="28" t="s">
        <v>55</v>
      </c>
      <c r="W120" s="28" t="s">
        <v>45</v>
      </c>
      <c r="X120" s="28" t="s">
        <v>55</v>
      </c>
      <c r="Y120" s="28"/>
      <c r="Z120" s="28" t="s">
        <v>1151</v>
      </c>
      <c r="AA120" s="28">
        <v>2</v>
      </c>
      <c r="AB120" s="28">
        <v>2</v>
      </c>
      <c r="AC120" s="28">
        <v>3</v>
      </c>
      <c r="AD120" s="28" t="s">
        <v>1439</v>
      </c>
      <c r="AE120" s="28"/>
      <c r="AF120" s="24" t="s">
        <v>2031</v>
      </c>
      <c r="AG120" s="24" t="s">
        <v>2260</v>
      </c>
      <c r="AH120" s="24" t="s">
        <v>113</v>
      </c>
      <c r="AI120" s="24" t="s">
        <v>139</v>
      </c>
      <c r="AJ120" s="24" t="s">
        <v>103</v>
      </c>
      <c r="AK120" s="24" t="s">
        <v>1440</v>
      </c>
      <c r="AL120" s="24" t="s">
        <v>139</v>
      </c>
      <c r="AM120" s="23" t="s">
        <v>2150</v>
      </c>
      <c r="AN120" s="24" t="s">
        <v>139</v>
      </c>
      <c r="AO120" s="28" t="s">
        <v>1441</v>
      </c>
      <c r="AP120" s="28" t="s">
        <v>91</v>
      </c>
    </row>
    <row r="121" spans="1:42">
      <c r="A121" s="27" t="s">
        <v>1448</v>
      </c>
      <c r="B121" s="28" t="s">
        <v>1442</v>
      </c>
      <c r="C121" s="6" t="s">
        <v>150</v>
      </c>
      <c r="D121" s="28" t="s">
        <v>1443</v>
      </c>
      <c r="E121" s="28" t="s">
        <v>1444</v>
      </c>
      <c r="F121" s="28">
        <v>2019</v>
      </c>
      <c r="G121" s="28" t="s">
        <v>154</v>
      </c>
      <c r="H121" s="28">
        <v>6</v>
      </c>
      <c r="I121" s="28" t="s">
        <v>1155</v>
      </c>
      <c r="J121" s="28"/>
      <c r="K121" s="28"/>
      <c r="L121" s="28" t="s">
        <v>2077</v>
      </c>
      <c r="M121" s="29" t="s">
        <v>2078</v>
      </c>
      <c r="N121" s="28" t="s">
        <v>1445</v>
      </c>
      <c r="O121" s="28" t="s">
        <v>162</v>
      </c>
      <c r="P121" s="28" t="s">
        <v>163</v>
      </c>
      <c r="Q121" s="28" t="s">
        <v>166</v>
      </c>
      <c r="R121" s="28" t="s">
        <v>21</v>
      </c>
      <c r="S121" s="28"/>
      <c r="T121" s="28" t="s">
        <v>25</v>
      </c>
      <c r="U121" s="28" t="s">
        <v>45</v>
      </c>
      <c r="V121" s="28" t="s">
        <v>58</v>
      </c>
      <c r="W121" s="28" t="s">
        <v>45</v>
      </c>
      <c r="X121" s="28" t="s">
        <v>58</v>
      </c>
      <c r="Y121" s="28"/>
      <c r="Z121" s="28" t="s">
        <v>1446</v>
      </c>
      <c r="AA121" s="28">
        <v>2</v>
      </c>
      <c r="AB121" s="28">
        <v>2</v>
      </c>
      <c r="AC121" s="28">
        <v>3</v>
      </c>
      <c r="AD121" s="28" t="s">
        <v>1447</v>
      </c>
      <c r="AE121" s="28"/>
      <c r="AF121" s="24" t="s">
        <v>92</v>
      </c>
      <c r="AG121" s="24" t="s">
        <v>107</v>
      </c>
      <c r="AH121" s="24" t="s">
        <v>113</v>
      </c>
      <c r="AI121" s="24" t="s">
        <v>111</v>
      </c>
      <c r="AJ121" s="24" t="s">
        <v>167</v>
      </c>
      <c r="AK121" s="24" t="s">
        <v>2044</v>
      </c>
      <c r="AL121" s="6" t="s">
        <v>2100</v>
      </c>
      <c r="AM121" s="28" t="s">
        <v>2171</v>
      </c>
      <c r="AN121" s="28" t="s">
        <v>2079</v>
      </c>
      <c r="AO121" s="28" t="s">
        <v>82</v>
      </c>
      <c r="AP121" s="24" t="s">
        <v>141</v>
      </c>
    </row>
    <row r="122" spans="1:42">
      <c r="A122" s="27" t="s">
        <v>1448</v>
      </c>
      <c r="B122" s="28" t="s">
        <v>1457</v>
      </c>
      <c r="C122" s="6" t="s">
        <v>150</v>
      </c>
      <c r="D122" s="28" t="s">
        <v>1458</v>
      </c>
      <c r="E122" s="28" t="s">
        <v>1459</v>
      </c>
      <c r="F122" s="28">
        <v>2013</v>
      </c>
      <c r="G122" s="28" t="s">
        <v>260</v>
      </c>
      <c r="H122" s="28">
        <v>40</v>
      </c>
      <c r="I122" s="28">
        <v>1</v>
      </c>
      <c r="J122" s="28">
        <v>64</v>
      </c>
      <c r="K122" s="28">
        <v>74</v>
      </c>
      <c r="L122" s="28" t="s">
        <v>1460</v>
      </c>
      <c r="M122" s="29" t="s">
        <v>1461</v>
      </c>
      <c r="N122" s="28" t="s">
        <v>1462</v>
      </c>
      <c r="O122" s="28" t="s">
        <v>162</v>
      </c>
      <c r="P122" s="28" t="s">
        <v>163</v>
      </c>
      <c r="Q122" s="28" t="s">
        <v>179</v>
      </c>
      <c r="R122" s="28" t="s">
        <v>21</v>
      </c>
      <c r="S122" s="28"/>
      <c r="T122" s="28" t="s">
        <v>24</v>
      </c>
      <c r="U122" s="28" t="s">
        <v>45</v>
      </c>
      <c r="V122" s="28" t="s">
        <v>58</v>
      </c>
      <c r="W122" s="28" t="s">
        <v>45</v>
      </c>
      <c r="X122" s="28" t="s">
        <v>54</v>
      </c>
      <c r="Y122" s="28" t="s">
        <v>68</v>
      </c>
      <c r="Z122" s="28" t="s">
        <v>1463</v>
      </c>
      <c r="AA122" s="28">
        <v>2</v>
      </c>
      <c r="AB122" s="28">
        <v>2</v>
      </c>
      <c r="AC122" s="28">
        <v>2</v>
      </c>
      <c r="AD122" s="28" t="s">
        <v>1464</v>
      </c>
      <c r="AE122" s="28" t="s">
        <v>1465</v>
      </c>
      <c r="AF122" s="24" t="s">
        <v>100</v>
      </c>
      <c r="AG122" s="23" t="s">
        <v>2257</v>
      </c>
      <c r="AH122" s="24" t="s">
        <v>113</v>
      </c>
      <c r="AI122" s="24" t="s">
        <v>111</v>
      </c>
      <c r="AJ122" s="24" t="s">
        <v>167</v>
      </c>
      <c r="AK122" s="24" t="s">
        <v>2041</v>
      </c>
      <c r="AL122" s="24" t="s">
        <v>139</v>
      </c>
      <c r="AM122" s="23" t="s">
        <v>2174</v>
      </c>
      <c r="AN122" s="28" t="s">
        <v>1466</v>
      </c>
      <c r="AO122" s="28" t="s">
        <v>1467</v>
      </c>
      <c r="AP122" s="24" t="s">
        <v>141</v>
      </c>
    </row>
    <row r="123" spans="1:42">
      <c r="A123" s="27" t="s">
        <v>1448</v>
      </c>
      <c r="B123" s="28" t="s">
        <v>1468</v>
      </c>
      <c r="C123" s="6" t="s">
        <v>150</v>
      </c>
      <c r="D123" s="28" t="s">
        <v>1469</v>
      </c>
      <c r="E123" s="28" t="s">
        <v>1470</v>
      </c>
      <c r="F123" s="28">
        <v>2014</v>
      </c>
      <c r="G123" s="28" t="s">
        <v>537</v>
      </c>
      <c r="H123" s="28">
        <v>13</v>
      </c>
      <c r="I123" s="28">
        <v>1</v>
      </c>
      <c r="J123" s="28">
        <v>1</v>
      </c>
      <c r="K123" s="28">
        <v>21</v>
      </c>
      <c r="L123" s="28" t="s">
        <v>1471</v>
      </c>
      <c r="M123" s="29" t="s">
        <v>1472</v>
      </c>
      <c r="N123" s="28" t="s">
        <v>1473</v>
      </c>
      <c r="O123" s="28" t="s">
        <v>162</v>
      </c>
      <c r="P123" s="28" t="s">
        <v>163</v>
      </c>
      <c r="Q123" s="28" t="s">
        <v>179</v>
      </c>
      <c r="R123" s="28" t="s">
        <v>21</v>
      </c>
      <c r="S123" s="28"/>
      <c r="T123" s="28" t="s">
        <v>27</v>
      </c>
      <c r="U123" s="28" t="s">
        <v>44</v>
      </c>
      <c r="V123" s="28" t="s">
        <v>58</v>
      </c>
      <c r="W123" s="28" t="s">
        <v>44</v>
      </c>
      <c r="X123" s="28" t="s">
        <v>58</v>
      </c>
      <c r="Y123" s="28"/>
      <c r="Z123" s="28" t="s">
        <v>1474</v>
      </c>
      <c r="AA123" s="28">
        <v>2</v>
      </c>
      <c r="AB123" s="28">
        <v>2</v>
      </c>
      <c r="AC123" s="28">
        <v>3</v>
      </c>
      <c r="AD123" s="28" t="s">
        <v>1475</v>
      </c>
      <c r="AE123" s="28"/>
      <c r="AF123" s="24" t="s">
        <v>2037</v>
      </c>
      <c r="AG123" s="24" t="s">
        <v>2261</v>
      </c>
      <c r="AH123" s="24" t="s">
        <v>113</v>
      </c>
      <c r="AI123" s="24" t="s">
        <v>139</v>
      </c>
      <c r="AJ123" s="24" t="s">
        <v>167</v>
      </c>
      <c r="AK123" s="24" t="s">
        <v>139</v>
      </c>
      <c r="AL123" s="24" t="s">
        <v>139</v>
      </c>
      <c r="AM123" s="23" t="s">
        <v>2120</v>
      </c>
      <c r="AN123" s="28" t="s">
        <v>1476</v>
      </c>
      <c r="AO123" s="28" t="s">
        <v>137</v>
      </c>
      <c r="AP123" s="28" t="s">
        <v>91</v>
      </c>
    </row>
    <row r="124" spans="1:42">
      <c r="A124" s="27" t="s">
        <v>1448</v>
      </c>
      <c r="B124" s="28" t="s">
        <v>1477</v>
      </c>
      <c r="C124" s="6" t="s">
        <v>150</v>
      </c>
      <c r="D124" s="28" t="s">
        <v>1478</v>
      </c>
      <c r="E124" s="28" t="s">
        <v>1479</v>
      </c>
      <c r="F124" s="28">
        <v>2021</v>
      </c>
      <c r="G124" s="28" t="s">
        <v>267</v>
      </c>
      <c r="H124" s="28">
        <v>78</v>
      </c>
      <c r="I124" s="28">
        <v>7</v>
      </c>
      <c r="J124" s="28">
        <v>2562</v>
      </c>
      <c r="K124" s="28">
        <v>2578</v>
      </c>
      <c r="L124" s="28" t="s">
        <v>1480</v>
      </c>
      <c r="M124" s="29" t="s">
        <v>1481</v>
      </c>
      <c r="N124" s="28" t="s">
        <v>1482</v>
      </c>
      <c r="O124" s="28" t="s">
        <v>162</v>
      </c>
      <c r="P124" s="28" t="s">
        <v>163</v>
      </c>
      <c r="Q124" s="28"/>
      <c r="R124" s="28" t="s">
        <v>21</v>
      </c>
      <c r="S124" s="28"/>
      <c r="T124" s="28" t="s">
        <v>24</v>
      </c>
      <c r="U124" s="28" t="s">
        <v>45</v>
      </c>
      <c r="V124" s="28" t="s">
        <v>56</v>
      </c>
      <c r="W124" s="28" t="s">
        <v>45</v>
      </c>
      <c r="X124" s="28" t="s">
        <v>54</v>
      </c>
      <c r="Y124" s="28" t="s">
        <v>68</v>
      </c>
      <c r="Z124" s="28" t="s">
        <v>1483</v>
      </c>
      <c r="AA124" s="28">
        <v>2</v>
      </c>
      <c r="AB124" s="28">
        <v>2</v>
      </c>
      <c r="AC124" s="28">
        <v>2</v>
      </c>
      <c r="AD124" s="28" t="s">
        <v>1484</v>
      </c>
      <c r="AE124" s="28" t="s">
        <v>1485</v>
      </c>
      <c r="AF124" s="24" t="s">
        <v>100</v>
      </c>
      <c r="AG124" s="24" t="s">
        <v>105</v>
      </c>
      <c r="AH124" s="24" t="s">
        <v>113</v>
      </c>
      <c r="AI124" s="24" t="s">
        <v>139</v>
      </c>
      <c r="AJ124" s="24" t="s">
        <v>167</v>
      </c>
      <c r="AK124" s="24" t="s">
        <v>84</v>
      </c>
      <c r="AL124" s="24" t="s">
        <v>139</v>
      </c>
      <c r="AM124" s="23" t="s">
        <v>2137</v>
      </c>
      <c r="AN124" s="24" t="s">
        <v>139</v>
      </c>
      <c r="AO124" s="28" t="s">
        <v>2224</v>
      </c>
      <c r="AP124" s="24" t="s">
        <v>141</v>
      </c>
    </row>
    <row r="125" spans="1:42">
      <c r="A125" s="27" t="s">
        <v>1448</v>
      </c>
      <c r="B125" s="28" t="s">
        <v>1486</v>
      </c>
      <c r="C125" s="6" t="s">
        <v>150</v>
      </c>
      <c r="D125" s="28" t="s">
        <v>1487</v>
      </c>
      <c r="E125" s="28" t="s">
        <v>1488</v>
      </c>
      <c r="F125" s="28">
        <v>2016</v>
      </c>
      <c r="G125" s="28" t="s">
        <v>244</v>
      </c>
      <c r="H125" s="28">
        <v>181</v>
      </c>
      <c r="I125" s="28"/>
      <c r="J125" s="28">
        <v>116</v>
      </c>
      <c r="K125" s="28">
        <v>126</v>
      </c>
      <c r="L125" s="28" t="s">
        <v>1489</v>
      </c>
      <c r="M125" s="29" t="s">
        <v>1490</v>
      </c>
      <c r="N125" s="28" t="s">
        <v>1491</v>
      </c>
      <c r="O125" s="28" t="s">
        <v>162</v>
      </c>
      <c r="P125" s="28" t="s">
        <v>163</v>
      </c>
      <c r="Q125" s="28" t="s">
        <v>179</v>
      </c>
      <c r="R125" s="28" t="s">
        <v>21</v>
      </c>
      <c r="S125" s="28"/>
      <c r="T125" s="28" t="s">
        <v>24</v>
      </c>
      <c r="U125" s="28" t="s">
        <v>45</v>
      </c>
      <c r="V125" s="28" t="s">
        <v>57</v>
      </c>
      <c r="W125" s="28" t="s">
        <v>45</v>
      </c>
      <c r="X125" s="28" t="s">
        <v>54</v>
      </c>
      <c r="Y125" s="28" t="s">
        <v>68</v>
      </c>
      <c r="Z125" s="28" t="s">
        <v>1492</v>
      </c>
      <c r="AA125" s="28">
        <v>2</v>
      </c>
      <c r="AB125" s="28">
        <v>2</v>
      </c>
      <c r="AC125" s="28">
        <v>2</v>
      </c>
      <c r="AD125" s="28" t="s">
        <v>1493</v>
      </c>
      <c r="AE125" s="28"/>
      <c r="AF125" s="24" t="s">
        <v>83</v>
      </c>
      <c r="AG125" s="24" t="s">
        <v>106</v>
      </c>
      <c r="AH125" s="24" t="s">
        <v>113</v>
      </c>
      <c r="AI125" s="24" t="s">
        <v>111</v>
      </c>
      <c r="AJ125" s="24" t="s">
        <v>167</v>
      </c>
      <c r="AK125" s="24" t="s">
        <v>2045</v>
      </c>
      <c r="AL125" s="24" t="s">
        <v>139</v>
      </c>
      <c r="AM125" s="23" t="s">
        <v>2096</v>
      </c>
      <c r="AN125" s="7" t="s">
        <v>106</v>
      </c>
      <c r="AO125" s="28" t="s">
        <v>1494</v>
      </c>
      <c r="AP125" s="23" t="s">
        <v>2256</v>
      </c>
    </row>
    <row r="126" spans="1:42">
      <c r="A126" s="27" t="s">
        <v>1448</v>
      </c>
      <c r="B126" s="28" t="s">
        <v>1508</v>
      </c>
      <c r="C126" s="6" t="s">
        <v>150</v>
      </c>
      <c r="D126" s="28" t="s">
        <v>1509</v>
      </c>
      <c r="E126" s="28" t="s">
        <v>1510</v>
      </c>
      <c r="F126" s="28">
        <v>2021</v>
      </c>
      <c r="G126" s="28" t="s">
        <v>267</v>
      </c>
      <c r="H126" s="28">
        <v>78</v>
      </c>
      <c r="I126" s="28">
        <v>7</v>
      </c>
      <c r="J126" s="28">
        <v>2385</v>
      </c>
      <c r="K126" s="28">
        <v>2394</v>
      </c>
      <c r="L126" s="28" t="s">
        <v>1511</v>
      </c>
      <c r="M126" s="29" t="s">
        <v>1512</v>
      </c>
      <c r="N126" s="28" t="s">
        <v>1513</v>
      </c>
      <c r="O126" s="28" t="s">
        <v>162</v>
      </c>
      <c r="P126" s="28" t="s">
        <v>163</v>
      </c>
      <c r="Q126" s="28"/>
      <c r="R126" s="28" t="s">
        <v>21</v>
      </c>
      <c r="S126" s="28"/>
      <c r="T126" s="28" t="s">
        <v>28</v>
      </c>
      <c r="U126" s="28" t="s">
        <v>45</v>
      </c>
      <c r="V126" s="28" t="s">
        <v>58</v>
      </c>
      <c r="W126" s="28" t="s">
        <v>45</v>
      </c>
      <c r="X126" s="28" t="s">
        <v>58</v>
      </c>
      <c r="Y126" s="28" t="s">
        <v>68</v>
      </c>
      <c r="Z126" s="28" t="s">
        <v>1514</v>
      </c>
      <c r="AA126" s="28">
        <v>2</v>
      </c>
      <c r="AB126" s="28">
        <v>2</v>
      </c>
      <c r="AC126" s="28">
        <v>3</v>
      </c>
      <c r="AD126" s="28" t="s">
        <v>1515</v>
      </c>
      <c r="AE126" s="28"/>
      <c r="AF126" s="24" t="s">
        <v>100</v>
      </c>
      <c r="AG126" s="24" t="s">
        <v>2257</v>
      </c>
      <c r="AH126" s="24" t="s">
        <v>113</v>
      </c>
      <c r="AI126" s="24" t="s">
        <v>111</v>
      </c>
      <c r="AJ126" s="24" t="s">
        <v>167</v>
      </c>
      <c r="AK126" s="24" t="s">
        <v>1516</v>
      </c>
      <c r="AL126" s="24" t="s">
        <v>139</v>
      </c>
      <c r="AM126" s="23" t="s">
        <v>2144</v>
      </c>
      <c r="AN126" s="28" t="s">
        <v>1517</v>
      </c>
      <c r="AO126" s="28" t="s">
        <v>2224</v>
      </c>
      <c r="AP126" s="23" t="s">
        <v>2256</v>
      </c>
    </row>
    <row r="127" spans="1:42">
      <c r="A127" s="21" t="s">
        <v>476</v>
      </c>
      <c r="B127" s="6" t="s">
        <v>484</v>
      </c>
      <c r="C127" s="6" t="s">
        <v>150</v>
      </c>
      <c r="D127" s="6" t="s">
        <v>485</v>
      </c>
      <c r="E127" s="6" t="s">
        <v>486</v>
      </c>
      <c r="F127" s="6">
        <v>2014</v>
      </c>
      <c r="G127" s="6" t="s">
        <v>487</v>
      </c>
      <c r="H127" s="6">
        <v>78</v>
      </c>
      <c r="I127" s="6" t="s">
        <v>488</v>
      </c>
      <c r="J127" s="6">
        <v>77</v>
      </c>
      <c r="K127" s="6">
        <v>85</v>
      </c>
      <c r="L127" s="6" t="s">
        <v>489</v>
      </c>
      <c r="M127" s="6" t="s">
        <v>490</v>
      </c>
      <c r="N127" s="6" t="s">
        <v>491</v>
      </c>
      <c r="O127" s="6" t="s">
        <v>492</v>
      </c>
      <c r="P127" s="6" t="s">
        <v>163</v>
      </c>
      <c r="Q127" s="6" t="s">
        <v>166</v>
      </c>
      <c r="R127" s="6" t="s">
        <v>21</v>
      </c>
      <c r="S127" s="6"/>
      <c r="T127" s="6" t="s">
        <v>25</v>
      </c>
      <c r="U127" s="6"/>
      <c r="V127" s="6"/>
      <c r="W127" s="6"/>
      <c r="X127" s="6"/>
      <c r="Y127" s="6" t="s">
        <v>78</v>
      </c>
      <c r="Z127" s="6" t="s">
        <v>493</v>
      </c>
      <c r="AA127" s="6"/>
      <c r="AB127" s="6"/>
      <c r="AC127" s="6">
        <v>3</v>
      </c>
      <c r="AD127" s="6" t="s">
        <v>494</v>
      </c>
      <c r="AE127" s="6" t="s">
        <v>495</v>
      </c>
      <c r="AF127" s="6" t="s">
        <v>2036</v>
      </c>
      <c r="AG127" s="24" t="s">
        <v>2257</v>
      </c>
      <c r="AH127" s="24" t="s">
        <v>113</v>
      </c>
      <c r="AI127" s="24" t="s">
        <v>139</v>
      </c>
      <c r="AJ127" s="24" t="s">
        <v>139</v>
      </c>
      <c r="AK127" s="24" t="s">
        <v>496</v>
      </c>
      <c r="AL127" s="24" t="s">
        <v>139</v>
      </c>
      <c r="AM127" s="23" t="s">
        <v>139</v>
      </c>
      <c r="AN127" s="24" t="s">
        <v>139</v>
      </c>
      <c r="AO127" s="24" t="s">
        <v>140</v>
      </c>
      <c r="AP127" s="6" t="s">
        <v>91</v>
      </c>
    </row>
    <row r="128" spans="1:42">
      <c r="A128" s="21" t="s">
        <v>476</v>
      </c>
      <c r="B128" s="6" t="s">
        <v>498</v>
      </c>
      <c r="C128" s="6" t="s">
        <v>150</v>
      </c>
      <c r="D128" s="6" t="s">
        <v>499</v>
      </c>
      <c r="E128" s="6" t="s">
        <v>500</v>
      </c>
      <c r="F128" s="6">
        <v>2013</v>
      </c>
      <c r="G128" s="6" t="s">
        <v>501</v>
      </c>
      <c r="H128" s="6">
        <v>51</v>
      </c>
      <c r="I128" s="6">
        <v>6</v>
      </c>
      <c r="J128" s="6">
        <v>1247</v>
      </c>
      <c r="K128" s="6">
        <v>1261</v>
      </c>
      <c r="L128" s="6" t="s">
        <v>502</v>
      </c>
      <c r="M128" s="6" t="s">
        <v>503</v>
      </c>
      <c r="N128" s="6" t="s">
        <v>504</v>
      </c>
      <c r="O128" s="6" t="s">
        <v>162</v>
      </c>
      <c r="P128" s="6" t="s">
        <v>163</v>
      </c>
      <c r="Q128" s="6"/>
      <c r="R128" s="6" t="s">
        <v>21</v>
      </c>
      <c r="S128" s="6"/>
      <c r="T128" s="6" t="s">
        <v>22</v>
      </c>
      <c r="U128" s="6"/>
      <c r="V128" s="6" t="s">
        <v>55</v>
      </c>
      <c r="W128" s="6"/>
      <c r="X128" s="6"/>
      <c r="Y128" s="6"/>
      <c r="Z128" s="6"/>
      <c r="AA128" s="6">
        <v>2</v>
      </c>
      <c r="AB128" s="6"/>
      <c r="AC128" s="6">
        <v>3</v>
      </c>
      <c r="AD128" s="6" t="s">
        <v>505</v>
      </c>
      <c r="AE128" s="6" t="s">
        <v>506</v>
      </c>
      <c r="AF128" s="24" t="s">
        <v>2033</v>
      </c>
      <c r="AG128" s="24" t="s">
        <v>2260</v>
      </c>
      <c r="AH128" s="24" t="s">
        <v>113</v>
      </c>
      <c r="AI128" s="24" t="s">
        <v>139</v>
      </c>
      <c r="AJ128" s="24" t="s">
        <v>139</v>
      </c>
      <c r="AK128" s="24" t="s">
        <v>2040</v>
      </c>
      <c r="AL128" s="24" t="s">
        <v>139</v>
      </c>
      <c r="AM128" s="23" t="s">
        <v>139</v>
      </c>
      <c r="AN128" s="6" t="s">
        <v>507</v>
      </c>
      <c r="AO128" s="6" t="s">
        <v>139</v>
      </c>
      <c r="AP128" s="24" t="s">
        <v>139</v>
      </c>
    </row>
    <row r="129" spans="1:42">
      <c r="A129" s="21" t="s">
        <v>476</v>
      </c>
      <c r="B129" s="6" t="s">
        <v>508</v>
      </c>
      <c r="C129" s="6" t="s">
        <v>150</v>
      </c>
      <c r="D129" s="6" t="s">
        <v>509</v>
      </c>
      <c r="E129" s="6" t="s">
        <v>510</v>
      </c>
      <c r="F129" s="6">
        <v>2014</v>
      </c>
      <c r="G129" s="6" t="s">
        <v>511</v>
      </c>
      <c r="H129" s="6">
        <v>2014</v>
      </c>
      <c r="I129" s="6"/>
      <c r="J129" s="6"/>
      <c r="K129" s="6"/>
      <c r="L129" s="6" t="s">
        <v>512</v>
      </c>
      <c r="M129" s="6" t="s">
        <v>513</v>
      </c>
      <c r="N129" s="6" t="s">
        <v>514</v>
      </c>
      <c r="O129" s="6" t="s">
        <v>162</v>
      </c>
      <c r="P129" s="6" t="s">
        <v>163</v>
      </c>
      <c r="Q129" s="6" t="s">
        <v>166</v>
      </c>
      <c r="R129" s="6" t="s">
        <v>21</v>
      </c>
      <c r="S129" s="6"/>
      <c r="T129" s="6" t="s">
        <v>28</v>
      </c>
      <c r="U129" s="6"/>
      <c r="V129" s="6"/>
      <c r="W129" s="6"/>
      <c r="X129" s="6"/>
      <c r="Y129" s="6"/>
      <c r="Z129" s="6"/>
      <c r="AA129" s="6">
        <v>3</v>
      </c>
      <c r="AB129" s="6"/>
      <c r="AC129" s="6">
        <v>3</v>
      </c>
      <c r="AD129" s="6" t="s">
        <v>515</v>
      </c>
      <c r="AE129" s="6" t="s">
        <v>516</v>
      </c>
      <c r="AF129" s="6" t="s">
        <v>2036</v>
      </c>
      <c r="AG129" s="24" t="s">
        <v>139</v>
      </c>
      <c r="AH129" s="24" t="s">
        <v>113</v>
      </c>
      <c r="AI129" s="24" t="s">
        <v>139</v>
      </c>
      <c r="AJ129" s="24" t="s">
        <v>139</v>
      </c>
      <c r="AK129" s="24" t="s">
        <v>2039</v>
      </c>
      <c r="AL129" s="24" t="s">
        <v>139</v>
      </c>
      <c r="AM129" s="23" t="s">
        <v>139</v>
      </c>
      <c r="AN129" s="24" t="s">
        <v>139</v>
      </c>
      <c r="AO129" s="24" t="s">
        <v>2225</v>
      </c>
      <c r="AP129" s="23" t="s">
        <v>141</v>
      </c>
    </row>
    <row r="130" spans="1:42">
      <c r="A130" s="21" t="s">
        <v>476</v>
      </c>
      <c r="B130" s="6" t="s">
        <v>517</v>
      </c>
      <c r="C130" s="6" t="s">
        <v>150</v>
      </c>
      <c r="D130" s="6" t="s">
        <v>518</v>
      </c>
      <c r="E130" s="6" t="s">
        <v>519</v>
      </c>
      <c r="F130" s="6">
        <v>2017</v>
      </c>
      <c r="G130" s="6" t="s">
        <v>267</v>
      </c>
      <c r="H130" s="6">
        <v>74</v>
      </c>
      <c r="I130" s="6">
        <v>6</v>
      </c>
      <c r="J130" s="6">
        <v>1648</v>
      </c>
      <c r="K130" s="6">
        <v>1659</v>
      </c>
      <c r="L130" s="6" t="s">
        <v>520</v>
      </c>
      <c r="M130" s="6" t="s">
        <v>521</v>
      </c>
      <c r="N130" s="6" t="s">
        <v>522</v>
      </c>
      <c r="O130" s="6" t="s">
        <v>162</v>
      </c>
      <c r="P130" s="6" t="s">
        <v>163</v>
      </c>
      <c r="Q130" s="6" t="s">
        <v>179</v>
      </c>
      <c r="R130" s="6" t="s">
        <v>21</v>
      </c>
      <c r="S130" s="6"/>
      <c r="T130" s="6" t="s">
        <v>28</v>
      </c>
      <c r="U130" s="6"/>
      <c r="V130" s="6"/>
      <c r="W130" s="6"/>
      <c r="X130" s="6"/>
      <c r="Y130" s="6" t="s">
        <v>68</v>
      </c>
      <c r="Z130" s="6"/>
      <c r="AA130" s="6"/>
      <c r="AB130" s="6"/>
      <c r="AC130" s="6"/>
      <c r="AD130" s="6" t="s">
        <v>523</v>
      </c>
      <c r="AE130" s="6" t="s">
        <v>524</v>
      </c>
      <c r="AF130" s="24" t="s">
        <v>1535</v>
      </c>
      <c r="AG130" s="24" t="s">
        <v>139</v>
      </c>
      <c r="AH130" s="24" t="s">
        <v>113</v>
      </c>
      <c r="AI130" s="24" t="s">
        <v>139</v>
      </c>
      <c r="AJ130" s="24" t="s">
        <v>139</v>
      </c>
      <c r="AK130" s="24" t="s">
        <v>139</v>
      </c>
      <c r="AL130" s="24" t="s">
        <v>139</v>
      </c>
      <c r="AM130" s="23" t="s">
        <v>139</v>
      </c>
      <c r="AN130" s="24" t="s">
        <v>139</v>
      </c>
      <c r="AO130" s="24" t="s">
        <v>80</v>
      </c>
      <c r="AP130" s="24" t="s">
        <v>139</v>
      </c>
    </row>
    <row r="131" spans="1:42">
      <c r="A131" s="21" t="s">
        <v>476</v>
      </c>
      <c r="B131" s="6" t="s">
        <v>525</v>
      </c>
      <c r="C131" s="6" t="s">
        <v>150</v>
      </c>
      <c r="D131" s="6" t="s">
        <v>526</v>
      </c>
      <c r="E131" s="6" t="s">
        <v>527</v>
      </c>
      <c r="F131" s="6">
        <v>2015</v>
      </c>
      <c r="G131" s="6" t="s">
        <v>244</v>
      </c>
      <c r="H131" s="6">
        <v>172</v>
      </c>
      <c r="I131" s="6"/>
      <c r="J131" s="6">
        <v>197</v>
      </c>
      <c r="K131" s="6">
        <v>208</v>
      </c>
      <c r="L131" s="6" t="s">
        <v>528</v>
      </c>
      <c r="M131" s="6" t="s">
        <v>529</v>
      </c>
      <c r="N131" s="6" t="s">
        <v>530</v>
      </c>
      <c r="O131" s="6" t="s">
        <v>162</v>
      </c>
      <c r="P131" s="6" t="s">
        <v>163</v>
      </c>
      <c r="Q131" s="6"/>
      <c r="R131" s="6" t="s">
        <v>21</v>
      </c>
      <c r="S131" s="6"/>
      <c r="T131" s="6" t="s">
        <v>29</v>
      </c>
      <c r="U131" s="6"/>
      <c r="V131" s="6" t="s">
        <v>55</v>
      </c>
      <c r="W131" s="6"/>
      <c r="X131" s="6"/>
      <c r="Y131" s="6" t="s">
        <v>68</v>
      </c>
      <c r="Z131" s="6" t="s">
        <v>531</v>
      </c>
      <c r="AA131" s="6"/>
      <c r="AB131" s="6"/>
      <c r="AC131" s="6">
        <v>3</v>
      </c>
      <c r="AD131" s="6" t="s">
        <v>532</v>
      </c>
      <c r="AE131" s="6" t="s">
        <v>533</v>
      </c>
      <c r="AF131" s="24" t="s">
        <v>117</v>
      </c>
      <c r="AG131" s="23" t="s">
        <v>2257</v>
      </c>
      <c r="AH131" s="24" t="s">
        <v>113</v>
      </c>
      <c r="AI131" s="24" t="s">
        <v>139</v>
      </c>
      <c r="AJ131" s="24" t="s">
        <v>139</v>
      </c>
      <c r="AK131" s="24" t="s">
        <v>139</v>
      </c>
      <c r="AL131" s="24" t="s">
        <v>139</v>
      </c>
      <c r="AM131" s="23" t="s">
        <v>139</v>
      </c>
      <c r="AN131" s="24" t="s">
        <v>139</v>
      </c>
      <c r="AO131" s="24" t="s">
        <v>2251</v>
      </c>
      <c r="AP131" s="24" t="s">
        <v>91</v>
      </c>
    </row>
    <row r="132" spans="1:42">
      <c r="A132" s="21" t="s">
        <v>476</v>
      </c>
      <c r="B132" s="6" t="s">
        <v>534</v>
      </c>
      <c r="C132" s="6" t="s">
        <v>150</v>
      </c>
      <c r="D132" s="6" t="s">
        <v>535</v>
      </c>
      <c r="E132" s="6" t="s">
        <v>536</v>
      </c>
      <c r="F132" s="6">
        <v>2014</v>
      </c>
      <c r="G132" s="6" t="s">
        <v>537</v>
      </c>
      <c r="H132" s="6">
        <v>13</v>
      </c>
      <c r="I132" s="6">
        <v>1</v>
      </c>
      <c r="J132" s="6">
        <v>1</v>
      </c>
      <c r="K132" s="6">
        <v>19</v>
      </c>
      <c r="L132" s="6" t="s">
        <v>538</v>
      </c>
      <c r="M132" s="6" t="s">
        <v>539</v>
      </c>
      <c r="N132" s="6" t="s">
        <v>540</v>
      </c>
      <c r="O132" s="6" t="s">
        <v>162</v>
      </c>
      <c r="P132" s="6" t="s">
        <v>163</v>
      </c>
      <c r="Q132" s="6" t="s">
        <v>179</v>
      </c>
      <c r="R132" s="6" t="s">
        <v>21</v>
      </c>
      <c r="S132" s="6"/>
      <c r="T132" s="6" t="s">
        <v>23</v>
      </c>
      <c r="U132" s="6"/>
      <c r="V132" s="6" t="s">
        <v>58</v>
      </c>
      <c r="W132" s="6"/>
      <c r="X132" s="6"/>
      <c r="Y132" s="6"/>
      <c r="Z132" s="6" t="s">
        <v>541</v>
      </c>
      <c r="AA132" s="6"/>
      <c r="AB132" s="6"/>
      <c r="AC132" s="6">
        <v>3</v>
      </c>
      <c r="AD132" s="6" t="s">
        <v>542</v>
      </c>
      <c r="AE132" s="6" t="s">
        <v>543</v>
      </c>
      <c r="AF132" s="24" t="s">
        <v>2035</v>
      </c>
      <c r="AG132" s="24" t="s">
        <v>139</v>
      </c>
      <c r="AH132" s="24" t="s">
        <v>113</v>
      </c>
      <c r="AI132" s="24" t="s">
        <v>139</v>
      </c>
      <c r="AJ132" s="24" t="s">
        <v>139</v>
      </c>
      <c r="AK132" s="24" t="s">
        <v>139</v>
      </c>
      <c r="AL132" s="24" t="s">
        <v>139</v>
      </c>
      <c r="AM132" s="23" t="s">
        <v>139</v>
      </c>
      <c r="AN132" s="6" t="s">
        <v>544</v>
      </c>
      <c r="AO132" s="24" t="s">
        <v>139</v>
      </c>
      <c r="AP132" s="24" t="s">
        <v>139</v>
      </c>
    </row>
    <row r="133" spans="1:42">
      <c r="A133" s="21" t="s">
        <v>476</v>
      </c>
      <c r="B133" s="6" t="s">
        <v>545</v>
      </c>
      <c r="C133" s="6" t="s">
        <v>150</v>
      </c>
      <c r="D133" s="6" t="s">
        <v>546</v>
      </c>
      <c r="E133" s="6" t="s">
        <v>547</v>
      </c>
      <c r="F133" s="6">
        <v>2014</v>
      </c>
      <c r="G133" s="6" t="s">
        <v>548</v>
      </c>
      <c r="H133" s="6">
        <v>66</v>
      </c>
      <c r="I133" s="6"/>
      <c r="J133" s="6">
        <v>414</v>
      </c>
      <c r="K133" s="6">
        <v>424</v>
      </c>
      <c r="L133" s="6" t="s">
        <v>549</v>
      </c>
      <c r="M133" s="6" t="s">
        <v>550</v>
      </c>
      <c r="N133" s="6" t="s">
        <v>551</v>
      </c>
      <c r="O133" s="6" t="s">
        <v>162</v>
      </c>
      <c r="P133" s="6" t="s">
        <v>163</v>
      </c>
      <c r="Q133" s="6"/>
      <c r="R133" s="6" t="s">
        <v>21</v>
      </c>
      <c r="S133" s="6"/>
      <c r="T133" s="6" t="s">
        <v>22</v>
      </c>
      <c r="U133" s="6"/>
      <c r="V133" s="6"/>
      <c r="W133" s="6"/>
      <c r="X133" s="6"/>
      <c r="Y133" s="6" t="s">
        <v>77</v>
      </c>
      <c r="Z133" s="6" t="s">
        <v>552</v>
      </c>
      <c r="AA133" s="6"/>
      <c r="AB133" s="6"/>
      <c r="AC133" s="6">
        <v>3</v>
      </c>
      <c r="AD133" s="6" t="s">
        <v>553</v>
      </c>
      <c r="AE133" s="6"/>
      <c r="AF133" s="6" t="s">
        <v>139</v>
      </c>
      <c r="AG133" s="24" t="s">
        <v>2260</v>
      </c>
      <c r="AH133" s="24" t="s">
        <v>113</v>
      </c>
      <c r="AI133" s="24" t="s">
        <v>139</v>
      </c>
      <c r="AJ133" s="24" t="s">
        <v>139</v>
      </c>
      <c r="AK133" s="24" t="s">
        <v>554</v>
      </c>
      <c r="AL133" s="24" t="s">
        <v>139</v>
      </c>
      <c r="AM133" s="23" t="s">
        <v>139</v>
      </c>
      <c r="AN133" s="24" t="s">
        <v>139</v>
      </c>
      <c r="AO133" s="24" t="s">
        <v>139</v>
      </c>
      <c r="AP133" s="24" t="s">
        <v>139</v>
      </c>
    </row>
    <row r="134" spans="1:42">
      <c r="A134" s="21" t="s">
        <v>476</v>
      </c>
      <c r="B134" s="6" t="s">
        <v>562</v>
      </c>
      <c r="C134" s="6" t="s">
        <v>150</v>
      </c>
      <c r="D134" s="6" t="s">
        <v>563</v>
      </c>
      <c r="E134" s="6" t="s">
        <v>564</v>
      </c>
      <c r="F134" s="6">
        <v>2018</v>
      </c>
      <c r="G134" s="6" t="s">
        <v>267</v>
      </c>
      <c r="H134" s="6">
        <v>75</v>
      </c>
      <c r="I134" s="6">
        <v>1</v>
      </c>
      <c r="J134" s="6">
        <v>298</v>
      </c>
      <c r="K134" s="6">
        <v>308</v>
      </c>
      <c r="L134" s="6" t="s">
        <v>565</v>
      </c>
      <c r="M134" s="6" t="s">
        <v>566</v>
      </c>
      <c r="N134" s="6" t="s">
        <v>567</v>
      </c>
      <c r="O134" s="6" t="s">
        <v>162</v>
      </c>
      <c r="P134" s="6" t="s">
        <v>163</v>
      </c>
      <c r="Q134" s="6"/>
      <c r="R134" s="6" t="s">
        <v>21</v>
      </c>
      <c r="S134" s="6"/>
      <c r="T134" s="6" t="s">
        <v>28</v>
      </c>
      <c r="U134" s="6"/>
      <c r="V134" s="6"/>
      <c r="W134" s="6"/>
      <c r="X134" s="6"/>
      <c r="Y134" s="6"/>
      <c r="Z134" s="6"/>
      <c r="AA134" s="6"/>
      <c r="AB134" s="6"/>
      <c r="AC134" s="6">
        <v>2</v>
      </c>
      <c r="AD134" s="6"/>
      <c r="AE134" s="33" t="s">
        <v>568</v>
      </c>
      <c r="AF134" s="24" t="s">
        <v>2031</v>
      </c>
      <c r="AG134" s="24" t="s">
        <v>139</v>
      </c>
      <c r="AH134" s="24" t="s">
        <v>113</v>
      </c>
      <c r="AI134" s="24" t="s">
        <v>139</v>
      </c>
      <c r="AJ134" s="24" t="s">
        <v>139</v>
      </c>
      <c r="AK134" s="24" t="s">
        <v>569</v>
      </c>
      <c r="AL134" s="24" t="s">
        <v>139</v>
      </c>
      <c r="AM134" s="23" t="s">
        <v>139</v>
      </c>
      <c r="AN134" s="24" t="s">
        <v>139</v>
      </c>
      <c r="AO134" s="24" t="s">
        <v>140</v>
      </c>
      <c r="AP134" s="24" t="s">
        <v>139</v>
      </c>
    </row>
    <row r="135" spans="1:42">
      <c r="A135" s="21" t="s">
        <v>476</v>
      </c>
      <c r="B135" s="6" t="s">
        <v>570</v>
      </c>
      <c r="C135" s="6" t="s">
        <v>150</v>
      </c>
      <c r="D135" s="6" t="s">
        <v>571</v>
      </c>
      <c r="E135" s="6" t="s">
        <v>572</v>
      </c>
      <c r="F135" s="6">
        <v>2022</v>
      </c>
      <c r="G135" s="6" t="s">
        <v>157</v>
      </c>
      <c r="H135" s="6">
        <v>14</v>
      </c>
      <c r="I135" s="6">
        <v>3</v>
      </c>
      <c r="J135" s="6"/>
      <c r="K135" s="6"/>
      <c r="L135" s="6" t="s">
        <v>573</v>
      </c>
      <c r="M135" s="14" t="s">
        <v>574</v>
      </c>
      <c r="N135" s="6" t="s">
        <v>575</v>
      </c>
      <c r="O135" s="6" t="s">
        <v>162</v>
      </c>
      <c r="P135" s="6" t="s">
        <v>163</v>
      </c>
      <c r="Q135" s="6" t="s">
        <v>292</v>
      </c>
      <c r="R135" s="6" t="s">
        <v>21</v>
      </c>
      <c r="S135" s="6"/>
      <c r="T135" s="6" t="s">
        <v>29</v>
      </c>
      <c r="U135" s="6"/>
      <c r="V135" s="6" t="s">
        <v>57</v>
      </c>
      <c r="W135" s="6"/>
      <c r="X135" s="6"/>
      <c r="Y135" s="6" t="s">
        <v>68</v>
      </c>
      <c r="Z135" s="6" t="s">
        <v>576</v>
      </c>
      <c r="AA135" s="6"/>
      <c r="AB135" s="6"/>
      <c r="AC135" s="6">
        <v>1</v>
      </c>
      <c r="AD135" s="6" t="s">
        <v>577</v>
      </c>
      <c r="AE135" s="6" t="s">
        <v>578</v>
      </c>
      <c r="AF135" s="6" t="s">
        <v>139</v>
      </c>
      <c r="AG135" s="24" t="s">
        <v>2260</v>
      </c>
      <c r="AH135" s="24" t="s">
        <v>113</v>
      </c>
      <c r="AI135" s="24" t="s">
        <v>139</v>
      </c>
      <c r="AJ135" s="24" t="s">
        <v>139</v>
      </c>
      <c r="AK135" s="24" t="s">
        <v>139</v>
      </c>
      <c r="AL135" s="24" t="s">
        <v>139</v>
      </c>
      <c r="AM135" s="23" t="s">
        <v>139</v>
      </c>
      <c r="AN135" s="24" t="s">
        <v>139</v>
      </c>
      <c r="AO135" s="24" t="s">
        <v>2228</v>
      </c>
      <c r="AP135" s="24" t="s">
        <v>91</v>
      </c>
    </row>
    <row r="136" spans="1:42">
      <c r="A136" s="21" t="s">
        <v>476</v>
      </c>
      <c r="B136" s="6" t="s">
        <v>579</v>
      </c>
      <c r="C136" s="6" t="s">
        <v>150</v>
      </c>
      <c r="D136" s="6" t="s">
        <v>580</v>
      </c>
      <c r="E136" s="6" t="s">
        <v>581</v>
      </c>
      <c r="F136" s="6">
        <v>2018</v>
      </c>
      <c r="G136" s="6" t="s">
        <v>260</v>
      </c>
      <c r="H136" s="6">
        <v>94</v>
      </c>
      <c r="I136" s="6"/>
      <c r="J136" s="6">
        <v>119</v>
      </c>
      <c r="K136" s="6">
        <v>131</v>
      </c>
      <c r="L136" s="6" t="s">
        <v>582</v>
      </c>
      <c r="M136" s="6" t="s">
        <v>583</v>
      </c>
      <c r="N136" s="6" t="s">
        <v>584</v>
      </c>
      <c r="O136" s="6" t="s">
        <v>162</v>
      </c>
      <c r="P136" s="6" t="s">
        <v>163</v>
      </c>
      <c r="Q136" s="6"/>
      <c r="R136" s="6" t="s">
        <v>21</v>
      </c>
      <c r="S136" s="6"/>
      <c r="T136" s="6" t="s">
        <v>29</v>
      </c>
      <c r="U136" s="6"/>
      <c r="V136" s="6"/>
      <c r="W136" s="6"/>
      <c r="X136" s="6" t="s">
        <v>57</v>
      </c>
      <c r="Y136" s="6"/>
      <c r="Z136" s="6" t="s">
        <v>585</v>
      </c>
      <c r="AA136" s="6">
        <v>3</v>
      </c>
      <c r="AB136" s="6"/>
      <c r="AC136" s="6">
        <v>2</v>
      </c>
      <c r="AD136" s="6" t="s">
        <v>586</v>
      </c>
      <c r="AE136" s="6"/>
      <c r="AF136" s="24" t="s">
        <v>2031</v>
      </c>
      <c r="AG136" s="24" t="s">
        <v>2258</v>
      </c>
      <c r="AH136" s="24" t="s">
        <v>113</v>
      </c>
      <c r="AI136" s="24" t="s">
        <v>139</v>
      </c>
      <c r="AJ136" s="24" t="s">
        <v>139</v>
      </c>
      <c r="AK136" s="24" t="s">
        <v>2040</v>
      </c>
      <c r="AL136" s="24" t="s">
        <v>139</v>
      </c>
      <c r="AM136" s="23" t="s">
        <v>139</v>
      </c>
      <c r="AN136" s="6" t="s">
        <v>2207</v>
      </c>
      <c r="AO136" s="6" t="s">
        <v>2226</v>
      </c>
      <c r="AP136" s="24" t="s">
        <v>139</v>
      </c>
    </row>
    <row r="137" spans="1:42">
      <c r="A137" s="21" t="s">
        <v>476</v>
      </c>
      <c r="B137" s="6" t="s">
        <v>587</v>
      </c>
      <c r="C137" s="6" t="s">
        <v>150</v>
      </c>
      <c r="D137" s="6" t="s">
        <v>588</v>
      </c>
      <c r="E137" s="6" t="s">
        <v>589</v>
      </c>
      <c r="F137" s="6">
        <v>2020</v>
      </c>
      <c r="G137" s="6" t="s">
        <v>260</v>
      </c>
      <c r="H137" s="6">
        <v>117</v>
      </c>
      <c r="I137" s="6"/>
      <c r="J137" s="6"/>
      <c r="K137" s="6"/>
      <c r="L137" s="6" t="s">
        <v>590</v>
      </c>
      <c r="M137" s="6" t="s">
        <v>591</v>
      </c>
      <c r="N137" s="6" t="s">
        <v>592</v>
      </c>
      <c r="O137" s="6" t="s">
        <v>162</v>
      </c>
      <c r="P137" s="6" t="s">
        <v>163</v>
      </c>
      <c r="Q137" s="6" t="s">
        <v>593</v>
      </c>
      <c r="R137" s="6" t="s">
        <v>21</v>
      </c>
      <c r="S137" s="6"/>
      <c r="T137" s="6" t="s">
        <v>27</v>
      </c>
      <c r="U137" s="6"/>
      <c r="V137" s="6"/>
      <c r="W137" s="6"/>
      <c r="X137" s="6"/>
      <c r="Y137" s="6"/>
      <c r="Z137" s="6" t="s">
        <v>594</v>
      </c>
      <c r="AA137" s="6">
        <v>3</v>
      </c>
      <c r="AB137" s="6"/>
      <c r="AC137" s="6">
        <v>3</v>
      </c>
      <c r="AD137" s="6" t="s">
        <v>595</v>
      </c>
      <c r="AE137" s="6" t="s">
        <v>596</v>
      </c>
      <c r="AF137" s="24" t="s">
        <v>109</v>
      </c>
      <c r="AG137" s="24" t="s">
        <v>139</v>
      </c>
      <c r="AH137" s="24" t="s">
        <v>113</v>
      </c>
      <c r="AI137" s="24" t="s">
        <v>139</v>
      </c>
      <c r="AJ137" s="24" t="s">
        <v>139</v>
      </c>
      <c r="AK137" s="24" t="s">
        <v>139</v>
      </c>
      <c r="AL137" s="24" t="s">
        <v>139</v>
      </c>
      <c r="AM137" s="23" t="s">
        <v>139</v>
      </c>
      <c r="AN137" s="24" t="s">
        <v>139</v>
      </c>
      <c r="AO137" s="24" t="s">
        <v>140</v>
      </c>
      <c r="AP137" s="6" t="s">
        <v>2255</v>
      </c>
    </row>
    <row r="138" spans="1:42">
      <c r="A138" s="21" t="s">
        <v>476</v>
      </c>
      <c r="B138" s="6" t="s">
        <v>597</v>
      </c>
      <c r="C138" s="6" t="s">
        <v>150</v>
      </c>
      <c r="D138" s="6" t="s">
        <v>598</v>
      </c>
      <c r="E138" s="6" t="s">
        <v>599</v>
      </c>
      <c r="F138" s="6">
        <v>2013</v>
      </c>
      <c r="G138" s="6" t="s">
        <v>244</v>
      </c>
      <c r="H138" s="6">
        <v>148</v>
      </c>
      <c r="I138" s="6"/>
      <c r="J138" s="6">
        <v>27</v>
      </c>
      <c r="K138" s="6">
        <v>37</v>
      </c>
      <c r="L138" s="6" t="s">
        <v>600</v>
      </c>
      <c r="M138" s="6" t="s">
        <v>601</v>
      </c>
      <c r="N138" s="6" t="s">
        <v>602</v>
      </c>
      <c r="O138" s="6" t="s">
        <v>162</v>
      </c>
      <c r="P138" s="6" t="s">
        <v>163</v>
      </c>
      <c r="Q138" s="6"/>
      <c r="R138" s="6" t="s">
        <v>21</v>
      </c>
      <c r="S138" s="6"/>
      <c r="T138" s="6" t="s">
        <v>29</v>
      </c>
      <c r="U138" s="6"/>
      <c r="V138" s="6"/>
      <c r="W138" s="6"/>
      <c r="X138" s="6" t="s">
        <v>54</v>
      </c>
      <c r="Y138" s="6" t="s">
        <v>78</v>
      </c>
      <c r="Z138" s="6"/>
      <c r="AA138" s="6">
        <v>2</v>
      </c>
      <c r="AB138" s="6"/>
      <c r="AC138" s="6">
        <v>2</v>
      </c>
      <c r="AD138" s="6" t="s">
        <v>603</v>
      </c>
      <c r="AE138" s="33"/>
      <c r="AF138" s="6" t="s">
        <v>2036</v>
      </c>
      <c r="AG138" s="24" t="s">
        <v>2260</v>
      </c>
      <c r="AH138" s="24" t="s">
        <v>113</v>
      </c>
      <c r="AI138" s="24" t="s">
        <v>139</v>
      </c>
      <c r="AJ138" s="24" t="s">
        <v>139</v>
      </c>
      <c r="AK138" s="24" t="s">
        <v>604</v>
      </c>
      <c r="AL138" s="24" t="s">
        <v>139</v>
      </c>
      <c r="AM138" s="23" t="s">
        <v>139</v>
      </c>
      <c r="AN138" s="24" t="s">
        <v>2206</v>
      </c>
      <c r="AO138" s="24" t="s">
        <v>139</v>
      </c>
      <c r="AP138" s="24" t="s">
        <v>91</v>
      </c>
    </row>
    <row r="139" spans="1:42">
      <c r="A139" s="21" t="s">
        <v>476</v>
      </c>
      <c r="B139" s="6" t="s">
        <v>605</v>
      </c>
      <c r="C139" s="6" t="s">
        <v>150</v>
      </c>
      <c r="D139" s="6" t="s">
        <v>606</v>
      </c>
      <c r="E139" s="6" t="s">
        <v>607</v>
      </c>
      <c r="F139" s="6">
        <v>2021</v>
      </c>
      <c r="G139" s="6" t="s">
        <v>608</v>
      </c>
      <c r="H139" s="6">
        <v>11</v>
      </c>
      <c r="I139" s="6">
        <v>1</v>
      </c>
      <c r="J139" s="6"/>
      <c r="K139" s="6"/>
      <c r="L139" s="6" t="s">
        <v>609</v>
      </c>
      <c r="M139" s="6" t="s">
        <v>610</v>
      </c>
      <c r="N139" s="6" t="s">
        <v>611</v>
      </c>
      <c r="O139" s="6" t="s">
        <v>162</v>
      </c>
      <c r="P139" s="6" t="s">
        <v>163</v>
      </c>
      <c r="Q139" s="6" t="s">
        <v>166</v>
      </c>
      <c r="R139" s="6" t="s">
        <v>21</v>
      </c>
      <c r="S139" s="6"/>
      <c r="T139" s="6"/>
      <c r="U139" s="6"/>
      <c r="V139" s="6"/>
      <c r="W139" s="6"/>
      <c r="X139" s="6"/>
      <c r="Y139" s="6"/>
      <c r="Z139" s="6" t="s">
        <v>612</v>
      </c>
      <c r="AA139" s="6">
        <v>3</v>
      </c>
      <c r="AB139" s="6"/>
      <c r="AC139" s="6">
        <v>3</v>
      </c>
      <c r="AD139" s="6" t="s">
        <v>613</v>
      </c>
      <c r="AE139" s="6" t="s">
        <v>614</v>
      </c>
      <c r="AF139" s="6" t="s">
        <v>139</v>
      </c>
      <c r="AG139" s="24" t="s">
        <v>139</v>
      </c>
      <c r="AH139" s="24" t="s">
        <v>113</v>
      </c>
      <c r="AI139" s="24" t="s">
        <v>139</v>
      </c>
      <c r="AJ139" s="24" t="s">
        <v>139</v>
      </c>
      <c r="AK139" s="24" t="s">
        <v>139</v>
      </c>
      <c r="AL139" s="24" t="s">
        <v>139</v>
      </c>
      <c r="AM139" s="23" t="s">
        <v>139</v>
      </c>
      <c r="AN139" s="24" t="s">
        <v>139</v>
      </c>
      <c r="AO139" s="24" t="s">
        <v>139</v>
      </c>
      <c r="AP139" s="24" t="s">
        <v>139</v>
      </c>
    </row>
    <row r="140" spans="1:42">
      <c r="A140" s="21" t="s">
        <v>476</v>
      </c>
      <c r="B140" s="6" t="s">
        <v>615</v>
      </c>
      <c r="C140" s="6" t="s">
        <v>150</v>
      </c>
      <c r="D140" s="6" t="s">
        <v>616</v>
      </c>
      <c r="E140" s="6" t="s">
        <v>617</v>
      </c>
      <c r="F140" s="6">
        <v>2021</v>
      </c>
      <c r="G140" s="6" t="s">
        <v>618</v>
      </c>
      <c r="H140" s="6">
        <v>22</v>
      </c>
      <c r="I140" s="6">
        <v>1</v>
      </c>
      <c r="J140" s="6">
        <v>108</v>
      </c>
      <c r="K140" s="6">
        <v>120</v>
      </c>
      <c r="L140" s="6" t="s">
        <v>619</v>
      </c>
      <c r="M140" s="6" t="s">
        <v>620</v>
      </c>
      <c r="N140" s="6" t="s">
        <v>621</v>
      </c>
      <c r="O140" s="6" t="s">
        <v>162</v>
      </c>
      <c r="P140" s="6" t="s">
        <v>163</v>
      </c>
      <c r="Q140" s="6" t="s">
        <v>292</v>
      </c>
      <c r="R140" s="6" t="s">
        <v>21</v>
      </c>
      <c r="S140" s="6"/>
      <c r="T140" s="6" t="s">
        <v>25</v>
      </c>
      <c r="U140" s="6"/>
      <c r="V140" s="6"/>
      <c r="W140" s="6"/>
      <c r="X140" s="6" t="s">
        <v>54</v>
      </c>
      <c r="Y140" s="6" t="s">
        <v>78</v>
      </c>
      <c r="Z140" s="6" t="s">
        <v>622</v>
      </c>
      <c r="AA140" s="6"/>
      <c r="AB140" s="6"/>
      <c r="AC140" s="6">
        <v>2</v>
      </c>
      <c r="AD140" s="6"/>
      <c r="AE140" s="6" t="s">
        <v>623</v>
      </c>
      <c r="AF140" s="6" t="s">
        <v>139</v>
      </c>
      <c r="AG140" s="24" t="s">
        <v>2260</v>
      </c>
      <c r="AH140" s="24" t="s">
        <v>113</v>
      </c>
      <c r="AI140" s="24" t="s">
        <v>139</v>
      </c>
      <c r="AJ140" s="24" t="s">
        <v>139</v>
      </c>
      <c r="AK140" s="24" t="s">
        <v>139</v>
      </c>
      <c r="AL140" s="24" t="s">
        <v>139</v>
      </c>
      <c r="AM140" s="23" t="s">
        <v>139</v>
      </c>
      <c r="AN140" s="24" t="s">
        <v>139</v>
      </c>
      <c r="AO140" s="24" t="s">
        <v>139</v>
      </c>
      <c r="AP140" s="24" t="s">
        <v>139</v>
      </c>
    </row>
    <row r="141" spans="1:42">
      <c r="A141" s="21" t="s">
        <v>476</v>
      </c>
      <c r="B141" s="6" t="s">
        <v>624</v>
      </c>
      <c r="C141" s="6" t="s">
        <v>150</v>
      </c>
      <c r="D141" s="6" t="s">
        <v>625</v>
      </c>
      <c r="E141" s="6" t="s">
        <v>626</v>
      </c>
      <c r="F141" s="6">
        <v>2019</v>
      </c>
      <c r="G141" s="6" t="s">
        <v>487</v>
      </c>
      <c r="H141" s="6">
        <v>83</v>
      </c>
      <c r="I141" s="6">
        <v>2</v>
      </c>
      <c r="J141" s="6">
        <v>143</v>
      </c>
      <c r="K141" s="6">
        <v>154</v>
      </c>
      <c r="L141" s="6" t="s">
        <v>627</v>
      </c>
      <c r="M141" s="6" t="s">
        <v>628</v>
      </c>
      <c r="N141" s="6" t="s">
        <v>629</v>
      </c>
      <c r="O141" s="6" t="s">
        <v>162</v>
      </c>
      <c r="P141" s="6" t="s">
        <v>163</v>
      </c>
      <c r="Q141" s="6" t="s">
        <v>292</v>
      </c>
      <c r="R141" s="6" t="s">
        <v>21</v>
      </c>
      <c r="S141" s="6"/>
      <c r="T141" s="6" t="s">
        <v>25</v>
      </c>
      <c r="U141" s="6"/>
      <c r="V141" s="6"/>
      <c r="W141" s="6"/>
      <c r="X141" s="6" t="s">
        <v>56</v>
      </c>
      <c r="Y141" s="6" t="s">
        <v>77</v>
      </c>
      <c r="Z141" s="6" t="s">
        <v>630</v>
      </c>
      <c r="AA141" s="6"/>
      <c r="AB141" s="6"/>
      <c r="AC141" s="6">
        <v>1</v>
      </c>
      <c r="AD141" s="6" t="s">
        <v>631</v>
      </c>
      <c r="AE141" s="6"/>
      <c r="AF141" s="6" t="s">
        <v>139</v>
      </c>
      <c r="AG141" s="24" t="s">
        <v>2259</v>
      </c>
      <c r="AH141" s="24" t="s">
        <v>113</v>
      </c>
      <c r="AI141" s="24" t="s">
        <v>139</v>
      </c>
      <c r="AJ141" s="24" t="s">
        <v>139</v>
      </c>
      <c r="AK141" s="24" t="s">
        <v>632</v>
      </c>
      <c r="AL141" s="24" t="s">
        <v>139</v>
      </c>
      <c r="AM141" s="23" t="s">
        <v>139</v>
      </c>
      <c r="AN141" s="24" t="s">
        <v>139</v>
      </c>
      <c r="AO141" s="24" t="s">
        <v>82</v>
      </c>
      <c r="AP141" s="24" t="s">
        <v>139</v>
      </c>
    </row>
    <row r="142" spans="1:42">
      <c r="A142" s="21" t="s">
        <v>240</v>
      </c>
      <c r="B142" s="6" t="s">
        <v>257</v>
      </c>
      <c r="C142" s="6" t="s">
        <v>150</v>
      </c>
      <c r="D142" s="6" t="s">
        <v>258</v>
      </c>
      <c r="E142" s="6" t="s">
        <v>259</v>
      </c>
      <c r="F142" s="6">
        <v>2022</v>
      </c>
      <c r="G142" s="6" t="s">
        <v>260</v>
      </c>
      <c r="H142" s="6">
        <v>135</v>
      </c>
      <c r="I142" s="6"/>
      <c r="J142" s="6"/>
      <c r="K142" s="6"/>
      <c r="L142" s="6" t="s">
        <v>261</v>
      </c>
      <c r="M142" s="6" t="s">
        <v>262</v>
      </c>
      <c r="N142" s="6" t="s">
        <v>263</v>
      </c>
      <c r="O142" s="6" t="s">
        <v>162</v>
      </c>
      <c r="P142" s="6" t="s">
        <v>163</v>
      </c>
      <c r="Q142" s="6"/>
      <c r="R142" s="6" t="s">
        <v>21</v>
      </c>
      <c r="S142" s="6"/>
      <c r="T142" s="6" t="s">
        <v>28</v>
      </c>
      <c r="U142" s="6"/>
      <c r="V142" s="6" t="s">
        <v>54</v>
      </c>
      <c r="W142" s="6"/>
      <c r="X142" s="6"/>
      <c r="Y142" s="6"/>
      <c r="Z142" s="6"/>
      <c r="AA142" s="6"/>
      <c r="AB142" s="6"/>
      <c r="AC142" s="6"/>
      <c r="AD142" s="6"/>
      <c r="AE142" s="6"/>
      <c r="AF142" s="24" t="s">
        <v>83</v>
      </c>
      <c r="AG142" s="24" t="s">
        <v>2259</v>
      </c>
      <c r="AH142" s="6" t="s">
        <v>113</v>
      </c>
      <c r="AI142" s="6" t="s">
        <v>111</v>
      </c>
      <c r="AJ142" s="6" t="s">
        <v>103</v>
      </c>
      <c r="AK142" s="24" t="s">
        <v>139</v>
      </c>
      <c r="AL142" s="24" t="s">
        <v>139</v>
      </c>
      <c r="AM142" s="23" t="s">
        <v>2098</v>
      </c>
      <c r="AN142" s="24" t="s">
        <v>139</v>
      </c>
      <c r="AO142" s="24" t="s">
        <v>139</v>
      </c>
      <c r="AP142" s="24" t="s">
        <v>139</v>
      </c>
    </row>
    <row r="143" spans="1:42">
      <c r="A143" s="21" t="s">
        <v>240</v>
      </c>
      <c r="B143" s="6" t="s">
        <v>264</v>
      </c>
      <c r="C143" s="6" t="s">
        <v>150</v>
      </c>
      <c r="D143" s="6" t="s">
        <v>265</v>
      </c>
      <c r="E143" s="6" t="s">
        <v>266</v>
      </c>
      <c r="F143" s="6">
        <v>2020</v>
      </c>
      <c r="G143" s="6" t="s">
        <v>267</v>
      </c>
      <c r="H143" s="6">
        <v>77</v>
      </c>
      <c r="I143" s="15">
        <v>44780</v>
      </c>
      <c r="J143" s="6">
        <v>2706</v>
      </c>
      <c r="K143" s="6">
        <v>2717</v>
      </c>
      <c r="L143" s="6" t="s">
        <v>268</v>
      </c>
      <c r="M143" s="6" t="s">
        <v>269</v>
      </c>
      <c r="N143" s="6" t="s">
        <v>270</v>
      </c>
      <c r="O143" s="6" t="s">
        <v>162</v>
      </c>
      <c r="P143" s="6" t="s">
        <v>163</v>
      </c>
      <c r="Q143" s="6" t="s">
        <v>271</v>
      </c>
      <c r="R143" s="6" t="s">
        <v>21</v>
      </c>
      <c r="S143" s="6"/>
      <c r="T143" s="6" t="s">
        <v>31</v>
      </c>
      <c r="U143" s="6"/>
      <c r="V143" s="6" t="s">
        <v>58</v>
      </c>
      <c r="W143" s="6"/>
      <c r="X143" s="6" t="s">
        <v>54</v>
      </c>
      <c r="Y143" s="6" t="s">
        <v>68</v>
      </c>
      <c r="Z143" s="6"/>
      <c r="AA143" s="6"/>
      <c r="AB143" s="6"/>
      <c r="AC143" s="6">
        <v>2</v>
      </c>
      <c r="AD143" s="6"/>
      <c r="AE143" s="6"/>
      <c r="AF143" s="6" t="s">
        <v>139</v>
      </c>
      <c r="AG143" s="24" t="s">
        <v>2259</v>
      </c>
      <c r="AH143" s="24" t="s">
        <v>113</v>
      </c>
      <c r="AI143" s="24" t="s">
        <v>139</v>
      </c>
      <c r="AJ143" s="24" t="s">
        <v>167</v>
      </c>
      <c r="AK143" s="24" t="s">
        <v>272</v>
      </c>
      <c r="AL143" s="6" t="s">
        <v>273</v>
      </c>
      <c r="AM143" s="23" t="s">
        <v>2096</v>
      </c>
      <c r="AN143" s="24" t="s">
        <v>139</v>
      </c>
      <c r="AO143" s="24" t="s">
        <v>2252</v>
      </c>
      <c r="AP143" s="24" t="s">
        <v>139</v>
      </c>
    </row>
    <row r="144" spans="1:42">
      <c r="A144" s="21" t="s">
        <v>633</v>
      </c>
      <c r="B144" s="6" t="s">
        <v>642</v>
      </c>
      <c r="C144" s="6" t="s">
        <v>150</v>
      </c>
      <c r="D144" s="6" t="s">
        <v>643</v>
      </c>
      <c r="E144" s="34" t="s">
        <v>644</v>
      </c>
      <c r="F144" s="6">
        <v>2021</v>
      </c>
      <c r="G144" s="6" t="s">
        <v>174</v>
      </c>
      <c r="H144" s="6">
        <v>213</v>
      </c>
      <c r="I144" s="6"/>
      <c r="J144" s="6"/>
      <c r="K144" s="6"/>
      <c r="L144" s="6" t="s">
        <v>645</v>
      </c>
      <c r="M144" s="6" t="s">
        <v>646</v>
      </c>
      <c r="N144" s="6" t="s">
        <v>647</v>
      </c>
      <c r="O144" s="6" t="s">
        <v>162</v>
      </c>
      <c r="P144" s="6" t="s">
        <v>163</v>
      </c>
      <c r="Q144" s="6" t="s">
        <v>593</v>
      </c>
      <c r="R144" s="6" t="s">
        <v>21</v>
      </c>
      <c r="S144" s="6"/>
      <c r="T144" s="6" t="s">
        <v>30</v>
      </c>
      <c r="U144" s="6" t="s">
        <v>45</v>
      </c>
      <c r="V144" s="6" t="s">
        <v>57</v>
      </c>
      <c r="W144" s="6" t="s">
        <v>45</v>
      </c>
      <c r="X144" s="6" t="s">
        <v>54</v>
      </c>
      <c r="Y144" s="6" t="s">
        <v>68</v>
      </c>
      <c r="Z144" s="6" t="s">
        <v>648</v>
      </c>
      <c r="AA144" s="6">
        <v>2</v>
      </c>
      <c r="AB144" s="6">
        <v>2</v>
      </c>
      <c r="AC144" s="6">
        <v>3</v>
      </c>
      <c r="AD144" s="6"/>
      <c r="AE144" s="6"/>
      <c r="AF144" s="24" t="s">
        <v>119</v>
      </c>
      <c r="AG144" s="24" t="s">
        <v>105</v>
      </c>
      <c r="AH144" s="24" t="s">
        <v>113</v>
      </c>
      <c r="AI144" s="24" t="s">
        <v>111</v>
      </c>
      <c r="AJ144" s="24" t="s">
        <v>103</v>
      </c>
      <c r="AK144" s="24" t="s">
        <v>84</v>
      </c>
      <c r="AL144" s="24" t="s">
        <v>139</v>
      </c>
      <c r="AM144" s="23" t="s">
        <v>2262</v>
      </c>
      <c r="AN144" s="24" t="s">
        <v>139</v>
      </c>
      <c r="AO144" s="24" t="s">
        <v>82</v>
      </c>
      <c r="AP144" s="24" t="s">
        <v>141</v>
      </c>
    </row>
    <row r="145" spans="1:42">
      <c r="A145" s="21" t="s">
        <v>633</v>
      </c>
      <c r="B145" s="6" t="s">
        <v>649</v>
      </c>
      <c r="C145" s="6" t="s">
        <v>150</v>
      </c>
      <c r="D145" s="6" t="s">
        <v>650</v>
      </c>
      <c r="E145" s="34" t="s">
        <v>651</v>
      </c>
      <c r="F145" s="6">
        <v>2013</v>
      </c>
      <c r="G145" s="6" t="s">
        <v>652</v>
      </c>
      <c r="H145" s="6">
        <v>95</v>
      </c>
      <c r="I145" s="6"/>
      <c r="J145" s="6">
        <v>202</v>
      </c>
      <c r="K145" s="6">
        <v>211</v>
      </c>
      <c r="L145" s="6" t="s">
        <v>653</v>
      </c>
      <c r="M145" s="6" t="s">
        <v>654</v>
      </c>
      <c r="N145" s="6" t="s">
        <v>655</v>
      </c>
      <c r="O145" s="6" t="s">
        <v>162</v>
      </c>
      <c r="P145" s="6" t="s">
        <v>163</v>
      </c>
      <c r="Q145" s="6"/>
      <c r="R145" s="6" t="s">
        <v>21</v>
      </c>
      <c r="S145" s="6"/>
      <c r="T145" s="6" t="s">
        <v>29</v>
      </c>
      <c r="U145" s="6" t="s">
        <v>37</v>
      </c>
      <c r="V145" s="6" t="s">
        <v>55</v>
      </c>
      <c r="W145" s="6" t="s">
        <v>37</v>
      </c>
      <c r="X145" s="6" t="s">
        <v>55</v>
      </c>
      <c r="Y145" s="6" t="s">
        <v>68</v>
      </c>
      <c r="Z145" s="6" t="s">
        <v>656</v>
      </c>
      <c r="AA145" s="6">
        <v>2</v>
      </c>
      <c r="AB145" s="6">
        <v>2</v>
      </c>
      <c r="AC145" s="6">
        <v>3</v>
      </c>
      <c r="AD145" s="6" t="s">
        <v>657</v>
      </c>
      <c r="AE145" s="6"/>
      <c r="AF145" s="24" t="s">
        <v>139</v>
      </c>
      <c r="AG145" s="24" t="s">
        <v>115</v>
      </c>
      <c r="AH145" s="24" t="s">
        <v>113</v>
      </c>
      <c r="AI145" s="24" t="s">
        <v>112</v>
      </c>
      <c r="AJ145" s="24" t="s">
        <v>103</v>
      </c>
      <c r="AK145" s="24" t="s">
        <v>2091</v>
      </c>
      <c r="AL145" s="24" t="s">
        <v>139</v>
      </c>
      <c r="AM145" s="23" t="s">
        <v>139</v>
      </c>
      <c r="AN145" s="6" t="s">
        <v>2202</v>
      </c>
      <c r="AO145" s="6" t="s">
        <v>82</v>
      </c>
      <c r="AP145" s="24" t="s">
        <v>141</v>
      </c>
    </row>
    <row r="146" spans="1:42">
      <c r="A146" s="21" t="s">
        <v>633</v>
      </c>
      <c r="B146" s="6" t="s">
        <v>667</v>
      </c>
      <c r="C146" s="6" t="s">
        <v>150</v>
      </c>
      <c r="D146" s="6" t="s">
        <v>668</v>
      </c>
      <c r="E146" s="34" t="s">
        <v>669</v>
      </c>
      <c r="F146" s="6">
        <v>2013</v>
      </c>
      <c r="G146" s="6" t="s">
        <v>670</v>
      </c>
      <c r="H146" s="6">
        <v>12</v>
      </c>
      <c r="I146" s="6">
        <v>3</v>
      </c>
      <c r="J146" s="6">
        <v>38</v>
      </c>
      <c r="K146" s="6">
        <v>47</v>
      </c>
      <c r="L146" s="6"/>
      <c r="M146" s="6" t="s">
        <v>2080</v>
      </c>
      <c r="N146" s="6" t="s">
        <v>671</v>
      </c>
      <c r="O146" s="6" t="s">
        <v>162</v>
      </c>
      <c r="P146" s="6" t="s">
        <v>163</v>
      </c>
      <c r="Q146" s="6"/>
      <c r="R146" s="6" t="s">
        <v>21</v>
      </c>
      <c r="S146" s="6"/>
      <c r="T146" s="6" t="s">
        <v>25</v>
      </c>
      <c r="U146" s="6" t="s">
        <v>45</v>
      </c>
      <c r="V146" s="6" t="s">
        <v>56</v>
      </c>
      <c r="W146" s="6" t="s">
        <v>45</v>
      </c>
      <c r="X146" s="6" t="s">
        <v>56</v>
      </c>
      <c r="Y146" s="6" t="s">
        <v>68</v>
      </c>
      <c r="Z146" s="6" t="s">
        <v>672</v>
      </c>
      <c r="AA146" s="6">
        <v>2</v>
      </c>
      <c r="AB146" s="6">
        <v>2</v>
      </c>
      <c r="AC146" s="6">
        <v>2</v>
      </c>
      <c r="AD146" s="6"/>
      <c r="AE146" s="6"/>
      <c r="AF146" s="24" t="s">
        <v>119</v>
      </c>
      <c r="AG146" s="24" t="s">
        <v>2259</v>
      </c>
      <c r="AH146" s="24" t="s">
        <v>113</v>
      </c>
      <c r="AI146" s="24" t="s">
        <v>112</v>
      </c>
      <c r="AJ146" s="24" t="s">
        <v>103</v>
      </c>
      <c r="AK146" s="24" t="s">
        <v>2043</v>
      </c>
      <c r="AL146" s="24" t="s">
        <v>139</v>
      </c>
      <c r="AM146" s="23" t="s">
        <v>2113</v>
      </c>
      <c r="AN146" s="24" t="s">
        <v>139</v>
      </c>
      <c r="AO146" s="24" t="s">
        <v>322</v>
      </c>
      <c r="AP146" s="24" t="s">
        <v>141</v>
      </c>
    </row>
    <row r="147" spans="1:42">
      <c r="A147" s="21" t="s">
        <v>633</v>
      </c>
      <c r="B147" s="6" t="s">
        <v>673</v>
      </c>
      <c r="C147" s="6" t="s">
        <v>150</v>
      </c>
      <c r="D147" s="6" t="s">
        <v>674</v>
      </c>
      <c r="E147" s="34" t="s">
        <v>675</v>
      </c>
      <c r="F147" s="6">
        <v>2021</v>
      </c>
      <c r="G147" s="6" t="s">
        <v>174</v>
      </c>
      <c r="H147" s="6">
        <v>209</v>
      </c>
      <c r="I147" s="6"/>
      <c r="J147" s="6"/>
      <c r="K147" s="6"/>
      <c r="L147" s="6" t="s">
        <v>676</v>
      </c>
      <c r="M147" s="6" t="s">
        <v>677</v>
      </c>
      <c r="N147" s="6" t="s">
        <v>678</v>
      </c>
      <c r="O147" s="6" t="s">
        <v>162</v>
      </c>
      <c r="P147" s="6" t="s">
        <v>163</v>
      </c>
      <c r="Q147" s="6"/>
      <c r="R147" s="6" t="s">
        <v>21</v>
      </c>
      <c r="S147" s="6"/>
      <c r="T147" s="6" t="s">
        <v>25</v>
      </c>
      <c r="U147" s="6" t="s">
        <v>45</v>
      </c>
      <c r="V147" s="6" t="s">
        <v>51</v>
      </c>
      <c r="W147" s="6" t="s">
        <v>45</v>
      </c>
      <c r="X147" s="6" t="s">
        <v>51</v>
      </c>
      <c r="Y147" s="6" t="s">
        <v>78</v>
      </c>
      <c r="Z147" s="6" t="s">
        <v>679</v>
      </c>
      <c r="AA147" s="6">
        <v>2</v>
      </c>
      <c r="AB147" s="6">
        <v>2</v>
      </c>
      <c r="AC147" s="6">
        <v>3</v>
      </c>
      <c r="AD147" s="6"/>
      <c r="AE147" s="6"/>
      <c r="AF147" s="24" t="s">
        <v>102</v>
      </c>
      <c r="AG147" s="24" t="s">
        <v>105</v>
      </c>
      <c r="AH147" s="24" t="s">
        <v>113</v>
      </c>
      <c r="AI147" s="24" t="s">
        <v>112</v>
      </c>
      <c r="AJ147" s="24" t="s">
        <v>103</v>
      </c>
      <c r="AK147" s="24" t="s">
        <v>680</v>
      </c>
      <c r="AL147" s="24" t="s">
        <v>139</v>
      </c>
      <c r="AM147" s="23" t="s">
        <v>2130</v>
      </c>
      <c r="AN147" s="24" t="s">
        <v>121</v>
      </c>
      <c r="AO147" s="24" t="s">
        <v>82</v>
      </c>
      <c r="AP147" s="24" t="s">
        <v>141</v>
      </c>
    </row>
    <row r="148" spans="1:42">
      <c r="A148" s="27" t="s">
        <v>1353</v>
      </c>
      <c r="B148" s="28" t="s">
        <v>1354</v>
      </c>
      <c r="C148" s="6" t="s">
        <v>150</v>
      </c>
      <c r="D148" s="28" t="s">
        <v>1355</v>
      </c>
      <c r="E148" s="28" t="s">
        <v>1356</v>
      </c>
      <c r="F148" s="28">
        <v>2022</v>
      </c>
      <c r="G148" s="28" t="s">
        <v>1357</v>
      </c>
      <c r="H148" s="28">
        <v>8</v>
      </c>
      <c r="I148" s="28" t="s">
        <v>752</v>
      </c>
      <c r="J148" s="28" t="s">
        <v>752</v>
      </c>
      <c r="K148" s="28" t="s">
        <v>752</v>
      </c>
      <c r="L148" s="28" t="s">
        <v>1358</v>
      </c>
      <c r="M148" s="28"/>
      <c r="N148" s="28" t="s">
        <v>1359</v>
      </c>
      <c r="O148" s="28" t="s">
        <v>162</v>
      </c>
      <c r="P148" s="28" t="s">
        <v>163</v>
      </c>
      <c r="Q148" s="28" t="s">
        <v>1360</v>
      </c>
      <c r="R148" s="28"/>
      <c r="S148" s="28"/>
      <c r="T148" s="28" t="s">
        <v>27</v>
      </c>
      <c r="U148" s="28" t="s">
        <v>45</v>
      </c>
      <c r="V148" s="28" t="s">
        <v>54</v>
      </c>
      <c r="W148" s="28" t="s">
        <v>45</v>
      </c>
      <c r="X148" s="28" t="s">
        <v>49</v>
      </c>
      <c r="Y148" s="28" t="s">
        <v>68</v>
      </c>
      <c r="Z148" s="28" t="s">
        <v>1361</v>
      </c>
      <c r="AA148" s="28">
        <v>2</v>
      </c>
      <c r="AB148" s="28">
        <v>2</v>
      </c>
      <c r="AC148" s="28">
        <v>2</v>
      </c>
      <c r="AD148" s="28" t="s">
        <v>1362</v>
      </c>
      <c r="AE148" s="28" t="s">
        <v>1363</v>
      </c>
      <c r="AF148" s="24" t="s">
        <v>1364</v>
      </c>
      <c r="AG148" s="24" t="s">
        <v>107</v>
      </c>
      <c r="AH148" s="24" t="s">
        <v>113</v>
      </c>
      <c r="AI148" s="24" t="s">
        <v>111</v>
      </c>
      <c r="AJ148" s="24" t="s">
        <v>167</v>
      </c>
      <c r="AK148" s="24" t="s">
        <v>2089</v>
      </c>
      <c r="AL148" s="24" t="s">
        <v>139</v>
      </c>
      <c r="AM148" s="23" t="s">
        <v>139</v>
      </c>
      <c r="AN148" s="28" t="s">
        <v>121</v>
      </c>
      <c r="AO148" s="28" t="s">
        <v>82</v>
      </c>
      <c r="AP148" s="24" t="s">
        <v>141</v>
      </c>
    </row>
    <row r="149" spans="1:42">
      <c r="A149" s="27" t="s">
        <v>1353</v>
      </c>
      <c r="B149" s="28" t="s">
        <v>1365</v>
      </c>
      <c r="C149" s="6" t="s">
        <v>150</v>
      </c>
      <c r="D149" s="28" t="s">
        <v>1366</v>
      </c>
      <c r="E149" s="28" t="s">
        <v>1367</v>
      </c>
      <c r="F149" s="28">
        <v>2018</v>
      </c>
      <c r="G149" s="28" t="s">
        <v>260</v>
      </c>
      <c r="H149" s="28">
        <v>88</v>
      </c>
      <c r="I149" s="28"/>
      <c r="J149" s="28">
        <v>189</v>
      </c>
      <c r="K149" s="28">
        <v>203</v>
      </c>
      <c r="L149" s="28" t="s">
        <v>1368</v>
      </c>
      <c r="M149" s="28" t="s">
        <v>1369</v>
      </c>
      <c r="N149" s="28" t="s">
        <v>1370</v>
      </c>
      <c r="O149" s="28" t="s">
        <v>162</v>
      </c>
      <c r="P149" s="28" t="s">
        <v>163</v>
      </c>
      <c r="Q149" s="28" t="s">
        <v>179</v>
      </c>
      <c r="R149" s="28" t="s">
        <v>21</v>
      </c>
      <c r="S149" s="28"/>
      <c r="T149" s="28" t="s">
        <v>23</v>
      </c>
      <c r="U149" s="28" t="s">
        <v>40</v>
      </c>
      <c r="V149" s="28" t="s">
        <v>57</v>
      </c>
      <c r="W149" s="28" t="s">
        <v>42</v>
      </c>
      <c r="X149" s="28" t="s">
        <v>52</v>
      </c>
      <c r="Y149" s="28" t="s">
        <v>68</v>
      </c>
      <c r="Z149" s="28" t="s">
        <v>1371</v>
      </c>
      <c r="AA149" s="28">
        <v>2</v>
      </c>
      <c r="AB149" s="28">
        <v>2</v>
      </c>
      <c r="AC149" s="28">
        <v>3</v>
      </c>
      <c r="AD149" s="28" t="s">
        <v>1372</v>
      </c>
      <c r="AE149" s="28"/>
      <c r="AF149" s="24" t="s">
        <v>2034</v>
      </c>
      <c r="AG149" s="24" t="s">
        <v>2257</v>
      </c>
      <c r="AH149" s="24" t="s">
        <v>113</v>
      </c>
      <c r="AI149" s="24" t="s">
        <v>111</v>
      </c>
      <c r="AJ149" s="24" t="s">
        <v>167</v>
      </c>
      <c r="AK149" s="24" t="s">
        <v>2040</v>
      </c>
      <c r="AL149" s="24" t="s">
        <v>139</v>
      </c>
      <c r="AM149" s="23" t="s">
        <v>2103</v>
      </c>
      <c r="AN149" s="28" t="s">
        <v>88</v>
      </c>
      <c r="AO149" s="28" t="s">
        <v>80</v>
      </c>
      <c r="AP149" s="28" t="s">
        <v>91</v>
      </c>
    </row>
    <row r="150" spans="1:42">
      <c r="A150" s="27" t="s">
        <v>1353</v>
      </c>
      <c r="B150" s="28" t="s">
        <v>1373</v>
      </c>
      <c r="C150" s="6" t="s">
        <v>150</v>
      </c>
      <c r="D150" s="28" t="s">
        <v>1374</v>
      </c>
      <c r="E150" s="28" t="s">
        <v>1375</v>
      </c>
      <c r="F150" s="28">
        <v>2014</v>
      </c>
      <c r="G150" s="28" t="s">
        <v>260</v>
      </c>
      <c r="H150" s="28">
        <v>50</v>
      </c>
      <c r="I150" s="28" t="s">
        <v>175</v>
      </c>
      <c r="J150" s="28">
        <v>300</v>
      </c>
      <c r="K150" s="28">
        <v>308</v>
      </c>
      <c r="L150" s="28" t="s">
        <v>1376</v>
      </c>
      <c r="M150" s="28" t="s">
        <v>1377</v>
      </c>
      <c r="N150" s="28" t="s">
        <v>1378</v>
      </c>
      <c r="O150" s="28" t="s">
        <v>162</v>
      </c>
      <c r="P150" s="28" t="s">
        <v>163</v>
      </c>
      <c r="Q150" s="28" t="s">
        <v>200</v>
      </c>
      <c r="R150" s="28" t="s">
        <v>21</v>
      </c>
      <c r="S150" s="28"/>
      <c r="T150" s="28" t="s">
        <v>24</v>
      </c>
      <c r="U150" s="28" t="s">
        <v>44</v>
      </c>
      <c r="V150" s="28" t="s">
        <v>56</v>
      </c>
      <c r="W150" s="28" t="s">
        <v>36</v>
      </c>
      <c r="X150" s="28" t="s">
        <v>50</v>
      </c>
      <c r="Y150" s="28" t="s">
        <v>68</v>
      </c>
      <c r="Z150" s="28" t="s">
        <v>1379</v>
      </c>
      <c r="AA150" s="28">
        <v>2</v>
      </c>
      <c r="AB150" s="28">
        <v>2</v>
      </c>
      <c r="AC150" s="28">
        <v>3</v>
      </c>
      <c r="AD150" s="28" t="s">
        <v>1380</v>
      </c>
      <c r="AE150" s="28"/>
      <c r="AF150" s="24" t="s">
        <v>83</v>
      </c>
      <c r="AG150" s="24" t="s">
        <v>106</v>
      </c>
      <c r="AH150" s="24" t="s">
        <v>113</v>
      </c>
      <c r="AI150" s="24" t="s">
        <v>111</v>
      </c>
      <c r="AJ150" s="24" t="s">
        <v>167</v>
      </c>
      <c r="AK150" s="24" t="s">
        <v>1381</v>
      </c>
      <c r="AL150" s="24" t="s">
        <v>139</v>
      </c>
      <c r="AM150" s="23" t="s">
        <v>2098</v>
      </c>
      <c r="AN150" s="7" t="s">
        <v>106</v>
      </c>
      <c r="AO150" s="28" t="s">
        <v>1382</v>
      </c>
      <c r="AP150" s="28" t="s">
        <v>91</v>
      </c>
    </row>
    <row r="151" spans="1:42">
      <c r="A151" s="27" t="s">
        <v>1353</v>
      </c>
      <c r="B151" s="28" t="s">
        <v>1383</v>
      </c>
      <c r="C151" s="6" t="s">
        <v>150</v>
      </c>
      <c r="D151" s="28" t="s">
        <v>1384</v>
      </c>
      <c r="E151" s="28" t="s">
        <v>1385</v>
      </c>
      <c r="F151" s="28">
        <v>2018</v>
      </c>
      <c r="G151" s="28" t="s">
        <v>487</v>
      </c>
      <c r="H151" s="28">
        <v>82</v>
      </c>
      <c r="I151" s="28" t="s">
        <v>1386</v>
      </c>
      <c r="J151" s="28">
        <v>175</v>
      </c>
      <c r="K151" s="28">
        <v>188</v>
      </c>
      <c r="L151" s="28" t="s">
        <v>1387</v>
      </c>
      <c r="M151" s="28" t="s">
        <v>1388</v>
      </c>
      <c r="N151" s="28" t="s">
        <v>1389</v>
      </c>
      <c r="O151" s="28" t="s">
        <v>162</v>
      </c>
      <c r="P151" s="28" t="s">
        <v>163</v>
      </c>
      <c r="Q151" s="28" t="s">
        <v>166</v>
      </c>
      <c r="R151" s="28" t="s">
        <v>21</v>
      </c>
      <c r="S151" s="28"/>
      <c r="T151" s="28" t="s">
        <v>25</v>
      </c>
      <c r="U151" s="28" t="s">
        <v>45</v>
      </c>
      <c r="V151" s="28" t="s">
        <v>57</v>
      </c>
      <c r="W151" s="28" t="s">
        <v>40</v>
      </c>
      <c r="X151" s="28" t="s">
        <v>54</v>
      </c>
      <c r="Y151" s="28" t="s">
        <v>75</v>
      </c>
      <c r="Z151" s="28" t="s">
        <v>1390</v>
      </c>
      <c r="AA151" s="28">
        <v>2</v>
      </c>
      <c r="AB151" s="28">
        <v>2</v>
      </c>
      <c r="AC151" s="28">
        <v>3</v>
      </c>
      <c r="AD151" s="28" t="s">
        <v>1391</v>
      </c>
      <c r="AE151" s="28"/>
      <c r="AF151" s="24" t="s">
        <v>117</v>
      </c>
      <c r="AG151" s="24" t="s">
        <v>2259</v>
      </c>
      <c r="AH151" s="24" t="s">
        <v>113</v>
      </c>
      <c r="AI151" s="24" t="s">
        <v>111</v>
      </c>
      <c r="AJ151" s="24" t="s">
        <v>167</v>
      </c>
      <c r="AK151" s="24" t="s">
        <v>1392</v>
      </c>
      <c r="AL151" s="24" t="s">
        <v>139</v>
      </c>
      <c r="AM151" s="23" t="s">
        <v>2098</v>
      </c>
      <c r="AN151" s="28" t="s">
        <v>134</v>
      </c>
      <c r="AO151" s="28" t="s">
        <v>82</v>
      </c>
      <c r="AP151" s="24" t="s">
        <v>141</v>
      </c>
    </row>
    <row r="152" spans="1:42">
      <c r="A152" s="27" t="s">
        <v>1353</v>
      </c>
      <c r="B152" s="28" t="s">
        <v>1393</v>
      </c>
      <c r="C152" s="6" t="s">
        <v>150</v>
      </c>
      <c r="D152" s="28" t="s">
        <v>1394</v>
      </c>
      <c r="E152" s="28" t="s">
        <v>1395</v>
      </c>
      <c r="F152" s="28">
        <v>2013</v>
      </c>
      <c r="G152" s="28" t="s">
        <v>244</v>
      </c>
      <c r="H152" s="28">
        <v>140</v>
      </c>
      <c r="I152" s="28"/>
      <c r="J152" s="28">
        <v>105</v>
      </c>
      <c r="K152" s="28">
        <v>113</v>
      </c>
      <c r="L152" s="28" t="s">
        <v>1396</v>
      </c>
      <c r="M152" s="28" t="s">
        <v>1397</v>
      </c>
      <c r="N152" s="28" t="s">
        <v>1398</v>
      </c>
      <c r="O152" s="28" t="s">
        <v>162</v>
      </c>
      <c r="P152" s="28" t="s">
        <v>163</v>
      </c>
      <c r="Q152" s="28"/>
      <c r="R152" s="28" t="s">
        <v>21</v>
      </c>
      <c r="S152" s="28"/>
      <c r="T152" s="28" t="s">
        <v>28</v>
      </c>
      <c r="U152" s="28" t="s">
        <v>45</v>
      </c>
      <c r="V152" s="28" t="s">
        <v>57</v>
      </c>
      <c r="W152" s="28" t="s">
        <v>45</v>
      </c>
      <c r="X152" s="28" t="s">
        <v>54</v>
      </c>
      <c r="Y152" s="28" t="s">
        <v>68</v>
      </c>
      <c r="Z152" s="28" t="s">
        <v>1379</v>
      </c>
      <c r="AA152" s="28">
        <v>2</v>
      </c>
      <c r="AB152" s="28">
        <v>2</v>
      </c>
      <c r="AC152" s="28">
        <v>3</v>
      </c>
      <c r="AD152" s="28" t="s">
        <v>1399</v>
      </c>
      <c r="AE152" s="28"/>
      <c r="AF152" s="24" t="s">
        <v>2037</v>
      </c>
      <c r="AG152" s="24" t="s">
        <v>107</v>
      </c>
      <c r="AH152" s="24" t="s">
        <v>113</v>
      </c>
      <c r="AI152" s="24" t="s">
        <v>112</v>
      </c>
      <c r="AJ152" s="24" t="s">
        <v>167</v>
      </c>
      <c r="AK152" s="24" t="s">
        <v>1381</v>
      </c>
      <c r="AL152" s="24" t="s">
        <v>139</v>
      </c>
      <c r="AM152" s="23" t="s">
        <v>126</v>
      </c>
      <c r="AN152" s="28" t="s">
        <v>121</v>
      </c>
      <c r="AO152" s="28" t="s">
        <v>2228</v>
      </c>
      <c r="AP152" s="24" t="s">
        <v>141</v>
      </c>
    </row>
    <row r="153" spans="1:42">
      <c r="A153" s="21" t="s">
        <v>1159</v>
      </c>
      <c r="B153" s="6" t="s">
        <v>855</v>
      </c>
      <c r="C153" s="6" t="s">
        <v>150</v>
      </c>
      <c r="D153" s="6" t="s">
        <v>1169</v>
      </c>
      <c r="E153" s="6" t="s">
        <v>1170</v>
      </c>
      <c r="F153" s="6">
        <v>2012</v>
      </c>
      <c r="G153" s="6" t="s">
        <v>1171</v>
      </c>
      <c r="H153" s="6">
        <v>39</v>
      </c>
      <c r="I153" s="6">
        <v>3</v>
      </c>
      <c r="J153" s="6">
        <v>237</v>
      </c>
      <c r="K153" s="6">
        <v>247</v>
      </c>
      <c r="L153" s="6" t="s">
        <v>1172</v>
      </c>
      <c r="M153" s="6" t="s">
        <v>1173</v>
      </c>
      <c r="N153" s="6" t="s">
        <v>1174</v>
      </c>
      <c r="O153" s="6" t="s">
        <v>162</v>
      </c>
      <c r="P153" s="6" t="s">
        <v>163</v>
      </c>
      <c r="Q153" s="6"/>
      <c r="R153" s="6" t="s">
        <v>21</v>
      </c>
      <c r="S153" s="6"/>
      <c r="T153" s="6" t="s">
        <v>23</v>
      </c>
      <c r="U153" s="6" t="s">
        <v>40</v>
      </c>
      <c r="V153" s="6" t="s">
        <v>54</v>
      </c>
      <c r="W153" s="6" t="s">
        <v>40</v>
      </c>
      <c r="X153" s="6" t="s">
        <v>54</v>
      </c>
      <c r="Y153" s="35" t="s">
        <v>75</v>
      </c>
      <c r="Z153" s="35" t="s">
        <v>1175</v>
      </c>
      <c r="AA153" s="6">
        <v>2</v>
      </c>
      <c r="AB153" s="6">
        <v>2</v>
      </c>
      <c r="AC153" s="6">
        <v>3</v>
      </c>
      <c r="AD153" s="36" t="s">
        <v>1176</v>
      </c>
      <c r="AE153" s="6" t="s">
        <v>1177</v>
      </c>
      <c r="AF153" s="24" t="s">
        <v>117</v>
      </c>
      <c r="AG153" s="24" t="s">
        <v>2258</v>
      </c>
      <c r="AH153" s="24" t="s">
        <v>113</v>
      </c>
      <c r="AI153" s="24" t="s">
        <v>101</v>
      </c>
      <c r="AJ153" s="24" t="s">
        <v>104</v>
      </c>
      <c r="AK153" s="24" t="s">
        <v>108</v>
      </c>
      <c r="AL153" s="24" t="s">
        <v>139</v>
      </c>
      <c r="AM153" s="23" t="s">
        <v>2103</v>
      </c>
      <c r="AN153" s="6" t="s">
        <v>87</v>
      </c>
      <c r="AO153" s="6" t="s">
        <v>2245</v>
      </c>
      <c r="AP153" s="6" t="s">
        <v>91</v>
      </c>
    </row>
    <row r="154" spans="1:42">
      <c r="A154" s="21" t="s">
        <v>1159</v>
      </c>
      <c r="B154" s="6" t="s">
        <v>1178</v>
      </c>
      <c r="C154" s="6" t="s">
        <v>150</v>
      </c>
      <c r="D154" s="6" t="s">
        <v>1179</v>
      </c>
      <c r="E154" s="6" t="s">
        <v>1180</v>
      </c>
      <c r="F154" s="6">
        <v>2016</v>
      </c>
      <c r="G154" s="6" t="s">
        <v>260</v>
      </c>
      <c r="H154" s="6">
        <v>69</v>
      </c>
      <c r="I154" s="6"/>
      <c r="J154" s="6">
        <v>146</v>
      </c>
      <c r="K154" s="6">
        <v>158</v>
      </c>
      <c r="L154" s="6" t="s">
        <v>1181</v>
      </c>
      <c r="M154" s="6" t="s">
        <v>1182</v>
      </c>
      <c r="N154" s="6" t="s">
        <v>1183</v>
      </c>
      <c r="O154" s="6" t="s">
        <v>162</v>
      </c>
      <c r="P154" s="6" t="s">
        <v>163</v>
      </c>
      <c r="Q154" s="6" t="s">
        <v>179</v>
      </c>
      <c r="R154" s="6" t="s">
        <v>21</v>
      </c>
      <c r="S154" s="6"/>
      <c r="T154" s="6" t="s">
        <v>23</v>
      </c>
      <c r="U154" s="6" t="s">
        <v>45</v>
      </c>
      <c r="V154" s="6" t="s">
        <v>58</v>
      </c>
      <c r="W154" s="6" t="s">
        <v>40</v>
      </c>
      <c r="X154" s="6" t="s">
        <v>54</v>
      </c>
      <c r="Y154" s="6" t="s">
        <v>75</v>
      </c>
      <c r="Z154" s="6" t="s">
        <v>1184</v>
      </c>
      <c r="AA154" s="6">
        <v>2</v>
      </c>
      <c r="AB154" s="6">
        <v>2</v>
      </c>
      <c r="AC154" s="6">
        <v>3</v>
      </c>
      <c r="AD154" s="36" t="s">
        <v>1185</v>
      </c>
      <c r="AE154" s="6"/>
      <c r="AF154" s="24" t="s">
        <v>100</v>
      </c>
      <c r="AG154" s="24" t="s">
        <v>105</v>
      </c>
      <c r="AH154" s="24" t="s">
        <v>113</v>
      </c>
      <c r="AI154" s="24" t="s">
        <v>111</v>
      </c>
      <c r="AJ154" s="24" t="s">
        <v>167</v>
      </c>
      <c r="AK154" s="24" t="s">
        <v>844</v>
      </c>
      <c r="AL154" s="24" t="s">
        <v>139</v>
      </c>
      <c r="AM154" s="23" t="s">
        <v>1186</v>
      </c>
      <c r="AN154" s="6" t="s">
        <v>97</v>
      </c>
      <c r="AO154" s="24" t="s">
        <v>2228</v>
      </c>
      <c r="AP154" s="24" t="s">
        <v>139</v>
      </c>
    </row>
    <row r="155" spans="1:42">
      <c r="A155" s="21" t="s">
        <v>1159</v>
      </c>
      <c r="B155" s="6" t="s">
        <v>1187</v>
      </c>
      <c r="C155" s="6" t="s">
        <v>150</v>
      </c>
      <c r="D155" s="6" t="s">
        <v>1188</v>
      </c>
      <c r="E155" s="6" t="s">
        <v>1189</v>
      </c>
      <c r="F155" s="6">
        <v>2017</v>
      </c>
      <c r="G155" s="6" t="s">
        <v>154</v>
      </c>
      <c r="H155" s="6">
        <v>4</v>
      </c>
      <c r="I155" s="6" t="s">
        <v>1190</v>
      </c>
      <c r="J155" s="6"/>
      <c r="K155" s="6"/>
      <c r="L155" s="6" t="s">
        <v>1191</v>
      </c>
      <c r="M155" s="6" t="s">
        <v>1192</v>
      </c>
      <c r="N155" s="6" t="s">
        <v>1193</v>
      </c>
      <c r="O155" s="6" t="s">
        <v>162</v>
      </c>
      <c r="P155" s="6" t="s">
        <v>163</v>
      </c>
      <c r="Q155" s="6" t="s">
        <v>166</v>
      </c>
      <c r="R155" s="6" t="s">
        <v>21</v>
      </c>
      <c r="S155" s="6"/>
      <c r="T155" s="6" t="s">
        <v>25</v>
      </c>
      <c r="U155" s="6" t="s">
        <v>45</v>
      </c>
      <c r="V155" s="6" t="s">
        <v>56</v>
      </c>
      <c r="W155" s="6" t="s">
        <v>40</v>
      </c>
      <c r="X155" s="6" t="s">
        <v>54</v>
      </c>
      <c r="Y155" s="6" t="s">
        <v>75</v>
      </c>
      <c r="Z155" s="6"/>
      <c r="AA155" s="6">
        <v>2</v>
      </c>
      <c r="AB155" s="6">
        <v>2</v>
      </c>
      <c r="AC155" s="6">
        <v>3</v>
      </c>
      <c r="AD155" s="36" t="s">
        <v>1194</v>
      </c>
      <c r="AE155" s="6"/>
      <c r="AF155" s="24" t="s">
        <v>1195</v>
      </c>
      <c r="AG155" s="24" t="s">
        <v>105</v>
      </c>
      <c r="AH155" s="24" t="s">
        <v>113</v>
      </c>
      <c r="AI155" s="24" t="s">
        <v>111</v>
      </c>
      <c r="AJ155" s="24" t="s">
        <v>103</v>
      </c>
      <c r="AK155" s="24" t="s">
        <v>2094</v>
      </c>
      <c r="AL155" s="24" t="s">
        <v>139</v>
      </c>
      <c r="AM155" s="23" t="s">
        <v>2134</v>
      </c>
      <c r="AN155" s="6" t="s">
        <v>2187</v>
      </c>
      <c r="AO155" s="6" t="s">
        <v>2245</v>
      </c>
      <c r="AP155" s="6" t="s">
        <v>139</v>
      </c>
    </row>
    <row r="156" spans="1:42">
      <c r="A156" s="21" t="s">
        <v>681</v>
      </c>
      <c r="B156" s="6" t="s">
        <v>682</v>
      </c>
      <c r="C156" s="6" t="s">
        <v>150</v>
      </c>
      <c r="D156" s="6" t="s">
        <v>683</v>
      </c>
      <c r="E156" s="6" t="s">
        <v>684</v>
      </c>
      <c r="F156" s="6">
        <v>2016</v>
      </c>
      <c r="G156" s="6" t="s">
        <v>260</v>
      </c>
      <c r="H156" s="6">
        <v>64</v>
      </c>
      <c r="I156" s="6"/>
      <c r="J156" s="6">
        <v>16</v>
      </c>
      <c r="K156" s="6">
        <v>23</v>
      </c>
      <c r="L156" s="6" t="s">
        <v>2081</v>
      </c>
      <c r="M156" s="6" t="s">
        <v>2082</v>
      </c>
      <c r="N156" s="6" t="s">
        <v>2083</v>
      </c>
      <c r="O156" s="6" t="s">
        <v>162</v>
      </c>
      <c r="P156" s="6" t="s">
        <v>163</v>
      </c>
      <c r="Q156" s="6"/>
      <c r="R156" s="6" t="s">
        <v>21</v>
      </c>
      <c r="S156" s="6"/>
      <c r="T156" s="6" t="s">
        <v>31</v>
      </c>
      <c r="U156" s="6" t="s">
        <v>45</v>
      </c>
      <c r="V156" s="6"/>
      <c r="W156" s="6" t="s">
        <v>45</v>
      </c>
      <c r="X156" s="6"/>
      <c r="Y156" s="6"/>
      <c r="Z156" s="6"/>
      <c r="AA156" s="6"/>
      <c r="AB156" s="6"/>
      <c r="AC156" s="6"/>
      <c r="AD156" s="6"/>
      <c r="AE156" s="6"/>
      <c r="AF156" s="24" t="s">
        <v>102</v>
      </c>
      <c r="AG156" s="24" t="s">
        <v>2259</v>
      </c>
      <c r="AH156" s="24" t="s">
        <v>113</v>
      </c>
      <c r="AI156" s="24" t="s">
        <v>111</v>
      </c>
      <c r="AJ156" s="24" t="s">
        <v>104</v>
      </c>
      <c r="AK156" s="24" t="s">
        <v>2095</v>
      </c>
      <c r="AL156" s="24" t="s">
        <v>139</v>
      </c>
      <c r="AM156" s="23" t="s">
        <v>2056</v>
      </c>
      <c r="AN156" s="24" t="s">
        <v>139</v>
      </c>
      <c r="AO156" s="24" t="s">
        <v>82</v>
      </c>
      <c r="AP156" s="24" t="s">
        <v>141</v>
      </c>
    </row>
    <row r="157" spans="1:42">
      <c r="A157" s="21" t="s">
        <v>681</v>
      </c>
      <c r="B157" s="6" t="s">
        <v>685</v>
      </c>
      <c r="C157" s="6" t="s">
        <v>150</v>
      </c>
      <c r="D157" s="6" t="s">
        <v>686</v>
      </c>
      <c r="E157" s="6" t="s">
        <v>687</v>
      </c>
      <c r="F157" s="6">
        <v>2015</v>
      </c>
      <c r="G157" s="6" t="s">
        <v>688</v>
      </c>
      <c r="H157" s="6">
        <v>48</v>
      </c>
      <c r="I157" s="6"/>
      <c r="J157" s="6">
        <v>115</v>
      </c>
      <c r="K157" s="6">
        <v>127</v>
      </c>
      <c r="L157" s="6" t="s">
        <v>689</v>
      </c>
      <c r="M157" s="6" t="s">
        <v>690</v>
      </c>
      <c r="N157" s="6" t="s">
        <v>691</v>
      </c>
      <c r="O157" s="6" t="s">
        <v>162</v>
      </c>
      <c r="P157" s="6" t="s">
        <v>163</v>
      </c>
      <c r="Q157" s="6"/>
      <c r="R157" s="6" t="s">
        <v>21</v>
      </c>
      <c r="S157" s="6"/>
      <c r="T157" s="6" t="s">
        <v>29</v>
      </c>
      <c r="U157" s="6" t="s">
        <v>45</v>
      </c>
      <c r="V157" s="6"/>
      <c r="W157" s="6" t="s">
        <v>45</v>
      </c>
      <c r="X157" s="6"/>
      <c r="Y157" s="6"/>
      <c r="Z157" s="6"/>
      <c r="AA157" s="6"/>
      <c r="AB157" s="6"/>
      <c r="AC157" s="6"/>
      <c r="AD157" s="6"/>
      <c r="AE157" s="6"/>
      <c r="AF157" s="24" t="s">
        <v>117</v>
      </c>
      <c r="AG157" s="24" t="s">
        <v>139</v>
      </c>
      <c r="AH157" s="24" t="s">
        <v>113</v>
      </c>
      <c r="AI157" s="24" t="s">
        <v>139</v>
      </c>
      <c r="AJ157" s="24" t="s">
        <v>139</v>
      </c>
      <c r="AK157" s="24" t="s">
        <v>2095</v>
      </c>
      <c r="AL157" s="24" t="s">
        <v>139</v>
      </c>
      <c r="AM157" s="23" t="s">
        <v>139</v>
      </c>
      <c r="AN157" s="24" t="s">
        <v>139</v>
      </c>
      <c r="AO157" s="24" t="s">
        <v>139</v>
      </c>
      <c r="AP157" s="24" t="s">
        <v>139</v>
      </c>
    </row>
    <row r="158" spans="1:42">
      <c r="A158" s="21" t="s">
        <v>681</v>
      </c>
      <c r="B158" s="6" t="s">
        <v>692</v>
      </c>
      <c r="C158" s="6" t="s">
        <v>150</v>
      </c>
      <c r="D158" s="6" t="s">
        <v>693</v>
      </c>
      <c r="E158" s="6" t="s">
        <v>694</v>
      </c>
      <c r="F158" s="6">
        <v>2021</v>
      </c>
      <c r="G158" s="6" t="s">
        <v>174</v>
      </c>
      <c r="H158" s="6">
        <v>211</v>
      </c>
      <c r="I158" s="6"/>
      <c r="J158" s="6"/>
      <c r="K158" s="6"/>
      <c r="L158" s="6" t="s">
        <v>695</v>
      </c>
      <c r="M158" s="6" t="s">
        <v>696</v>
      </c>
      <c r="N158" s="6" t="s">
        <v>697</v>
      </c>
      <c r="O158" s="6" t="s">
        <v>162</v>
      </c>
      <c r="P158" s="6" t="s">
        <v>163</v>
      </c>
      <c r="Q158" s="6"/>
      <c r="R158" s="6" t="s">
        <v>21</v>
      </c>
      <c r="S158" s="6"/>
      <c r="T158" s="6" t="s">
        <v>22</v>
      </c>
      <c r="U158" s="6" t="s">
        <v>45</v>
      </c>
      <c r="V158" s="6"/>
      <c r="W158" s="6" t="s">
        <v>45</v>
      </c>
      <c r="X158" s="6"/>
      <c r="Y158" s="6"/>
      <c r="Z158" s="6"/>
      <c r="AA158" s="6"/>
      <c r="AB158" s="6"/>
      <c r="AC158" s="6"/>
      <c r="AD158" s="6"/>
      <c r="AE158" s="6"/>
      <c r="AF158" s="6" t="s">
        <v>139</v>
      </c>
      <c r="AG158" s="24" t="s">
        <v>107</v>
      </c>
      <c r="AH158" s="24" t="s">
        <v>113</v>
      </c>
      <c r="AI158" s="24" t="s">
        <v>139</v>
      </c>
      <c r="AJ158" s="24" t="s">
        <v>139</v>
      </c>
      <c r="AK158" s="24" t="s">
        <v>139</v>
      </c>
      <c r="AL158" s="24" t="s">
        <v>139</v>
      </c>
      <c r="AM158" s="23" t="s">
        <v>2173</v>
      </c>
      <c r="AN158" s="24" t="s">
        <v>139</v>
      </c>
      <c r="AO158" s="6" t="s">
        <v>2221</v>
      </c>
      <c r="AP158" s="24" t="s">
        <v>141</v>
      </c>
    </row>
    <row r="159" spans="1:42">
      <c r="A159" s="21" t="s">
        <v>681</v>
      </c>
      <c r="B159" s="6" t="s">
        <v>698</v>
      </c>
      <c r="C159" s="6" t="s">
        <v>150</v>
      </c>
      <c r="D159" s="6" t="s">
        <v>699</v>
      </c>
      <c r="E159" s="6" t="s">
        <v>700</v>
      </c>
      <c r="F159" s="6">
        <v>2012</v>
      </c>
      <c r="G159" s="6" t="s">
        <v>335</v>
      </c>
      <c r="H159" s="6">
        <v>75</v>
      </c>
      <c r="I159" s="6"/>
      <c r="J159" s="6">
        <v>32</v>
      </c>
      <c r="K159" s="6">
        <v>42</v>
      </c>
      <c r="L159" s="6" t="s">
        <v>701</v>
      </c>
      <c r="M159" s="6" t="s">
        <v>702</v>
      </c>
      <c r="N159" s="6" t="s">
        <v>703</v>
      </c>
      <c r="O159" s="6" t="s">
        <v>162</v>
      </c>
      <c r="P159" s="6" t="s">
        <v>163</v>
      </c>
      <c r="Q159" s="6" t="s">
        <v>179</v>
      </c>
      <c r="R159" s="6" t="s">
        <v>21</v>
      </c>
      <c r="S159" s="6"/>
      <c r="T159" s="6" t="s">
        <v>24</v>
      </c>
      <c r="U159" s="6" t="s">
        <v>45</v>
      </c>
      <c r="V159" s="6" t="s">
        <v>57</v>
      </c>
      <c r="W159" s="6" t="s">
        <v>45</v>
      </c>
      <c r="X159" s="6" t="s">
        <v>54</v>
      </c>
      <c r="Y159" s="6"/>
      <c r="Z159" s="6"/>
      <c r="AA159" s="6"/>
      <c r="AB159" s="6"/>
      <c r="AC159" s="6"/>
      <c r="AD159" s="6"/>
      <c r="AE159" s="6"/>
      <c r="AF159" s="24" t="s">
        <v>2037</v>
      </c>
      <c r="AG159" s="24" t="s">
        <v>2259</v>
      </c>
      <c r="AH159" s="24" t="s">
        <v>113</v>
      </c>
      <c r="AI159" s="24" t="s">
        <v>139</v>
      </c>
      <c r="AJ159" s="24" t="s">
        <v>139</v>
      </c>
      <c r="AK159" s="24" t="s">
        <v>704</v>
      </c>
      <c r="AL159" s="24" t="s">
        <v>139</v>
      </c>
      <c r="AM159" s="23" t="s">
        <v>139</v>
      </c>
      <c r="AN159" s="24" t="s">
        <v>2198</v>
      </c>
      <c r="AO159" s="6" t="s">
        <v>705</v>
      </c>
      <c r="AP159" s="24" t="s">
        <v>141</v>
      </c>
    </row>
    <row r="160" spans="1:42">
      <c r="A160" s="21" t="s">
        <v>681</v>
      </c>
      <c r="B160" s="6" t="s">
        <v>713</v>
      </c>
      <c r="C160" s="6" t="s">
        <v>150</v>
      </c>
      <c r="D160" s="6" t="s">
        <v>714</v>
      </c>
      <c r="E160" s="6" t="s">
        <v>715</v>
      </c>
      <c r="F160" s="6">
        <v>2021</v>
      </c>
      <c r="G160" s="6" t="s">
        <v>351</v>
      </c>
      <c r="H160" s="6">
        <v>291</v>
      </c>
      <c r="I160" s="6"/>
      <c r="J160" s="6"/>
      <c r="K160" s="6"/>
      <c r="L160" s="6" t="s">
        <v>716</v>
      </c>
      <c r="M160" s="6" t="s">
        <v>717</v>
      </c>
      <c r="N160" s="6" t="s">
        <v>718</v>
      </c>
      <c r="O160" s="6" t="s">
        <v>162</v>
      </c>
      <c r="P160" s="6" t="s">
        <v>163</v>
      </c>
      <c r="Q160" s="6" t="s">
        <v>200</v>
      </c>
      <c r="R160" s="6" t="s">
        <v>21</v>
      </c>
      <c r="S160" s="6"/>
      <c r="T160" s="6" t="s">
        <v>25</v>
      </c>
      <c r="U160" s="6"/>
      <c r="V160" s="6"/>
      <c r="W160" s="6"/>
      <c r="X160" s="6"/>
      <c r="Y160" s="6"/>
      <c r="Z160" s="6"/>
      <c r="AA160" s="6"/>
      <c r="AB160" s="6"/>
      <c r="AC160" s="6"/>
      <c r="AD160" s="6"/>
      <c r="AE160" s="6"/>
      <c r="AF160" s="6" t="s">
        <v>139</v>
      </c>
      <c r="AG160" s="24" t="s">
        <v>139</v>
      </c>
      <c r="AH160" s="24" t="s">
        <v>113</v>
      </c>
      <c r="AI160" s="24" t="s">
        <v>139</v>
      </c>
      <c r="AJ160" s="24" t="s">
        <v>139</v>
      </c>
      <c r="AK160" s="24" t="s">
        <v>2095</v>
      </c>
      <c r="AL160" s="24" t="s">
        <v>139</v>
      </c>
      <c r="AM160" s="23" t="s">
        <v>139</v>
      </c>
      <c r="AN160" s="24" t="s">
        <v>139</v>
      </c>
      <c r="AO160" s="24" t="s">
        <v>139</v>
      </c>
      <c r="AP160" s="24" t="s">
        <v>139</v>
      </c>
    </row>
    <row r="161" spans="1:42">
      <c r="A161" s="21" t="s">
        <v>681</v>
      </c>
      <c r="B161" s="6" t="s">
        <v>719</v>
      </c>
      <c r="C161" s="6" t="s">
        <v>150</v>
      </c>
      <c r="D161" s="6" t="s">
        <v>720</v>
      </c>
      <c r="E161" s="6" t="s">
        <v>721</v>
      </c>
      <c r="F161" s="6">
        <v>2021</v>
      </c>
      <c r="G161" s="6" t="s">
        <v>722</v>
      </c>
      <c r="H161" s="6">
        <v>45</v>
      </c>
      <c r="I161" s="6"/>
      <c r="J161" s="6"/>
      <c r="K161" s="6"/>
      <c r="L161" s="6" t="s">
        <v>723</v>
      </c>
      <c r="M161" s="6" t="s">
        <v>724</v>
      </c>
      <c r="N161" s="6" t="s">
        <v>725</v>
      </c>
      <c r="O161" s="6" t="s">
        <v>162</v>
      </c>
      <c r="P161" s="6" t="s">
        <v>163</v>
      </c>
      <c r="Q161" s="6"/>
      <c r="R161" s="6" t="s">
        <v>21</v>
      </c>
      <c r="S161" s="6"/>
      <c r="T161" s="6" t="s">
        <v>34</v>
      </c>
      <c r="U161" s="6"/>
      <c r="V161" s="6"/>
      <c r="W161" s="6"/>
      <c r="X161" s="6"/>
      <c r="Y161" s="6"/>
      <c r="Z161" s="6"/>
      <c r="AA161" s="6"/>
      <c r="AB161" s="6"/>
      <c r="AC161" s="6"/>
      <c r="AD161" s="6"/>
      <c r="AE161" s="6" t="s">
        <v>726</v>
      </c>
      <c r="AF161" s="6" t="s">
        <v>139</v>
      </c>
      <c r="AG161" s="24" t="s">
        <v>139</v>
      </c>
      <c r="AH161" s="24" t="s">
        <v>113</v>
      </c>
      <c r="AI161" s="24" t="s">
        <v>139</v>
      </c>
      <c r="AJ161" s="24" t="s">
        <v>139</v>
      </c>
      <c r="AK161" s="24" t="s">
        <v>2092</v>
      </c>
      <c r="AL161" s="24" t="s">
        <v>139</v>
      </c>
      <c r="AM161" s="23" t="s">
        <v>139</v>
      </c>
      <c r="AN161" s="24" t="s">
        <v>139</v>
      </c>
      <c r="AO161" s="24" t="s">
        <v>82</v>
      </c>
      <c r="AP161" s="24" t="s">
        <v>139</v>
      </c>
    </row>
    <row r="162" spans="1:42">
      <c r="A162" s="21" t="s">
        <v>681</v>
      </c>
      <c r="B162" s="6" t="s">
        <v>727</v>
      </c>
      <c r="C162" s="6" t="s">
        <v>150</v>
      </c>
      <c r="D162" s="6" t="s">
        <v>728</v>
      </c>
      <c r="E162" s="6" t="s">
        <v>729</v>
      </c>
      <c r="F162" s="6">
        <v>2022</v>
      </c>
      <c r="G162" s="6" t="s">
        <v>730</v>
      </c>
      <c r="H162" s="6">
        <v>17</v>
      </c>
      <c r="I162" s="6" t="s">
        <v>731</v>
      </c>
      <c r="J162" s="6"/>
      <c r="K162" s="6"/>
      <c r="L162" s="6" t="s">
        <v>732</v>
      </c>
      <c r="M162" s="6" t="s">
        <v>733</v>
      </c>
      <c r="N162" s="6" t="s">
        <v>734</v>
      </c>
      <c r="O162" s="6" t="s">
        <v>162</v>
      </c>
      <c r="P162" s="6" t="s">
        <v>163</v>
      </c>
      <c r="Q162" s="6" t="s">
        <v>166</v>
      </c>
      <c r="R162" s="6" t="s">
        <v>21</v>
      </c>
      <c r="S162" s="6"/>
      <c r="T162" s="6" t="s">
        <v>25</v>
      </c>
      <c r="U162" s="6"/>
      <c r="V162" s="6"/>
      <c r="W162" s="6"/>
      <c r="X162" s="6"/>
      <c r="Y162" s="6"/>
      <c r="Z162" s="6"/>
      <c r="AA162" s="6"/>
      <c r="AB162" s="6"/>
      <c r="AC162" s="6"/>
      <c r="AD162" s="6"/>
      <c r="AE162" s="6"/>
      <c r="AF162" s="24" t="s">
        <v>117</v>
      </c>
      <c r="AG162" s="24" t="s">
        <v>2259</v>
      </c>
      <c r="AH162" s="24" t="s">
        <v>113</v>
      </c>
      <c r="AI162" s="24" t="s">
        <v>111</v>
      </c>
      <c r="AJ162" s="24" t="s">
        <v>139</v>
      </c>
      <c r="AK162" s="24" t="s">
        <v>139</v>
      </c>
      <c r="AL162" s="24" t="s">
        <v>139</v>
      </c>
      <c r="AM162" s="23" t="s">
        <v>139</v>
      </c>
      <c r="AN162" s="24" t="s">
        <v>139</v>
      </c>
      <c r="AO162" s="24" t="s">
        <v>139</v>
      </c>
      <c r="AP162" s="24" t="s">
        <v>139</v>
      </c>
    </row>
    <row r="163" spans="1:42">
      <c r="A163" s="21" t="s">
        <v>681</v>
      </c>
      <c r="B163" s="6" t="s">
        <v>742</v>
      </c>
      <c r="C163" s="6" t="s">
        <v>150</v>
      </c>
      <c r="D163" s="6" t="s">
        <v>743</v>
      </c>
      <c r="E163" s="6" t="s">
        <v>744</v>
      </c>
      <c r="F163" s="6">
        <v>2015</v>
      </c>
      <c r="G163" s="6" t="s">
        <v>260</v>
      </c>
      <c r="H163" s="6">
        <v>55</v>
      </c>
      <c r="I163" s="6"/>
      <c r="J163" s="6">
        <v>23</v>
      </c>
      <c r="K163" s="6">
        <v>32</v>
      </c>
      <c r="L163" s="6" t="s">
        <v>745</v>
      </c>
      <c r="M163" s="6" t="s">
        <v>746</v>
      </c>
      <c r="N163" s="6" t="s">
        <v>747</v>
      </c>
      <c r="O163" s="6" t="s">
        <v>162</v>
      </c>
      <c r="P163" s="6" t="s">
        <v>163</v>
      </c>
      <c r="Q163" s="6" t="s">
        <v>179</v>
      </c>
      <c r="R163" s="6" t="s">
        <v>21</v>
      </c>
      <c r="S163" s="6"/>
      <c r="T163" s="6" t="s">
        <v>24</v>
      </c>
      <c r="U163" s="6"/>
      <c r="V163" s="6"/>
      <c r="W163" s="6"/>
      <c r="X163" s="6"/>
      <c r="Y163" s="6"/>
      <c r="Z163" s="6"/>
      <c r="AA163" s="6"/>
      <c r="AB163" s="6"/>
      <c r="AC163" s="6"/>
      <c r="AD163" s="6"/>
      <c r="AE163" s="6"/>
      <c r="AF163" s="6" t="s">
        <v>139</v>
      </c>
      <c r="AG163" s="24" t="s">
        <v>2259</v>
      </c>
      <c r="AH163" s="24" t="s">
        <v>113</v>
      </c>
      <c r="AI163" s="24" t="s">
        <v>139</v>
      </c>
      <c r="AJ163" s="24" t="s">
        <v>139</v>
      </c>
      <c r="AK163" s="24" t="s">
        <v>2095</v>
      </c>
      <c r="AL163" s="24" t="s">
        <v>139</v>
      </c>
      <c r="AM163" s="23" t="s">
        <v>139</v>
      </c>
      <c r="AN163" s="24" t="s">
        <v>139</v>
      </c>
      <c r="AO163" s="24" t="s">
        <v>139</v>
      </c>
      <c r="AP163" s="24" t="s">
        <v>139</v>
      </c>
    </row>
    <row r="164" spans="1:42">
      <c r="A164" s="21" t="s">
        <v>681</v>
      </c>
      <c r="B164" s="6" t="s">
        <v>748</v>
      </c>
      <c r="C164" s="6" t="s">
        <v>150</v>
      </c>
      <c r="D164" s="6" t="s">
        <v>749</v>
      </c>
      <c r="E164" s="6" t="s">
        <v>750</v>
      </c>
      <c r="F164" s="6">
        <v>2016</v>
      </c>
      <c r="G164" s="6" t="s">
        <v>751</v>
      </c>
      <c r="H164" s="6">
        <v>71</v>
      </c>
      <c r="I164" s="6" t="s">
        <v>752</v>
      </c>
      <c r="J164" s="6">
        <v>318</v>
      </c>
      <c r="K164" s="6">
        <v>324</v>
      </c>
      <c r="L164" s="6" t="s">
        <v>753</v>
      </c>
      <c r="M164" s="6"/>
      <c r="N164" s="6" t="s">
        <v>754</v>
      </c>
      <c r="O164" s="6" t="s">
        <v>162</v>
      </c>
      <c r="P164" s="6" t="s">
        <v>163</v>
      </c>
      <c r="Q164" s="6" t="s">
        <v>752</v>
      </c>
      <c r="R164" s="6"/>
      <c r="S164" s="6"/>
      <c r="T164" s="6" t="s">
        <v>31</v>
      </c>
      <c r="U164" s="6" t="s">
        <v>40</v>
      </c>
      <c r="V164" s="6"/>
      <c r="W164" s="6"/>
      <c r="X164" s="6"/>
      <c r="Y164" s="6"/>
      <c r="Z164" s="6"/>
      <c r="AA164" s="6"/>
      <c r="AB164" s="6"/>
      <c r="AC164" s="6"/>
      <c r="AD164" s="6"/>
      <c r="AE164" s="6"/>
      <c r="AF164" s="6" t="s">
        <v>139</v>
      </c>
      <c r="AG164" s="24" t="s">
        <v>139</v>
      </c>
      <c r="AH164" s="24" t="s">
        <v>113</v>
      </c>
      <c r="AI164" s="24" t="s">
        <v>139</v>
      </c>
      <c r="AJ164" s="24" t="s">
        <v>139</v>
      </c>
      <c r="AK164" s="24" t="s">
        <v>2095</v>
      </c>
      <c r="AL164" s="24" t="s">
        <v>139</v>
      </c>
      <c r="AM164" s="23" t="s">
        <v>139</v>
      </c>
      <c r="AN164" s="24" t="s">
        <v>139</v>
      </c>
      <c r="AO164" s="6" t="s">
        <v>2238</v>
      </c>
      <c r="AP164" s="23" t="s">
        <v>2256</v>
      </c>
    </row>
    <row r="165" spans="1:42">
      <c r="A165" s="21" t="s">
        <v>681</v>
      </c>
      <c r="B165" s="6" t="s">
        <v>755</v>
      </c>
      <c r="C165" s="6" t="s">
        <v>150</v>
      </c>
      <c r="D165" s="6" t="s">
        <v>756</v>
      </c>
      <c r="E165" s="6" t="s">
        <v>757</v>
      </c>
      <c r="F165" s="6">
        <v>2020</v>
      </c>
      <c r="G165" s="6" t="s">
        <v>260</v>
      </c>
      <c r="H165" s="6">
        <v>122</v>
      </c>
      <c r="I165" s="6"/>
      <c r="J165" s="6"/>
      <c r="K165" s="6"/>
      <c r="L165" s="6" t="s">
        <v>2084</v>
      </c>
      <c r="M165" s="6" t="s">
        <v>2085</v>
      </c>
      <c r="N165" s="6" t="s">
        <v>2086</v>
      </c>
      <c r="O165" s="6" t="s">
        <v>162</v>
      </c>
      <c r="P165" s="6" t="s">
        <v>163</v>
      </c>
      <c r="Q165" s="6" t="s">
        <v>200</v>
      </c>
      <c r="R165" s="6" t="s">
        <v>21</v>
      </c>
      <c r="S165" s="6"/>
      <c r="T165" s="6" t="s">
        <v>23</v>
      </c>
      <c r="U165" s="6" t="s">
        <v>45</v>
      </c>
      <c r="V165" s="6"/>
      <c r="W165" s="6"/>
      <c r="X165" s="6"/>
      <c r="Y165" s="6"/>
      <c r="Z165" s="6"/>
      <c r="AA165" s="6"/>
      <c r="AB165" s="6"/>
      <c r="AC165" s="6"/>
      <c r="AD165" s="6"/>
      <c r="AE165" s="6"/>
      <c r="AF165" s="24" t="s">
        <v>109</v>
      </c>
      <c r="AG165" s="24" t="s">
        <v>115</v>
      </c>
      <c r="AH165" s="24" t="s">
        <v>113</v>
      </c>
      <c r="AI165" s="24" t="s">
        <v>139</v>
      </c>
      <c r="AJ165" s="24" t="s">
        <v>167</v>
      </c>
      <c r="AK165" s="24" t="s">
        <v>139</v>
      </c>
      <c r="AL165" s="24" t="s">
        <v>139</v>
      </c>
      <c r="AM165" s="23" t="s">
        <v>2087</v>
      </c>
      <c r="AN165" s="24" t="s">
        <v>139</v>
      </c>
      <c r="AO165" s="24" t="s">
        <v>137</v>
      </c>
      <c r="AP165" s="24" t="s">
        <v>91</v>
      </c>
    </row>
    <row r="166" spans="1:42">
      <c r="A166" s="21" t="s">
        <v>681</v>
      </c>
      <c r="B166" s="6" t="s">
        <v>762</v>
      </c>
      <c r="C166" s="6" t="s">
        <v>150</v>
      </c>
      <c r="D166" s="6" t="s">
        <v>763</v>
      </c>
      <c r="E166" s="6" t="s">
        <v>764</v>
      </c>
      <c r="F166" s="6">
        <v>2017</v>
      </c>
      <c r="G166" s="6" t="s">
        <v>244</v>
      </c>
      <c r="H166" s="6">
        <v>186</v>
      </c>
      <c r="I166" s="6"/>
      <c r="J166" s="6">
        <v>283</v>
      </c>
      <c r="K166" s="6">
        <v>291</v>
      </c>
      <c r="L166" s="6" t="s">
        <v>765</v>
      </c>
      <c r="M166" s="6" t="s">
        <v>766</v>
      </c>
      <c r="N166" s="6" t="s">
        <v>767</v>
      </c>
      <c r="O166" s="6" t="s">
        <v>162</v>
      </c>
      <c r="P166" s="6" t="s">
        <v>163</v>
      </c>
      <c r="Q166" s="6" t="s">
        <v>179</v>
      </c>
      <c r="R166" s="6" t="s">
        <v>21</v>
      </c>
      <c r="S166" s="6"/>
      <c r="T166" s="6" t="s">
        <v>31</v>
      </c>
      <c r="U166" s="6" t="s">
        <v>40</v>
      </c>
      <c r="V166" s="6" t="s">
        <v>54</v>
      </c>
      <c r="W166" s="6" t="s">
        <v>41</v>
      </c>
      <c r="X166" s="6" t="s">
        <v>54</v>
      </c>
      <c r="Y166" s="6"/>
      <c r="Z166" s="6"/>
      <c r="AA166" s="6"/>
      <c r="AB166" s="6"/>
      <c r="AC166" s="6"/>
      <c r="AD166" s="6"/>
      <c r="AE166" s="6"/>
      <c r="AF166" s="6" t="s">
        <v>139</v>
      </c>
      <c r="AG166" s="24" t="s">
        <v>139</v>
      </c>
      <c r="AH166" s="24" t="s">
        <v>113</v>
      </c>
      <c r="AI166" s="24" t="s">
        <v>139</v>
      </c>
      <c r="AJ166" s="24" t="s">
        <v>139</v>
      </c>
      <c r="AK166" s="24" t="s">
        <v>768</v>
      </c>
      <c r="AL166" s="24" t="s">
        <v>139</v>
      </c>
      <c r="AM166" s="23" t="s">
        <v>139</v>
      </c>
      <c r="AN166" s="24" t="s">
        <v>769</v>
      </c>
      <c r="AO166" s="24" t="s">
        <v>140</v>
      </c>
      <c r="AP166" s="24" t="s">
        <v>139</v>
      </c>
    </row>
    <row r="167" spans="1:42">
      <c r="A167" s="21" t="s">
        <v>681</v>
      </c>
      <c r="B167" s="6" t="s">
        <v>789</v>
      </c>
      <c r="C167" s="6" t="s">
        <v>150</v>
      </c>
      <c r="D167" s="6" t="s">
        <v>790</v>
      </c>
      <c r="E167" s="6" t="s">
        <v>791</v>
      </c>
      <c r="F167" s="6">
        <v>2015</v>
      </c>
      <c r="G167" s="6" t="s">
        <v>267</v>
      </c>
      <c r="H167" s="6">
        <v>72</v>
      </c>
      <c r="I167" s="6">
        <v>9</v>
      </c>
      <c r="J167" s="6">
        <v>2600</v>
      </c>
      <c r="K167" s="6">
        <v>2608</v>
      </c>
      <c r="L167" s="6" t="s">
        <v>792</v>
      </c>
      <c r="M167" s="6" t="s">
        <v>793</v>
      </c>
      <c r="N167" s="6" t="s">
        <v>794</v>
      </c>
      <c r="O167" s="6" t="s">
        <v>162</v>
      </c>
      <c r="P167" s="6" t="s">
        <v>163</v>
      </c>
      <c r="Q167" s="6" t="s">
        <v>200</v>
      </c>
      <c r="R167" s="6" t="s">
        <v>21</v>
      </c>
      <c r="S167" s="6"/>
      <c r="T167" s="6" t="s">
        <v>25</v>
      </c>
      <c r="U167" s="6" t="s">
        <v>45</v>
      </c>
      <c r="V167" s="6" t="s">
        <v>58</v>
      </c>
      <c r="W167" s="6" t="s">
        <v>45</v>
      </c>
      <c r="X167" s="6" t="s">
        <v>58</v>
      </c>
      <c r="Y167" s="6"/>
      <c r="Z167" s="6"/>
      <c r="AA167" s="6"/>
      <c r="AB167" s="6"/>
      <c r="AC167" s="6"/>
      <c r="AD167" s="6"/>
      <c r="AE167" s="6" t="s">
        <v>795</v>
      </c>
      <c r="AF167" s="6" t="s">
        <v>139</v>
      </c>
      <c r="AG167" s="24" t="s">
        <v>139</v>
      </c>
      <c r="AH167" s="24" t="s">
        <v>113</v>
      </c>
      <c r="AI167" s="24" t="s">
        <v>139</v>
      </c>
      <c r="AJ167" s="24" t="s">
        <v>139</v>
      </c>
      <c r="AK167" s="24" t="s">
        <v>2095</v>
      </c>
      <c r="AL167" s="24" t="s">
        <v>139</v>
      </c>
      <c r="AM167" s="23" t="s">
        <v>139</v>
      </c>
      <c r="AN167" s="6" t="s">
        <v>796</v>
      </c>
      <c r="AO167" s="6" t="s">
        <v>82</v>
      </c>
      <c r="AP167" s="24" t="s">
        <v>139</v>
      </c>
    </row>
    <row r="168" spans="1:42">
      <c r="A168" s="21" t="s">
        <v>681</v>
      </c>
      <c r="B168" s="6" t="s">
        <v>811</v>
      </c>
      <c r="C168" s="6" t="s">
        <v>150</v>
      </c>
      <c r="D168" s="6" t="s">
        <v>812</v>
      </c>
      <c r="E168" s="6" t="s">
        <v>813</v>
      </c>
      <c r="F168" s="6">
        <v>2017</v>
      </c>
      <c r="G168" s="6" t="s">
        <v>267</v>
      </c>
      <c r="H168" s="6">
        <v>74</v>
      </c>
      <c r="I168" s="6">
        <v>3</v>
      </c>
      <c r="J168" s="6">
        <v>847</v>
      </c>
      <c r="K168" s="6">
        <v>865</v>
      </c>
      <c r="L168" s="6" t="s">
        <v>814</v>
      </c>
      <c r="M168" s="6" t="s">
        <v>815</v>
      </c>
      <c r="N168" s="6" t="s">
        <v>816</v>
      </c>
      <c r="O168" s="6" t="s">
        <v>162</v>
      </c>
      <c r="P168" s="6" t="s">
        <v>163</v>
      </c>
      <c r="Q168" s="6" t="s">
        <v>817</v>
      </c>
      <c r="R168" s="6" t="s">
        <v>21</v>
      </c>
      <c r="S168" s="6"/>
      <c r="T168" s="28" t="s">
        <v>33</v>
      </c>
      <c r="U168" s="6" t="s">
        <v>45</v>
      </c>
      <c r="V168" s="6" t="s">
        <v>55</v>
      </c>
      <c r="W168" s="6" t="s">
        <v>45</v>
      </c>
      <c r="X168" s="6" t="s">
        <v>55</v>
      </c>
      <c r="Y168" s="6"/>
      <c r="Z168" s="6"/>
      <c r="AA168" s="6"/>
      <c r="AB168" s="6"/>
      <c r="AC168" s="6"/>
      <c r="AD168" s="6"/>
      <c r="AE168" s="6"/>
      <c r="AF168" s="6" t="s">
        <v>139</v>
      </c>
      <c r="AG168" s="24" t="s">
        <v>139</v>
      </c>
      <c r="AH168" s="24" t="s">
        <v>113</v>
      </c>
      <c r="AI168" s="24" t="s">
        <v>139</v>
      </c>
      <c r="AJ168" s="24" t="s">
        <v>139</v>
      </c>
      <c r="AK168" s="24" t="s">
        <v>139</v>
      </c>
      <c r="AL168" s="24" t="s">
        <v>139</v>
      </c>
      <c r="AM168" s="23" t="s">
        <v>139</v>
      </c>
      <c r="AN168" s="24" t="s">
        <v>818</v>
      </c>
      <c r="AO168" s="6" t="s">
        <v>819</v>
      </c>
      <c r="AP168" s="24" t="s">
        <v>139</v>
      </c>
    </row>
    <row r="169" spans="1:42">
      <c r="A169" s="21" t="s">
        <v>681</v>
      </c>
      <c r="B169" s="6" t="s">
        <v>820</v>
      </c>
      <c r="C169" s="6" t="s">
        <v>150</v>
      </c>
      <c r="D169" s="6" t="s">
        <v>821</v>
      </c>
      <c r="E169" s="6" t="s">
        <v>822</v>
      </c>
      <c r="F169" s="6">
        <v>2018</v>
      </c>
      <c r="G169" s="6" t="s">
        <v>823</v>
      </c>
      <c r="H169" s="6">
        <v>8</v>
      </c>
      <c r="I169" s="6" t="s">
        <v>752</v>
      </c>
      <c r="J169" s="6" t="s">
        <v>752</v>
      </c>
      <c r="K169" s="6" t="s">
        <v>752</v>
      </c>
      <c r="L169" s="6" t="s">
        <v>824</v>
      </c>
      <c r="M169" s="6"/>
      <c r="N169" s="6" t="s">
        <v>825</v>
      </c>
      <c r="O169" s="6" t="s">
        <v>162</v>
      </c>
      <c r="P169" s="6" t="s">
        <v>163</v>
      </c>
      <c r="Q169" s="6" t="s">
        <v>826</v>
      </c>
      <c r="R169" s="6"/>
      <c r="S169" s="6"/>
      <c r="T169" s="6" t="s">
        <v>25</v>
      </c>
      <c r="U169" s="6" t="s">
        <v>44</v>
      </c>
      <c r="V169" s="6" t="s">
        <v>54</v>
      </c>
      <c r="W169" s="6" t="s">
        <v>44</v>
      </c>
      <c r="X169" s="6" t="s">
        <v>54</v>
      </c>
      <c r="Y169" s="6"/>
      <c r="Z169" s="6"/>
      <c r="AA169" s="6"/>
      <c r="AB169" s="6"/>
      <c r="AC169" s="6"/>
      <c r="AD169" s="6"/>
      <c r="AE169" s="6"/>
      <c r="AF169" s="24" t="s">
        <v>827</v>
      </c>
      <c r="AG169" s="24" t="s">
        <v>2259</v>
      </c>
      <c r="AH169" s="24" t="s">
        <v>113</v>
      </c>
      <c r="AI169" s="24" t="s">
        <v>111</v>
      </c>
      <c r="AJ169" s="24" t="s">
        <v>104</v>
      </c>
      <c r="AK169" s="24" t="s">
        <v>139</v>
      </c>
      <c r="AL169" s="24" t="s">
        <v>139</v>
      </c>
      <c r="AM169" s="23" t="s">
        <v>2183</v>
      </c>
      <c r="AN169" s="6" t="s">
        <v>2182</v>
      </c>
      <c r="AO169" s="6" t="s">
        <v>82</v>
      </c>
      <c r="AP169" s="24" t="s">
        <v>139</v>
      </c>
    </row>
    <row r="170" spans="1:42">
      <c r="A170" s="21" t="s">
        <v>681</v>
      </c>
      <c r="B170" s="6" t="s">
        <v>828</v>
      </c>
      <c r="C170" s="6" t="s">
        <v>150</v>
      </c>
      <c r="D170" s="6" t="s">
        <v>829</v>
      </c>
      <c r="E170" s="6" t="s">
        <v>830</v>
      </c>
      <c r="F170" s="6">
        <v>2020</v>
      </c>
      <c r="G170" s="6" t="s">
        <v>174</v>
      </c>
      <c r="H170" s="6">
        <v>198</v>
      </c>
      <c r="I170" s="6"/>
      <c r="J170" s="6"/>
      <c r="K170" s="6"/>
      <c r="L170" s="6" t="s">
        <v>831</v>
      </c>
      <c r="M170" s="6" t="s">
        <v>832</v>
      </c>
      <c r="N170" s="6" t="s">
        <v>833</v>
      </c>
      <c r="O170" s="6" t="s">
        <v>162</v>
      </c>
      <c r="P170" s="6" t="s">
        <v>163</v>
      </c>
      <c r="Q170" s="6"/>
      <c r="R170" s="6" t="s">
        <v>21</v>
      </c>
      <c r="S170" s="6"/>
      <c r="T170" s="6" t="s">
        <v>25</v>
      </c>
      <c r="U170" s="6" t="s">
        <v>45</v>
      </c>
      <c r="V170" s="6" t="s">
        <v>57</v>
      </c>
      <c r="W170" s="6" t="s">
        <v>45</v>
      </c>
      <c r="X170" s="6" t="s">
        <v>57</v>
      </c>
      <c r="Y170" s="6"/>
      <c r="Z170" s="6"/>
      <c r="AA170" s="6"/>
      <c r="AB170" s="6"/>
      <c r="AC170" s="6"/>
      <c r="AD170" s="6"/>
      <c r="AE170" s="6" t="s">
        <v>834</v>
      </c>
      <c r="AF170" s="24" t="s">
        <v>741</v>
      </c>
      <c r="AG170" s="24" t="s">
        <v>105</v>
      </c>
      <c r="AH170" s="24" t="s">
        <v>113</v>
      </c>
      <c r="AI170" s="24" t="s">
        <v>139</v>
      </c>
      <c r="AJ170" s="24" t="s">
        <v>139</v>
      </c>
      <c r="AK170" s="24" t="s">
        <v>139</v>
      </c>
      <c r="AL170" s="24" t="s">
        <v>139</v>
      </c>
      <c r="AM170" s="23" t="s">
        <v>835</v>
      </c>
      <c r="AN170" s="6" t="s">
        <v>836</v>
      </c>
      <c r="AO170" s="24" t="s">
        <v>139</v>
      </c>
      <c r="AP170" s="24" t="s">
        <v>139</v>
      </c>
    </row>
    <row r="171" spans="1:42">
      <c r="A171" s="22" t="s">
        <v>856</v>
      </c>
      <c r="B171" s="7" t="s">
        <v>872</v>
      </c>
      <c r="C171" s="6" t="s">
        <v>150</v>
      </c>
      <c r="D171" s="7" t="s">
        <v>873</v>
      </c>
      <c r="E171" s="7" t="s">
        <v>874</v>
      </c>
      <c r="F171" s="7">
        <v>2015</v>
      </c>
      <c r="G171" s="7" t="s">
        <v>260</v>
      </c>
      <c r="H171" s="7">
        <v>53</v>
      </c>
      <c r="I171" s="7"/>
      <c r="J171" s="7">
        <v>83</v>
      </c>
      <c r="K171" s="7">
        <v>93</v>
      </c>
      <c r="L171" s="7" t="s">
        <v>875</v>
      </c>
      <c r="M171" s="7" t="s">
        <v>876</v>
      </c>
      <c r="N171" s="7" t="s">
        <v>877</v>
      </c>
      <c r="O171" s="7" t="s">
        <v>162</v>
      </c>
      <c r="P171" s="7" t="s">
        <v>163</v>
      </c>
      <c r="Q171" s="7"/>
      <c r="R171" s="7" t="s">
        <v>21</v>
      </c>
      <c r="S171" s="7"/>
      <c r="T171" s="7" t="s">
        <v>30</v>
      </c>
      <c r="U171" s="7" t="s">
        <v>45</v>
      </c>
      <c r="V171" s="7" t="s">
        <v>57</v>
      </c>
      <c r="W171" s="7" t="s">
        <v>45</v>
      </c>
      <c r="X171" s="7" t="s">
        <v>54</v>
      </c>
      <c r="Y171" s="7" t="s">
        <v>75</v>
      </c>
      <c r="Z171" s="7"/>
      <c r="AA171" s="7">
        <v>2</v>
      </c>
      <c r="AB171" s="7">
        <v>2</v>
      </c>
      <c r="AC171" s="7">
        <v>2</v>
      </c>
      <c r="AD171" s="7"/>
      <c r="AE171" s="7" t="s">
        <v>878</v>
      </c>
      <c r="AF171" s="24" t="s">
        <v>2034</v>
      </c>
      <c r="AG171" s="24" t="s">
        <v>2258</v>
      </c>
      <c r="AH171" s="24" t="s">
        <v>113</v>
      </c>
      <c r="AI171" s="24" t="s">
        <v>139</v>
      </c>
      <c r="AJ171" s="24" t="s">
        <v>139</v>
      </c>
      <c r="AK171" s="24" t="s">
        <v>2094</v>
      </c>
      <c r="AL171" s="24" t="s">
        <v>139</v>
      </c>
      <c r="AM171" s="23" t="s">
        <v>2157</v>
      </c>
      <c r="AN171" s="7" t="s">
        <v>121</v>
      </c>
      <c r="AO171" s="7" t="s">
        <v>82</v>
      </c>
      <c r="AP171" s="7" t="s">
        <v>91</v>
      </c>
    </row>
    <row r="172" spans="1:42">
      <c r="A172" s="22" t="s">
        <v>856</v>
      </c>
      <c r="B172" s="7" t="s">
        <v>898</v>
      </c>
      <c r="C172" s="6" t="s">
        <v>150</v>
      </c>
      <c r="D172" s="7" t="s">
        <v>899</v>
      </c>
      <c r="E172" s="7" t="s">
        <v>900</v>
      </c>
      <c r="F172" s="7">
        <v>2013</v>
      </c>
      <c r="G172" s="7" t="s">
        <v>901</v>
      </c>
      <c r="H172" s="7">
        <v>83</v>
      </c>
      <c r="I172" s="7">
        <v>4</v>
      </c>
      <c r="J172" s="7">
        <v>921</v>
      </c>
      <c r="K172" s="7">
        <v>938</v>
      </c>
      <c r="L172" s="7" t="s">
        <v>902</v>
      </c>
      <c r="M172" s="7" t="s">
        <v>903</v>
      </c>
      <c r="N172" s="7" t="s">
        <v>904</v>
      </c>
      <c r="O172" s="7" t="s">
        <v>162</v>
      </c>
      <c r="P172" s="7" t="s">
        <v>163</v>
      </c>
      <c r="Q172" s="7"/>
      <c r="R172" s="7" t="s">
        <v>21</v>
      </c>
      <c r="S172" s="7"/>
      <c r="T172" s="7" t="s">
        <v>25</v>
      </c>
      <c r="U172" s="7" t="s">
        <v>44</v>
      </c>
      <c r="V172" s="7" t="s">
        <v>57</v>
      </c>
      <c r="W172" s="7" t="s">
        <v>44</v>
      </c>
      <c r="X172" s="7" t="s">
        <v>54</v>
      </c>
      <c r="Y172" s="7" t="s">
        <v>75</v>
      </c>
      <c r="Z172" s="37" t="s">
        <v>905</v>
      </c>
      <c r="AA172" s="7">
        <v>2</v>
      </c>
      <c r="AB172" s="7">
        <v>2</v>
      </c>
      <c r="AC172" s="7">
        <v>2</v>
      </c>
      <c r="AD172" s="37" t="s">
        <v>906</v>
      </c>
      <c r="AE172" s="7"/>
      <c r="AF172" s="24" t="s">
        <v>100</v>
      </c>
      <c r="AG172" s="24" t="s">
        <v>2260</v>
      </c>
      <c r="AH172" s="24" t="s">
        <v>113</v>
      </c>
      <c r="AI172" s="24" t="s">
        <v>111</v>
      </c>
      <c r="AJ172" s="24" t="s">
        <v>167</v>
      </c>
      <c r="AK172" s="24" t="s">
        <v>2092</v>
      </c>
      <c r="AL172" s="24" t="s">
        <v>139</v>
      </c>
      <c r="AM172" s="23" t="s">
        <v>2096</v>
      </c>
      <c r="AN172" s="24" t="s">
        <v>139</v>
      </c>
      <c r="AO172" s="24" t="s">
        <v>82</v>
      </c>
      <c r="AP172" s="23" t="s">
        <v>2256</v>
      </c>
    </row>
    <row r="173" spans="1:42">
      <c r="A173" s="22" t="s">
        <v>856</v>
      </c>
      <c r="B173" s="7" t="s">
        <v>916</v>
      </c>
      <c r="C173" s="6" t="s">
        <v>150</v>
      </c>
      <c r="D173" s="7" t="s">
        <v>917</v>
      </c>
      <c r="E173" s="7" t="s">
        <v>918</v>
      </c>
      <c r="F173" s="7">
        <v>2015</v>
      </c>
      <c r="G173" s="7" t="s">
        <v>174</v>
      </c>
      <c r="H173" s="7">
        <v>116</v>
      </c>
      <c r="I173" s="7"/>
      <c r="J173" s="7">
        <v>491</v>
      </c>
      <c r="K173" s="7">
        <v>503</v>
      </c>
      <c r="L173" s="7" t="s">
        <v>919</v>
      </c>
      <c r="M173" s="7" t="s">
        <v>920</v>
      </c>
      <c r="N173" s="7" t="s">
        <v>921</v>
      </c>
      <c r="O173" s="7" t="s">
        <v>162</v>
      </c>
      <c r="P173" s="7" t="s">
        <v>163</v>
      </c>
      <c r="Q173" s="7"/>
      <c r="R173" s="7" t="s">
        <v>21</v>
      </c>
      <c r="S173" s="7"/>
      <c r="T173" s="7" t="s">
        <v>31</v>
      </c>
      <c r="U173" s="7" t="s">
        <v>44</v>
      </c>
      <c r="V173" s="7" t="s">
        <v>54</v>
      </c>
      <c r="W173" s="7" t="s">
        <v>44</v>
      </c>
      <c r="X173" s="7" t="s">
        <v>54</v>
      </c>
      <c r="Y173" s="7" t="s">
        <v>75</v>
      </c>
      <c r="Z173" s="7" t="s">
        <v>922</v>
      </c>
      <c r="AA173" s="7">
        <v>2</v>
      </c>
      <c r="AB173" s="7">
        <v>2</v>
      </c>
      <c r="AC173" s="7">
        <v>2</v>
      </c>
      <c r="AD173" s="38" t="s">
        <v>923</v>
      </c>
      <c r="AE173" s="7"/>
      <c r="AF173" s="24" t="s">
        <v>139</v>
      </c>
      <c r="AG173" s="24" t="s">
        <v>2258</v>
      </c>
      <c r="AH173" s="24" t="s">
        <v>113</v>
      </c>
      <c r="AI173" s="24" t="s">
        <v>111</v>
      </c>
      <c r="AJ173" s="24" t="s">
        <v>103</v>
      </c>
      <c r="AK173" s="24" t="s">
        <v>406</v>
      </c>
      <c r="AL173" s="24" t="s">
        <v>139</v>
      </c>
      <c r="AM173" s="23" t="s">
        <v>139</v>
      </c>
      <c r="AN173" s="7" t="s">
        <v>889</v>
      </c>
      <c r="AO173" s="7" t="s">
        <v>82</v>
      </c>
      <c r="AP173" s="7" t="s">
        <v>91</v>
      </c>
    </row>
    <row r="174" spans="1:42">
      <c r="A174" s="22" t="s">
        <v>856</v>
      </c>
      <c r="B174" s="7" t="s">
        <v>924</v>
      </c>
      <c r="C174" s="6" t="s">
        <v>150</v>
      </c>
      <c r="D174" s="7" t="s">
        <v>925</v>
      </c>
      <c r="E174" s="7" t="s">
        <v>926</v>
      </c>
      <c r="F174" s="7">
        <v>2020</v>
      </c>
      <c r="G174" s="7" t="s">
        <v>730</v>
      </c>
      <c r="H174" s="7">
        <v>15</v>
      </c>
      <c r="I174" s="7" t="s">
        <v>927</v>
      </c>
      <c r="J174" s="7"/>
      <c r="K174" s="7"/>
      <c r="L174" s="7" t="s">
        <v>928</v>
      </c>
      <c r="M174" s="7" t="s">
        <v>929</v>
      </c>
      <c r="N174" s="7" t="s">
        <v>930</v>
      </c>
      <c r="O174" s="7" t="s">
        <v>162</v>
      </c>
      <c r="P174" s="7" t="s">
        <v>163</v>
      </c>
      <c r="Q174" s="7" t="s">
        <v>166</v>
      </c>
      <c r="R174" s="7" t="s">
        <v>21</v>
      </c>
      <c r="S174" s="7"/>
      <c r="T174" s="7" t="s">
        <v>30</v>
      </c>
      <c r="U174" s="7" t="s">
        <v>43</v>
      </c>
      <c r="V174" s="7" t="s">
        <v>57</v>
      </c>
      <c r="W174" s="7" t="s">
        <v>43</v>
      </c>
      <c r="X174" s="7" t="s">
        <v>54</v>
      </c>
      <c r="Y174" s="7" t="s">
        <v>78</v>
      </c>
      <c r="Z174" s="39" t="s">
        <v>931</v>
      </c>
      <c r="AA174" s="7">
        <v>3</v>
      </c>
      <c r="AB174" s="7">
        <v>2</v>
      </c>
      <c r="AC174" s="7">
        <v>2</v>
      </c>
      <c r="AD174" s="39" t="s">
        <v>932</v>
      </c>
      <c r="AE174" s="7"/>
      <c r="AF174" s="24" t="s">
        <v>117</v>
      </c>
      <c r="AG174" s="24" t="s">
        <v>105</v>
      </c>
      <c r="AH174" s="24" t="s">
        <v>113</v>
      </c>
      <c r="AI174" s="24" t="s">
        <v>101</v>
      </c>
      <c r="AJ174" s="24" t="s">
        <v>104</v>
      </c>
      <c r="AK174" s="24" t="s">
        <v>108</v>
      </c>
      <c r="AL174" s="24" t="s">
        <v>139</v>
      </c>
      <c r="AM174" s="23" t="s">
        <v>2096</v>
      </c>
      <c r="AN174" s="7" t="s">
        <v>106</v>
      </c>
      <c r="AO174" s="7" t="s">
        <v>139</v>
      </c>
      <c r="AP174" s="7" t="s">
        <v>142</v>
      </c>
    </row>
    <row r="175" spans="1:42">
      <c r="A175" s="21" t="s">
        <v>1226</v>
      </c>
      <c r="B175" s="6" t="s">
        <v>1240</v>
      </c>
      <c r="C175" s="6" t="s">
        <v>150</v>
      </c>
      <c r="D175" s="6" t="s">
        <v>1241</v>
      </c>
      <c r="E175" s="6" t="s">
        <v>1242</v>
      </c>
      <c r="F175" s="6">
        <v>2014</v>
      </c>
      <c r="G175" s="6" t="s">
        <v>267</v>
      </c>
      <c r="H175" s="6">
        <v>71</v>
      </c>
      <c r="I175" s="6">
        <v>5</v>
      </c>
      <c r="J175" s="6">
        <v>1256</v>
      </c>
      <c r="K175" s="6">
        <v>1265</v>
      </c>
      <c r="L175" s="6" t="s">
        <v>1243</v>
      </c>
      <c r="M175" s="6" t="s">
        <v>1244</v>
      </c>
      <c r="N175" s="6" t="s">
        <v>1245</v>
      </c>
      <c r="O175" s="6" t="s">
        <v>162</v>
      </c>
      <c r="P175" s="6" t="s">
        <v>163</v>
      </c>
      <c r="Q175" s="6" t="s">
        <v>817</v>
      </c>
      <c r="R175" s="6" t="s">
        <v>21</v>
      </c>
      <c r="S175" s="6"/>
      <c r="T175" s="6" t="s">
        <v>23</v>
      </c>
      <c r="U175" s="6" t="s">
        <v>45</v>
      </c>
      <c r="V175" s="6" t="s">
        <v>56</v>
      </c>
      <c r="W175" s="6" t="s">
        <v>40</v>
      </c>
      <c r="X175" s="6" t="s">
        <v>52</v>
      </c>
      <c r="Y175" s="6" t="s">
        <v>68</v>
      </c>
      <c r="Z175" s="6" t="s">
        <v>1246</v>
      </c>
      <c r="AA175" s="6">
        <v>2</v>
      </c>
      <c r="AB175" s="6">
        <v>2</v>
      </c>
      <c r="AC175" s="6">
        <v>3</v>
      </c>
      <c r="AD175" s="6" t="s">
        <v>1247</v>
      </c>
      <c r="AE175" s="6"/>
      <c r="AF175" s="24" t="s">
        <v>100</v>
      </c>
      <c r="AG175" s="24" t="s">
        <v>107</v>
      </c>
      <c r="AH175" s="24" t="s">
        <v>113</v>
      </c>
      <c r="AI175" s="24" t="s">
        <v>1248</v>
      </c>
      <c r="AJ175" s="24" t="s">
        <v>167</v>
      </c>
      <c r="AK175" s="24" t="s">
        <v>108</v>
      </c>
      <c r="AL175" s="24" t="s">
        <v>139</v>
      </c>
      <c r="AM175" s="23" t="s">
        <v>2088</v>
      </c>
      <c r="AN175" s="24" t="s">
        <v>139</v>
      </c>
      <c r="AO175" s="24" t="s">
        <v>819</v>
      </c>
      <c r="AP175" s="24" t="s">
        <v>141</v>
      </c>
    </row>
    <row r="176" spans="1:42">
      <c r="A176" s="21" t="s">
        <v>1226</v>
      </c>
      <c r="B176" s="6" t="s">
        <v>1249</v>
      </c>
      <c r="C176" s="6" t="s">
        <v>150</v>
      </c>
      <c r="D176" s="6" t="s">
        <v>1250</v>
      </c>
      <c r="E176" s="6" t="s">
        <v>1251</v>
      </c>
      <c r="F176" s="6">
        <v>2020</v>
      </c>
      <c r="G176" s="6" t="s">
        <v>267</v>
      </c>
      <c r="H176" s="6">
        <v>77</v>
      </c>
      <c r="I176" s="6">
        <v>44780</v>
      </c>
      <c r="J176" s="6">
        <v>2918</v>
      </c>
      <c r="K176" s="6">
        <v>2932</v>
      </c>
      <c r="L176" s="6" t="s">
        <v>1252</v>
      </c>
      <c r="M176" s="6" t="s">
        <v>1253</v>
      </c>
      <c r="N176" s="6" t="s">
        <v>1254</v>
      </c>
      <c r="O176" s="6" t="s">
        <v>162</v>
      </c>
      <c r="P176" s="6" t="s">
        <v>163</v>
      </c>
      <c r="Q176" s="6"/>
      <c r="R176" s="6" t="s">
        <v>21</v>
      </c>
      <c r="S176" s="6"/>
      <c r="T176" s="6" t="s">
        <v>30</v>
      </c>
      <c r="U176" s="6" t="s">
        <v>40</v>
      </c>
      <c r="V176" s="6" t="s">
        <v>56</v>
      </c>
      <c r="W176" s="6" t="s">
        <v>41</v>
      </c>
      <c r="X176" s="6" t="s">
        <v>50</v>
      </c>
      <c r="Y176" s="6" t="s">
        <v>78</v>
      </c>
      <c r="Z176" s="6" t="s">
        <v>1255</v>
      </c>
      <c r="AA176" s="6">
        <v>1</v>
      </c>
      <c r="AB176" s="6">
        <v>2</v>
      </c>
      <c r="AC176" s="6">
        <v>3</v>
      </c>
      <c r="AD176" s="6" t="s">
        <v>1256</v>
      </c>
      <c r="AE176" s="6"/>
      <c r="AF176" s="24" t="s">
        <v>102</v>
      </c>
      <c r="AG176" s="24" t="s">
        <v>105</v>
      </c>
      <c r="AH176" s="24" t="s">
        <v>113</v>
      </c>
      <c r="AI176" s="24" t="s">
        <v>111</v>
      </c>
      <c r="AJ176" s="24" t="s">
        <v>167</v>
      </c>
      <c r="AK176" s="24" t="s">
        <v>1257</v>
      </c>
      <c r="AL176" s="24" t="s">
        <v>139</v>
      </c>
      <c r="AM176" s="23" t="s">
        <v>2096</v>
      </c>
      <c r="AN176" s="24" t="s">
        <v>139</v>
      </c>
      <c r="AO176" s="24" t="s">
        <v>82</v>
      </c>
      <c r="AP176" s="24" t="s">
        <v>141</v>
      </c>
    </row>
    <row r="177" spans="1:42">
      <c r="A177" s="21" t="s">
        <v>274</v>
      </c>
      <c r="B177" s="6" t="s">
        <v>275</v>
      </c>
      <c r="C177" s="6" t="s">
        <v>150</v>
      </c>
      <c r="D177" s="6" t="s">
        <v>276</v>
      </c>
      <c r="E177" s="6" t="s">
        <v>277</v>
      </c>
      <c r="F177" s="6">
        <v>2020</v>
      </c>
      <c r="G177" s="6" t="s">
        <v>267</v>
      </c>
      <c r="H177" s="6">
        <v>77</v>
      </c>
      <c r="I177" s="15">
        <v>44780</v>
      </c>
      <c r="J177" s="6">
        <v>2933</v>
      </c>
      <c r="K177" s="6">
        <v>2944</v>
      </c>
      <c r="L177" s="6" t="s">
        <v>278</v>
      </c>
      <c r="M177" s="6" t="s">
        <v>279</v>
      </c>
      <c r="N177" s="6" t="s">
        <v>280</v>
      </c>
      <c r="O177" s="6" t="s">
        <v>162</v>
      </c>
      <c r="P177" s="6" t="s">
        <v>163</v>
      </c>
      <c r="Q177" s="6"/>
      <c r="R177" s="6" t="s">
        <v>21</v>
      </c>
      <c r="S177" s="6"/>
      <c r="T177" s="6" t="s">
        <v>28</v>
      </c>
      <c r="U177" s="6" t="s">
        <v>45</v>
      </c>
      <c r="V177" s="6" t="s">
        <v>54</v>
      </c>
      <c r="W177" s="6" t="s">
        <v>45</v>
      </c>
      <c r="X177" s="6" t="s">
        <v>47</v>
      </c>
      <c r="Y177" s="6" t="s">
        <v>68</v>
      </c>
      <c r="Z177" s="6" t="s">
        <v>281</v>
      </c>
      <c r="AA177" s="6">
        <v>2</v>
      </c>
      <c r="AB177" s="6">
        <v>2</v>
      </c>
      <c r="AC177" s="6">
        <v>3</v>
      </c>
      <c r="AD177" s="6" t="s">
        <v>282</v>
      </c>
      <c r="AE177" s="6"/>
      <c r="AF177" s="24" t="s">
        <v>139</v>
      </c>
      <c r="AG177" s="24" t="s">
        <v>139</v>
      </c>
      <c r="AH177" s="24" t="s">
        <v>113</v>
      </c>
      <c r="AI177" s="24" t="s">
        <v>139</v>
      </c>
      <c r="AJ177" s="24" t="s">
        <v>139</v>
      </c>
      <c r="AK177" s="24" t="s">
        <v>283</v>
      </c>
      <c r="AL177" s="6" t="s">
        <v>284</v>
      </c>
      <c r="AM177" s="23" t="s">
        <v>2096</v>
      </c>
      <c r="AN177" s="6" t="s">
        <v>97</v>
      </c>
      <c r="AO177" s="6" t="s">
        <v>82</v>
      </c>
      <c r="AP177" s="6" t="s">
        <v>139</v>
      </c>
    </row>
    <row r="178" spans="1:42">
      <c r="A178" s="21" t="s">
        <v>274</v>
      </c>
      <c r="B178" s="6" t="s">
        <v>312</v>
      </c>
      <c r="C178" s="6" t="s">
        <v>150</v>
      </c>
      <c r="D178" s="6" t="s">
        <v>313</v>
      </c>
      <c r="E178" s="6" t="s">
        <v>314</v>
      </c>
      <c r="F178" s="6">
        <v>2015</v>
      </c>
      <c r="G178" s="6" t="s">
        <v>315</v>
      </c>
      <c r="H178" s="6">
        <v>114</v>
      </c>
      <c r="I178" s="6"/>
      <c r="J178" s="6">
        <v>1</v>
      </c>
      <c r="K178" s="6">
        <v>7</v>
      </c>
      <c r="L178" s="6" t="s">
        <v>316</v>
      </c>
      <c r="M178" s="6" t="s">
        <v>317</v>
      </c>
      <c r="N178" s="6" t="s">
        <v>318</v>
      </c>
      <c r="O178" s="6" t="s">
        <v>162</v>
      </c>
      <c r="P178" s="6" t="s">
        <v>163</v>
      </c>
      <c r="Q178" s="6" t="s">
        <v>200</v>
      </c>
      <c r="R178" s="6" t="s">
        <v>21</v>
      </c>
      <c r="S178" s="6"/>
      <c r="T178" s="6" t="s">
        <v>28</v>
      </c>
      <c r="U178" s="6" t="s">
        <v>45</v>
      </c>
      <c r="V178" s="6" t="s">
        <v>54</v>
      </c>
      <c r="W178" s="6" t="s">
        <v>42</v>
      </c>
      <c r="X178" s="6" t="s">
        <v>46</v>
      </c>
      <c r="Y178" s="6" t="s">
        <v>68</v>
      </c>
      <c r="Z178" s="6" t="s">
        <v>319</v>
      </c>
      <c r="AA178" s="6">
        <v>2</v>
      </c>
      <c r="AB178" s="6">
        <v>2</v>
      </c>
      <c r="AC178" s="6">
        <v>3</v>
      </c>
      <c r="AD178" s="6" t="s">
        <v>320</v>
      </c>
      <c r="AE178" s="6" t="s">
        <v>321</v>
      </c>
      <c r="AF178" s="6" t="s">
        <v>2036</v>
      </c>
      <c r="AG178" s="24" t="s">
        <v>107</v>
      </c>
      <c r="AH178" s="24" t="s">
        <v>113</v>
      </c>
      <c r="AI178" s="24" t="s">
        <v>139</v>
      </c>
      <c r="AJ178" s="24" t="s">
        <v>103</v>
      </c>
      <c r="AK178" s="24" t="s">
        <v>139</v>
      </c>
      <c r="AL178" s="24" t="s">
        <v>139</v>
      </c>
      <c r="AM178" s="23" t="s">
        <v>2097</v>
      </c>
      <c r="AN178" s="6" t="s">
        <v>96</v>
      </c>
      <c r="AO178" s="6" t="s">
        <v>322</v>
      </c>
      <c r="AP178" s="6" t="s">
        <v>139</v>
      </c>
    </row>
    <row r="179" spans="1:42">
      <c r="A179" s="21" t="s">
        <v>323</v>
      </c>
      <c r="B179" s="6" t="s">
        <v>357</v>
      </c>
      <c r="C179" s="6" t="s">
        <v>150</v>
      </c>
      <c r="D179" s="6" t="s">
        <v>358</v>
      </c>
      <c r="E179" s="6" t="s">
        <v>359</v>
      </c>
      <c r="F179" s="6">
        <v>2015</v>
      </c>
      <c r="G179" s="6" t="s">
        <v>288</v>
      </c>
      <c r="H179" s="6">
        <v>45</v>
      </c>
      <c r="I179" s="6">
        <v>1</v>
      </c>
      <c r="J179" s="6">
        <v>31</v>
      </c>
      <c r="K179" s="6">
        <v>38</v>
      </c>
      <c r="L179" s="6" t="s">
        <v>360</v>
      </c>
      <c r="M179" s="6" t="s">
        <v>361</v>
      </c>
      <c r="N179" s="6" t="s">
        <v>362</v>
      </c>
      <c r="O179" s="6" t="s">
        <v>162</v>
      </c>
      <c r="P179" s="6" t="s">
        <v>163</v>
      </c>
      <c r="Q179" s="6" t="s">
        <v>292</v>
      </c>
      <c r="R179" s="6" t="s">
        <v>21</v>
      </c>
      <c r="S179" s="6"/>
      <c r="T179" s="6" t="s">
        <v>25</v>
      </c>
      <c r="U179" s="6" t="s">
        <v>41</v>
      </c>
      <c r="V179" s="6" t="s">
        <v>55</v>
      </c>
      <c r="W179" s="6" t="s">
        <v>41</v>
      </c>
      <c r="X179" s="6" t="s">
        <v>54</v>
      </c>
      <c r="Y179" s="6" t="s">
        <v>71</v>
      </c>
      <c r="Z179" s="6" t="s">
        <v>363</v>
      </c>
      <c r="AA179" s="6">
        <v>2</v>
      </c>
      <c r="AB179" s="6">
        <v>2</v>
      </c>
      <c r="AC179" s="6">
        <v>3</v>
      </c>
      <c r="AD179" s="6" t="s">
        <v>364</v>
      </c>
      <c r="AE179" s="6" t="s">
        <v>365</v>
      </c>
      <c r="AF179" s="24" t="s">
        <v>117</v>
      </c>
      <c r="AG179" s="24" t="s">
        <v>2259</v>
      </c>
      <c r="AH179" s="24" t="s">
        <v>113</v>
      </c>
      <c r="AI179" s="24" t="s">
        <v>101</v>
      </c>
      <c r="AJ179" s="24" t="s">
        <v>104</v>
      </c>
      <c r="AK179" s="24" t="s">
        <v>139</v>
      </c>
      <c r="AL179" s="24" t="s">
        <v>139</v>
      </c>
      <c r="AM179" s="23" t="s">
        <v>139</v>
      </c>
      <c r="AN179" s="6" t="s">
        <v>2196</v>
      </c>
      <c r="AO179" s="6" t="s">
        <v>137</v>
      </c>
      <c r="AP179" s="6" t="s">
        <v>91</v>
      </c>
    </row>
    <row r="180" spans="1:42">
      <c r="A180" s="21" t="s">
        <v>323</v>
      </c>
      <c r="B180" s="6" t="s">
        <v>366</v>
      </c>
      <c r="C180" s="6" t="s">
        <v>150</v>
      </c>
      <c r="D180" s="6" t="s">
        <v>367</v>
      </c>
      <c r="E180" s="6" t="s">
        <v>368</v>
      </c>
      <c r="F180" s="6">
        <v>2018</v>
      </c>
      <c r="G180" s="6" t="s">
        <v>212</v>
      </c>
      <c r="H180" s="6">
        <v>25</v>
      </c>
      <c r="I180" s="6">
        <v>6</v>
      </c>
      <c r="J180" s="6">
        <v>456</v>
      </c>
      <c r="K180" s="6">
        <v>463</v>
      </c>
      <c r="L180" s="6" t="s">
        <v>369</v>
      </c>
      <c r="M180" s="6" t="s">
        <v>370</v>
      </c>
      <c r="N180" s="6" t="s">
        <v>371</v>
      </c>
      <c r="O180" s="6" t="s">
        <v>162</v>
      </c>
      <c r="P180" s="6" t="s">
        <v>163</v>
      </c>
      <c r="Q180" s="6"/>
      <c r="R180" s="6" t="s">
        <v>21</v>
      </c>
      <c r="S180" s="6"/>
      <c r="T180" s="6" t="s">
        <v>30</v>
      </c>
      <c r="U180" s="6" t="s">
        <v>40</v>
      </c>
      <c r="V180" s="6" t="s">
        <v>55</v>
      </c>
      <c r="W180" s="6"/>
      <c r="X180" s="6" t="s">
        <v>50</v>
      </c>
      <c r="Y180" s="6" t="s">
        <v>77</v>
      </c>
      <c r="Z180" s="6" t="s">
        <v>372</v>
      </c>
      <c r="AA180" s="6">
        <v>2</v>
      </c>
      <c r="AB180" s="6">
        <v>2</v>
      </c>
      <c r="AC180" s="6">
        <v>3</v>
      </c>
      <c r="AD180" s="6"/>
      <c r="AE180" s="6" t="s">
        <v>365</v>
      </c>
      <c r="AF180" s="24" t="s">
        <v>117</v>
      </c>
      <c r="AG180" s="24" t="s">
        <v>2259</v>
      </c>
      <c r="AH180" s="24" t="s">
        <v>113</v>
      </c>
      <c r="AI180" s="24" t="s">
        <v>112</v>
      </c>
      <c r="AJ180" s="24" t="s">
        <v>104</v>
      </c>
      <c r="AK180" s="24" t="s">
        <v>2044</v>
      </c>
      <c r="AL180" s="24" t="s">
        <v>373</v>
      </c>
      <c r="AM180" s="23" t="s">
        <v>2160</v>
      </c>
      <c r="AN180" s="6" t="s">
        <v>2194</v>
      </c>
      <c r="AO180" s="6" t="s">
        <v>139</v>
      </c>
      <c r="AP180" s="6" t="s">
        <v>91</v>
      </c>
    </row>
    <row r="181" spans="1:42">
      <c r="A181" s="21" t="s">
        <v>323</v>
      </c>
      <c r="B181" s="6" t="s">
        <v>374</v>
      </c>
      <c r="C181" s="6" t="s">
        <v>150</v>
      </c>
      <c r="D181" s="6" t="s">
        <v>375</v>
      </c>
      <c r="E181" s="6" t="s">
        <v>376</v>
      </c>
      <c r="F181" s="6">
        <v>2019</v>
      </c>
      <c r="G181" s="6" t="s">
        <v>267</v>
      </c>
      <c r="H181" s="6">
        <v>76</v>
      </c>
      <c r="I181" s="6">
        <v>6</v>
      </c>
      <c r="J181" s="6">
        <v>1505</v>
      </c>
      <c r="K181" s="6">
        <v>1514</v>
      </c>
      <c r="L181" s="6" t="s">
        <v>377</v>
      </c>
      <c r="M181" s="6" t="s">
        <v>378</v>
      </c>
      <c r="N181" s="6" t="s">
        <v>379</v>
      </c>
      <c r="O181" s="6" t="s">
        <v>162</v>
      </c>
      <c r="P181" s="6" t="s">
        <v>163</v>
      </c>
      <c r="Q181" s="6"/>
      <c r="R181" s="6" t="s">
        <v>21</v>
      </c>
      <c r="S181" s="6"/>
      <c r="T181" s="6" t="s">
        <v>25</v>
      </c>
      <c r="U181" s="6" t="s">
        <v>45</v>
      </c>
      <c r="V181" s="6" t="s">
        <v>58</v>
      </c>
      <c r="W181" s="6"/>
      <c r="X181" s="6" t="s">
        <v>54</v>
      </c>
      <c r="Y181" s="6" t="s">
        <v>77</v>
      </c>
      <c r="Z181" s="6" t="s">
        <v>380</v>
      </c>
      <c r="AA181" s="6"/>
      <c r="AB181" s="6"/>
      <c r="AC181" s="6"/>
      <c r="AD181" s="6" t="s">
        <v>381</v>
      </c>
      <c r="AE181" s="6" t="s">
        <v>382</v>
      </c>
      <c r="AF181" s="24" t="s">
        <v>2034</v>
      </c>
      <c r="AG181" s="24" t="s">
        <v>2259</v>
      </c>
      <c r="AH181" s="24" t="s">
        <v>113</v>
      </c>
      <c r="AI181" s="24" t="s">
        <v>139</v>
      </c>
      <c r="AJ181" s="24" t="s">
        <v>139</v>
      </c>
      <c r="AK181" s="24" t="s">
        <v>380</v>
      </c>
      <c r="AL181" s="24" t="s">
        <v>139</v>
      </c>
      <c r="AM181" s="23" t="s">
        <v>2125</v>
      </c>
      <c r="AN181" s="24" t="s">
        <v>139</v>
      </c>
      <c r="AO181" s="6" t="s">
        <v>2224</v>
      </c>
      <c r="AP181" s="6" t="s">
        <v>91</v>
      </c>
    </row>
    <row r="182" spans="1:42">
      <c r="A182" s="21" t="s">
        <v>323</v>
      </c>
      <c r="B182" s="6" t="s">
        <v>383</v>
      </c>
      <c r="C182" s="6" t="s">
        <v>150</v>
      </c>
      <c r="D182" s="6" t="s">
        <v>384</v>
      </c>
      <c r="E182" s="6" t="s">
        <v>385</v>
      </c>
      <c r="F182" s="6">
        <v>2016</v>
      </c>
      <c r="G182" s="6" t="s">
        <v>306</v>
      </c>
      <c r="H182" s="6">
        <v>321</v>
      </c>
      <c r="I182" s="6"/>
      <c r="J182" s="6">
        <v>35</v>
      </c>
      <c r="K182" s="6">
        <v>45</v>
      </c>
      <c r="L182" s="6" t="s">
        <v>386</v>
      </c>
      <c r="M182" s="6" t="s">
        <v>387</v>
      </c>
      <c r="N182" s="6" t="s">
        <v>388</v>
      </c>
      <c r="O182" s="6" t="s">
        <v>162</v>
      </c>
      <c r="P182" s="6" t="s">
        <v>163</v>
      </c>
      <c r="Q182" s="6" t="s">
        <v>200</v>
      </c>
      <c r="R182" s="6" t="s">
        <v>21</v>
      </c>
      <c r="S182" s="6"/>
      <c r="T182" s="6" t="s">
        <v>23</v>
      </c>
      <c r="U182" s="6" t="s">
        <v>45</v>
      </c>
      <c r="V182" s="6" t="s">
        <v>52</v>
      </c>
      <c r="W182" s="6" t="s">
        <v>45</v>
      </c>
      <c r="X182" s="6" t="s">
        <v>79</v>
      </c>
      <c r="Y182" s="6" t="s">
        <v>77</v>
      </c>
      <c r="Z182" s="6" t="s">
        <v>389</v>
      </c>
      <c r="AA182" s="6"/>
      <c r="AB182" s="6"/>
      <c r="AC182" s="6"/>
      <c r="AD182" s="6" t="s">
        <v>390</v>
      </c>
      <c r="AE182" s="6" t="s">
        <v>382</v>
      </c>
      <c r="AF182" s="24" t="s">
        <v>139</v>
      </c>
      <c r="AG182" s="24" t="s">
        <v>139</v>
      </c>
      <c r="AH182" s="24" t="s">
        <v>113</v>
      </c>
      <c r="AI182" s="24" t="s">
        <v>139</v>
      </c>
      <c r="AJ182" s="24" t="s">
        <v>139</v>
      </c>
      <c r="AK182" s="24" t="s">
        <v>139</v>
      </c>
      <c r="AL182" s="24" t="s">
        <v>139</v>
      </c>
      <c r="AM182" s="23" t="s">
        <v>139</v>
      </c>
      <c r="AN182" s="24" t="s">
        <v>139</v>
      </c>
      <c r="AO182" s="24" t="s">
        <v>82</v>
      </c>
      <c r="AP182" s="24" t="s">
        <v>141</v>
      </c>
    </row>
    <row r="183" spans="1:42">
      <c r="A183" s="21" t="s">
        <v>323</v>
      </c>
      <c r="B183" s="6" t="s">
        <v>391</v>
      </c>
      <c r="C183" s="6" t="s">
        <v>150</v>
      </c>
      <c r="D183" s="6" t="s">
        <v>392</v>
      </c>
      <c r="E183" s="6" t="s">
        <v>393</v>
      </c>
      <c r="F183" s="6">
        <v>2012</v>
      </c>
      <c r="G183" s="6" t="s">
        <v>344</v>
      </c>
      <c r="H183" s="6">
        <v>18</v>
      </c>
      <c r="I183" s="6"/>
      <c r="J183" s="6">
        <v>183</v>
      </c>
      <c r="K183" s="6">
        <v>190</v>
      </c>
      <c r="L183" s="6" t="s">
        <v>394</v>
      </c>
      <c r="M183" s="6" t="s">
        <v>395</v>
      </c>
      <c r="N183" s="6" t="s">
        <v>396</v>
      </c>
      <c r="O183" s="6" t="s">
        <v>162</v>
      </c>
      <c r="P183" s="6" t="s">
        <v>163</v>
      </c>
      <c r="Q183" s="6"/>
      <c r="R183" s="6" t="s">
        <v>21</v>
      </c>
      <c r="S183" s="6"/>
      <c r="T183" s="6" t="s">
        <v>25</v>
      </c>
      <c r="U183" s="6" t="s">
        <v>45</v>
      </c>
      <c r="V183" s="6" t="s">
        <v>56</v>
      </c>
      <c r="W183" s="6" t="s">
        <v>45</v>
      </c>
      <c r="X183" s="6" t="s">
        <v>52</v>
      </c>
      <c r="Y183" s="6" t="s">
        <v>78</v>
      </c>
      <c r="Z183" s="6"/>
      <c r="AA183" s="6"/>
      <c r="AB183" s="6"/>
      <c r="AC183" s="6"/>
      <c r="AD183" s="6" t="s">
        <v>397</v>
      </c>
      <c r="AE183" s="6" t="s">
        <v>398</v>
      </c>
      <c r="AF183" s="24" t="s">
        <v>139</v>
      </c>
      <c r="AG183" s="24" t="s">
        <v>139</v>
      </c>
      <c r="AH183" s="24" t="s">
        <v>113</v>
      </c>
      <c r="AI183" s="24" t="s">
        <v>139</v>
      </c>
      <c r="AJ183" s="24" t="s">
        <v>139</v>
      </c>
      <c r="AK183" s="24" t="s">
        <v>139</v>
      </c>
      <c r="AL183" s="24" t="s">
        <v>139</v>
      </c>
      <c r="AM183" s="23" t="s">
        <v>139</v>
      </c>
      <c r="AN183" s="24" t="s">
        <v>139</v>
      </c>
      <c r="AO183" s="24" t="s">
        <v>82</v>
      </c>
      <c r="AP183" s="24" t="s">
        <v>139</v>
      </c>
    </row>
    <row r="184" spans="1:42">
      <c r="A184" s="21" t="s">
        <v>1829</v>
      </c>
      <c r="B184" s="28" t="s">
        <v>1836</v>
      </c>
      <c r="C184" s="6" t="s">
        <v>150</v>
      </c>
      <c r="D184" s="28" t="s">
        <v>1837</v>
      </c>
      <c r="E184" s="28" t="s">
        <v>1838</v>
      </c>
      <c r="F184" s="28">
        <v>2017</v>
      </c>
      <c r="G184" s="28" t="s">
        <v>1839</v>
      </c>
      <c r="H184" s="28">
        <v>24</v>
      </c>
      <c r="I184" s="28">
        <v>6</v>
      </c>
      <c r="J184" s="28">
        <v>436</v>
      </c>
      <c r="K184" s="28">
        <v>445</v>
      </c>
      <c r="L184" s="28" t="s">
        <v>1840</v>
      </c>
      <c r="M184" s="28"/>
      <c r="N184" s="28" t="s">
        <v>1841</v>
      </c>
      <c r="O184" s="28" t="s">
        <v>162</v>
      </c>
      <c r="P184" s="28" t="s">
        <v>163</v>
      </c>
      <c r="Q184" s="28" t="s">
        <v>1842</v>
      </c>
      <c r="R184" s="28"/>
      <c r="S184" s="28"/>
      <c r="T184" s="28" t="s">
        <v>31</v>
      </c>
      <c r="U184" s="28" t="s">
        <v>45</v>
      </c>
      <c r="V184" s="28" t="s">
        <v>56</v>
      </c>
      <c r="W184" s="28"/>
      <c r="X184" s="28" t="s">
        <v>47</v>
      </c>
      <c r="Y184" s="28" t="s">
        <v>68</v>
      </c>
      <c r="Z184" s="28" t="s">
        <v>1843</v>
      </c>
      <c r="AA184" s="28">
        <v>2</v>
      </c>
      <c r="AB184" s="28">
        <v>3</v>
      </c>
      <c r="AC184" s="28">
        <v>2</v>
      </c>
      <c r="AD184" s="28"/>
      <c r="AE184" s="28"/>
      <c r="AF184" s="24" t="s">
        <v>102</v>
      </c>
      <c r="AG184" s="24" t="s">
        <v>107</v>
      </c>
      <c r="AH184" s="24" t="s">
        <v>113</v>
      </c>
      <c r="AI184" s="24" t="s">
        <v>111</v>
      </c>
      <c r="AJ184" s="24" t="s">
        <v>103</v>
      </c>
      <c r="AK184" s="24" t="s">
        <v>90</v>
      </c>
      <c r="AL184" s="24" t="s">
        <v>139</v>
      </c>
      <c r="AM184" s="23" t="s">
        <v>2096</v>
      </c>
      <c r="AN184" s="28" t="s">
        <v>124</v>
      </c>
      <c r="AO184" s="28" t="s">
        <v>322</v>
      </c>
      <c r="AP184" s="24" t="s">
        <v>141</v>
      </c>
    </row>
    <row r="185" spans="1:42">
      <c r="A185" s="21" t="s">
        <v>1829</v>
      </c>
      <c r="B185" s="28" t="s">
        <v>1844</v>
      </c>
      <c r="C185" s="6" t="s">
        <v>150</v>
      </c>
      <c r="D185" s="28" t="s">
        <v>1845</v>
      </c>
      <c r="E185" s="28" t="s">
        <v>1846</v>
      </c>
      <c r="F185" s="28">
        <v>2017</v>
      </c>
      <c r="G185" s="28" t="s">
        <v>1847</v>
      </c>
      <c r="H185" s="28">
        <v>8</v>
      </c>
      <c r="I185" s="28">
        <v>2</v>
      </c>
      <c r="J185" s="28"/>
      <c r="K185" s="28"/>
      <c r="L185" s="28" t="s">
        <v>1848</v>
      </c>
      <c r="M185" s="28" t="s">
        <v>1849</v>
      </c>
      <c r="N185" s="28" t="s">
        <v>1850</v>
      </c>
      <c r="O185" s="28" t="s">
        <v>162</v>
      </c>
      <c r="P185" s="28" t="s">
        <v>163</v>
      </c>
      <c r="Q185" s="28" t="s">
        <v>166</v>
      </c>
      <c r="R185" s="28" t="s">
        <v>21</v>
      </c>
      <c r="S185" s="28"/>
      <c r="T185" s="28" t="s">
        <v>30</v>
      </c>
      <c r="U185" s="28" t="s">
        <v>40</v>
      </c>
      <c r="V185" s="28"/>
      <c r="W185" s="28"/>
      <c r="X185" s="28"/>
      <c r="Y185" s="28" t="s">
        <v>75</v>
      </c>
      <c r="Z185" s="28" t="s">
        <v>1851</v>
      </c>
      <c r="AA185" s="28">
        <v>1</v>
      </c>
      <c r="AB185" s="28">
        <v>1</v>
      </c>
      <c r="AC185" s="28">
        <v>2</v>
      </c>
      <c r="AD185" s="28"/>
      <c r="AE185" s="28"/>
      <c r="AF185" s="24" t="s">
        <v>117</v>
      </c>
      <c r="AG185" s="24" t="s">
        <v>2259</v>
      </c>
      <c r="AH185" s="24" t="s">
        <v>113</v>
      </c>
      <c r="AI185" s="24" t="s">
        <v>139</v>
      </c>
      <c r="AJ185" s="24" t="s">
        <v>167</v>
      </c>
      <c r="AK185" s="24" t="s">
        <v>90</v>
      </c>
      <c r="AL185" s="24" t="s">
        <v>139</v>
      </c>
      <c r="AM185" s="23" t="s">
        <v>2120</v>
      </c>
      <c r="AN185" s="28" t="s">
        <v>86</v>
      </c>
      <c r="AO185" s="28" t="s">
        <v>1467</v>
      </c>
      <c r="AP185" s="24" t="s">
        <v>2256</v>
      </c>
    </row>
    <row r="186" spans="1:42">
      <c r="A186" s="21" t="s">
        <v>1829</v>
      </c>
      <c r="B186" s="28" t="s">
        <v>1852</v>
      </c>
      <c r="C186" s="6" t="s">
        <v>150</v>
      </c>
      <c r="D186" s="28" t="s">
        <v>1853</v>
      </c>
      <c r="E186" s="28" t="s">
        <v>1854</v>
      </c>
      <c r="F186" s="28">
        <v>2018</v>
      </c>
      <c r="G186" s="28" t="s">
        <v>260</v>
      </c>
      <c r="H186" s="28">
        <v>93</v>
      </c>
      <c r="I186" s="28"/>
      <c r="J186" s="28">
        <v>142</v>
      </c>
      <c r="K186" s="28">
        <v>149</v>
      </c>
      <c r="L186" s="28" t="s">
        <v>1855</v>
      </c>
      <c r="M186" s="28" t="s">
        <v>1856</v>
      </c>
      <c r="N186" s="28" t="s">
        <v>1857</v>
      </c>
      <c r="O186" s="28" t="s">
        <v>162</v>
      </c>
      <c r="P186" s="28" t="s">
        <v>163</v>
      </c>
      <c r="Q186" s="28" t="s">
        <v>200</v>
      </c>
      <c r="R186" s="28" t="s">
        <v>21</v>
      </c>
      <c r="S186" s="28"/>
      <c r="T186" s="28" t="s">
        <v>29</v>
      </c>
      <c r="U186" s="28" t="s">
        <v>39</v>
      </c>
      <c r="V186" s="28" t="s">
        <v>54</v>
      </c>
      <c r="W186" s="28" t="s">
        <v>38</v>
      </c>
      <c r="X186" s="28" t="s">
        <v>47</v>
      </c>
      <c r="Y186" s="28" t="s">
        <v>75</v>
      </c>
      <c r="Z186" s="28"/>
      <c r="AA186" s="28">
        <v>2</v>
      </c>
      <c r="AB186" s="28">
        <v>1</v>
      </c>
      <c r="AC186" s="28">
        <v>1</v>
      </c>
      <c r="AD186" s="28"/>
      <c r="AE186" s="28"/>
      <c r="AF186" s="24" t="s">
        <v>117</v>
      </c>
      <c r="AG186" s="24" t="s">
        <v>2259</v>
      </c>
      <c r="AH186" s="24" t="s">
        <v>113</v>
      </c>
      <c r="AI186" s="24" t="s">
        <v>139</v>
      </c>
      <c r="AJ186" s="24" t="s">
        <v>103</v>
      </c>
      <c r="AK186" s="24" t="s">
        <v>90</v>
      </c>
      <c r="AL186" s="24" t="s">
        <v>139</v>
      </c>
      <c r="AM186" s="23" t="s">
        <v>2138</v>
      </c>
      <c r="AN186" s="28" t="s">
        <v>95</v>
      </c>
      <c r="AO186" s="28" t="s">
        <v>82</v>
      </c>
      <c r="AP186" s="24" t="s">
        <v>141</v>
      </c>
    </row>
    <row r="187" spans="1:42">
      <c r="A187" s="21" t="s">
        <v>1829</v>
      </c>
      <c r="B187" s="28" t="s">
        <v>1858</v>
      </c>
      <c r="C187" s="6" t="s">
        <v>150</v>
      </c>
      <c r="D187" s="28" t="s">
        <v>1859</v>
      </c>
      <c r="E187" s="28" t="s">
        <v>1860</v>
      </c>
      <c r="F187" s="28">
        <v>2017</v>
      </c>
      <c r="G187" s="28" t="s">
        <v>267</v>
      </c>
      <c r="H187" s="28">
        <v>74</v>
      </c>
      <c r="I187" s="28">
        <v>5</v>
      </c>
      <c r="J187" s="28">
        <v>1469</v>
      </c>
      <c r="K187" s="28">
        <v>1479</v>
      </c>
      <c r="L187" s="28" t="s">
        <v>1861</v>
      </c>
      <c r="M187" s="28" t="s">
        <v>1862</v>
      </c>
      <c r="N187" s="28" t="s">
        <v>1863</v>
      </c>
      <c r="O187" s="28" t="s">
        <v>162</v>
      </c>
      <c r="P187" s="28" t="s">
        <v>163</v>
      </c>
      <c r="Q187" s="28" t="s">
        <v>200</v>
      </c>
      <c r="R187" s="28" t="s">
        <v>21</v>
      </c>
      <c r="S187" s="28"/>
      <c r="T187" s="28" t="s">
        <v>31</v>
      </c>
      <c r="U187" s="28" t="s">
        <v>41</v>
      </c>
      <c r="V187" s="28" t="s">
        <v>53</v>
      </c>
      <c r="W187" s="28" t="s">
        <v>41</v>
      </c>
      <c r="X187" s="28" t="s">
        <v>47</v>
      </c>
      <c r="Y187" s="28" t="s">
        <v>78</v>
      </c>
      <c r="Z187" s="28" t="s">
        <v>1719</v>
      </c>
      <c r="AA187" s="28">
        <v>2</v>
      </c>
      <c r="AB187" s="28">
        <v>2</v>
      </c>
      <c r="AC187" s="28">
        <v>2</v>
      </c>
      <c r="AD187" s="28"/>
      <c r="AE187" s="28"/>
      <c r="AF187" s="24" t="s">
        <v>92</v>
      </c>
      <c r="AG187" s="24" t="s">
        <v>107</v>
      </c>
      <c r="AH187" s="24" t="s">
        <v>113</v>
      </c>
      <c r="AI187" s="24" t="s">
        <v>111</v>
      </c>
      <c r="AJ187" s="24" t="s">
        <v>103</v>
      </c>
      <c r="AK187" s="24" t="s">
        <v>108</v>
      </c>
      <c r="AL187" s="24" t="s">
        <v>139</v>
      </c>
      <c r="AM187" s="23" t="s">
        <v>2098</v>
      </c>
      <c r="AN187" s="28" t="s">
        <v>121</v>
      </c>
      <c r="AO187" s="28" t="s">
        <v>82</v>
      </c>
      <c r="AP187" s="24" t="s">
        <v>141</v>
      </c>
    </row>
    <row r="188" spans="1:42">
      <c r="A188" s="21" t="s">
        <v>1829</v>
      </c>
      <c r="B188" s="28" t="s">
        <v>1864</v>
      </c>
      <c r="C188" s="6" t="s">
        <v>150</v>
      </c>
      <c r="D188" s="28" t="s">
        <v>1865</v>
      </c>
      <c r="E188" s="28" t="s">
        <v>1866</v>
      </c>
      <c r="F188" s="28">
        <v>2013</v>
      </c>
      <c r="G188" s="28" t="s">
        <v>260</v>
      </c>
      <c r="H188" s="28">
        <v>37</v>
      </c>
      <c r="I188" s="28">
        <v>1</v>
      </c>
      <c r="J188" s="28">
        <v>20</v>
      </c>
      <c r="K188" s="28">
        <v>27</v>
      </c>
      <c r="L188" s="28" t="s">
        <v>1867</v>
      </c>
      <c r="M188" s="28" t="s">
        <v>1868</v>
      </c>
      <c r="N188" s="28" t="s">
        <v>1869</v>
      </c>
      <c r="O188" s="28" t="s">
        <v>162</v>
      </c>
      <c r="P188" s="28" t="s">
        <v>163</v>
      </c>
      <c r="Q188" s="28"/>
      <c r="R188" s="28" t="s">
        <v>21</v>
      </c>
      <c r="S188" s="28"/>
      <c r="T188" s="28" t="s">
        <v>31</v>
      </c>
      <c r="U188" s="28" t="s">
        <v>45</v>
      </c>
      <c r="V188" s="28" t="s">
        <v>55</v>
      </c>
      <c r="W188" s="28"/>
      <c r="X188" s="28" t="s">
        <v>47</v>
      </c>
      <c r="Y188" s="28" t="s">
        <v>77</v>
      </c>
      <c r="Z188" s="28"/>
      <c r="AA188" s="28">
        <v>2</v>
      </c>
      <c r="AB188" s="28">
        <v>1</v>
      </c>
      <c r="AC188" s="28">
        <v>2</v>
      </c>
      <c r="AD188" s="28"/>
      <c r="AE188" s="28"/>
      <c r="AF188" s="24" t="s">
        <v>83</v>
      </c>
      <c r="AG188" s="24" t="s">
        <v>105</v>
      </c>
      <c r="AH188" s="24" t="s">
        <v>113</v>
      </c>
      <c r="AI188" s="24" t="s">
        <v>112</v>
      </c>
      <c r="AJ188" s="24" t="s">
        <v>167</v>
      </c>
      <c r="AK188" s="24" t="s">
        <v>2042</v>
      </c>
      <c r="AL188" s="24" t="s">
        <v>139</v>
      </c>
      <c r="AM188" s="23" t="s">
        <v>126</v>
      </c>
      <c r="AN188" s="28" t="s">
        <v>124</v>
      </c>
      <c r="AO188" s="28" t="s">
        <v>1494</v>
      </c>
      <c r="AP188" s="24" t="s">
        <v>2256</v>
      </c>
    </row>
    <row r="189" spans="1:42">
      <c r="A189" s="21" t="s">
        <v>1829</v>
      </c>
      <c r="B189" s="28" t="s">
        <v>1870</v>
      </c>
      <c r="C189" s="6" t="s">
        <v>150</v>
      </c>
      <c r="D189" s="28" t="s">
        <v>1871</v>
      </c>
      <c r="E189" s="28" t="s">
        <v>1872</v>
      </c>
      <c r="F189" s="28">
        <v>2022</v>
      </c>
      <c r="G189" s="28" t="s">
        <v>1873</v>
      </c>
      <c r="H189" s="28">
        <v>62</v>
      </c>
      <c r="I189" s="28">
        <v>1</v>
      </c>
      <c r="J189" s="28">
        <v>44</v>
      </c>
      <c r="K189" s="28">
        <v>67</v>
      </c>
      <c r="L189" s="28" t="s">
        <v>1874</v>
      </c>
      <c r="M189" s="29" t="s">
        <v>1875</v>
      </c>
      <c r="N189" s="28" t="s">
        <v>1876</v>
      </c>
      <c r="O189" s="28" t="s">
        <v>162</v>
      </c>
      <c r="P189" s="28" t="s">
        <v>163</v>
      </c>
      <c r="Q189" s="28"/>
      <c r="R189" s="28" t="s">
        <v>21</v>
      </c>
      <c r="S189" s="28"/>
      <c r="T189" s="28" t="s">
        <v>30</v>
      </c>
      <c r="U189" s="28"/>
      <c r="V189" s="28"/>
      <c r="W189" s="28"/>
      <c r="X189" s="28"/>
      <c r="Y189" s="28"/>
      <c r="Z189" s="28"/>
      <c r="AA189" s="28"/>
      <c r="AB189" s="28"/>
      <c r="AC189" s="28"/>
      <c r="AD189" s="28"/>
      <c r="AE189" s="28"/>
      <c r="AF189" s="6" t="s">
        <v>2036</v>
      </c>
      <c r="AG189" s="24" t="s">
        <v>106</v>
      </c>
      <c r="AH189" s="24" t="s">
        <v>113</v>
      </c>
      <c r="AI189" s="24" t="s">
        <v>139</v>
      </c>
      <c r="AJ189" s="24" t="s">
        <v>104</v>
      </c>
      <c r="AK189" s="24" t="s">
        <v>139</v>
      </c>
      <c r="AL189" s="24" t="s">
        <v>139</v>
      </c>
      <c r="AM189" s="23" t="s">
        <v>139</v>
      </c>
      <c r="AN189" s="28" t="s">
        <v>88</v>
      </c>
      <c r="AO189" s="28" t="s">
        <v>140</v>
      </c>
      <c r="AP189" s="28" t="s">
        <v>91</v>
      </c>
    </row>
    <row r="190" spans="1:42">
      <c r="A190" s="21" t="s">
        <v>1829</v>
      </c>
      <c r="B190" s="28" t="s">
        <v>1877</v>
      </c>
      <c r="C190" s="6" t="s">
        <v>150</v>
      </c>
      <c r="D190" s="28" t="s">
        <v>1878</v>
      </c>
      <c r="E190" s="28" t="s">
        <v>1879</v>
      </c>
      <c r="F190" s="28">
        <v>2018</v>
      </c>
      <c r="G190" s="28" t="s">
        <v>1880</v>
      </c>
      <c r="H190" s="28">
        <v>75</v>
      </c>
      <c r="I190" s="28">
        <v>10</v>
      </c>
      <c r="J190" s="28">
        <v>1663</v>
      </c>
      <c r="K190" s="28">
        <v>1679</v>
      </c>
      <c r="L190" s="28" t="s">
        <v>1881</v>
      </c>
      <c r="M190" s="28" t="s">
        <v>1882</v>
      </c>
      <c r="N190" s="28" t="s">
        <v>1883</v>
      </c>
      <c r="O190" s="28" t="s">
        <v>162</v>
      </c>
      <c r="P190" s="28" t="s">
        <v>163</v>
      </c>
      <c r="Q190" s="28" t="s">
        <v>179</v>
      </c>
      <c r="R190" s="28" t="s">
        <v>21</v>
      </c>
      <c r="S190" s="28"/>
      <c r="T190" s="28" t="s">
        <v>24</v>
      </c>
      <c r="U190" s="28" t="s">
        <v>45</v>
      </c>
      <c r="V190" s="28" t="s">
        <v>54</v>
      </c>
      <c r="W190" s="28" t="s">
        <v>45</v>
      </c>
      <c r="X190" s="28" t="s">
        <v>47</v>
      </c>
      <c r="Y190" s="28" t="s">
        <v>68</v>
      </c>
      <c r="Z190" s="28"/>
      <c r="AA190" s="28">
        <v>2</v>
      </c>
      <c r="AB190" s="28">
        <v>1</v>
      </c>
      <c r="AC190" s="28">
        <v>1</v>
      </c>
      <c r="AD190" s="28"/>
      <c r="AE190" s="28"/>
      <c r="AF190" s="24" t="s">
        <v>109</v>
      </c>
      <c r="AG190" s="24" t="s">
        <v>107</v>
      </c>
      <c r="AH190" s="24" t="s">
        <v>113</v>
      </c>
      <c r="AI190" s="24" t="s">
        <v>139</v>
      </c>
      <c r="AJ190" s="24" t="s">
        <v>104</v>
      </c>
      <c r="AK190" s="24" t="s">
        <v>2041</v>
      </c>
      <c r="AL190" s="24" t="s">
        <v>139</v>
      </c>
      <c r="AM190" s="23" t="s">
        <v>139</v>
      </c>
      <c r="AN190" s="24" t="s">
        <v>139</v>
      </c>
      <c r="AO190" s="24" t="s">
        <v>82</v>
      </c>
      <c r="AP190" s="24" t="s">
        <v>141</v>
      </c>
    </row>
    <row r="191" spans="1:42">
      <c r="A191" s="21" t="s">
        <v>1829</v>
      </c>
      <c r="B191" s="28" t="s">
        <v>1896</v>
      </c>
      <c r="C191" s="6" t="s">
        <v>150</v>
      </c>
      <c r="D191" s="28" t="s">
        <v>1897</v>
      </c>
      <c r="E191" s="28" t="s">
        <v>1898</v>
      </c>
      <c r="F191" s="28">
        <v>2019</v>
      </c>
      <c r="G191" s="28" t="s">
        <v>260</v>
      </c>
      <c r="H191" s="28">
        <v>101</v>
      </c>
      <c r="I191" s="28"/>
      <c r="J191" s="28">
        <v>257</v>
      </c>
      <c r="K191" s="28">
        <v>267</v>
      </c>
      <c r="L191" s="28" t="s">
        <v>1899</v>
      </c>
      <c r="M191" s="28" t="s">
        <v>1900</v>
      </c>
      <c r="N191" s="28" t="s">
        <v>1901</v>
      </c>
      <c r="O191" s="28" t="s">
        <v>162</v>
      </c>
      <c r="P191" s="28" t="s">
        <v>163</v>
      </c>
      <c r="Q191" s="28" t="s">
        <v>179</v>
      </c>
      <c r="R191" s="28" t="s">
        <v>21</v>
      </c>
      <c r="S191" s="28"/>
      <c r="T191" s="28" t="s">
        <v>30</v>
      </c>
      <c r="U191" s="28" t="s">
        <v>36</v>
      </c>
      <c r="V191" s="28" t="s">
        <v>55</v>
      </c>
      <c r="W191" s="28" t="s">
        <v>36</v>
      </c>
      <c r="X191" s="28" t="s">
        <v>52</v>
      </c>
      <c r="Y191" s="28"/>
      <c r="Z191" s="28"/>
      <c r="AA191" s="28"/>
      <c r="AB191" s="28"/>
      <c r="AC191" s="28"/>
      <c r="AD191" s="28"/>
      <c r="AE191" s="28"/>
      <c r="AF191" s="24" t="s">
        <v>117</v>
      </c>
      <c r="AG191" s="24" t="s">
        <v>2259</v>
      </c>
      <c r="AH191" s="24" t="s">
        <v>113</v>
      </c>
      <c r="AI191" s="24" t="s">
        <v>112</v>
      </c>
      <c r="AJ191" s="24" t="s">
        <v>104</v>
      </c>
      <c r="AK191" s="24" t="s">
        <v>108</v>
      </c>
      <c r="AL191" s="24" t="s">
        <v>139</v>
      </c>
      <c r="AM191" s="23" t="s">
        <v>139</v>
      </c>
      <c r="AN191" s="24" t="s">
        <v>139</v>
      </c>
      <c r="AO191" s="24" t="s">
        <v>139</v>
      </c>
      <c r="AP191" s="24" t="s">
        <v>139</v>
      </c>
    </row>
    <row r="192" spans="1:42">
      <c r="A192" s="21" t="s">
        <v>1829</v>
      </c>
      <c r="B192" s="28" t="s">
        <v>1902</v>
      </c>
      <c r="C192" s="6" t="s">
        <v>150</v>
      </c>
      <c r="D192" s="28" t="s">
        <v>1903</v>
      </c>
      <c r="E192" s="28" t="s">
        <v>1904</v>
      </c>
      <c r="F192" s="28">
        <v>2021</v>
      </c>
      <c r="G192" s="28" t="s">
        <v>1905</v>
      </c>
      <c r="H192" s="28">
        <v>174</v>
      </c>
      <c r="I192" s="28"/>
      <c r="J192" s="28"/>
      <c r="K192" s="28"/>
      <c r="L192" s="28" t="s">
        <v>1906</v>
      </c>
      <c r="M192" s="28" t="s">
        <v>1907</v>
      </c>
      <c r="N192" s="28" t="s">
        <v>1908</v>
      </c>
      <c r="O192" s="28" t="s">
        <v>162</v>
      </c>
      <c r="P192" s="28" t="s">
        <v>163</v>
      </c>
      <c r="Q192" s="28" t="s">
        <v>179</v>
      </c>
      <c r="R192" s="28" t="s">
        <v>21</v>
      </c>
      <c r="S192" s="28"/>
      <c r="T192" s="28" t="s">
        <v>30</v>
      </c>
      <c r="U192" s="28" t="s">
        <v>37</v>
      </c>
      <c r="V192" s="28"/>
      <c r="W192" s="28" t="s">
        <v>36</v>
      </c>
      <c r="X192" s="28"/>
      <c r="Y192" s="28"/>
      <c r="Z192" s="28"/>
      <c r="AA192" s="28"/>
      <c r="AB192" s="28"/>
      <c r="AC192" s="28"/>
      <c r="AD192" s="28"/>
      <c r="AE192" s="28"/>
      <c r="AF192" s="24" t="s">
        <v>117</v>
      </c>
      <c r="AG192" s="24" t="s">
        <v>2259</v>
      </c>
      <c r="AH192" s="24" t="s">
        <v>113</v>
      </c>
      <c r="AI192" s="24" t="s">
        <v>112</v>
      </c>
      <c r="AJ192" s="24" t="s">
        <v>104</v>
      </c>
      <c r="AK192" s="24" t="s">
        <v>1909</v>
      </c>
      <c r="AL192" s="24" t="s">
        <v>139</v>
      </c>
      <c r="AM192" s="23" t="s">
        <v>139</v>
      </c>
      <c r="AN192" s="28" t="s">
        <v>95</v>
      </c>
      <c r="AO192" s="28" t="s">
        <v>139</v>
      </c>
      <c r="AP192" s="28" t="s">
        <v>139</v>
      </c>
    </row>
    <row r="193" spans="1:42">
      <c r="A193" s="21" t="s">
        <v>1829</v>
      </c>
      <c r="B193" s="28" t="s">
        <v>1910</v>
      </c>
      <c r="C193" s="6" t="s">
        <v>150</v>
      </c>
      <c r="D193" s="28" t="s">
        <v>1911</v>
      </c>
      <c r="E193" s="28" t="s">
        <v>1912</v>
      </c>
      <c r="F193" s="28">
        <v>2019</v>
      </c>
      <c r="G193" s="28" t="s">
        <v>267</v>
      </c>
      <c r="H193" s="28">
        <v>76</v>
      </c>
      <c r="I193" s="28">
        <v>6</v>
      </c>
      <c r="J193" s="28">
        <v>1554</v>
      </c>
      <c r="K193" s="28">
        <v>1566</v>
      </c>
      <c r="L193" s="28" t="s">
        <v>1913</v>
      </c>
      <c r="M193" s="28" t="s">
        <v>1914</v>
      </c>
      <c r="N193" s="28" t="s">
        <v>1915</v>
      </c>
      <c r="O193" s="28" t="s">
        <v>162</v>
      </c>
      <c r="P193" s="28" t="s">
        <v>163</v>
      </c>
      <c r="Q193" s="28" t="s">
        <v>179</v>
      </c>
      <c r="R193" s="28" t="s">
        <v>21</v>
      </c>
      <c r="S193" s="28"/>
      <c r="T193" s="28" t="s">
        <v>31</v>
      </c>
      <c r="U193" s="28" t="s">
        <v>40</v>
      </c>
      <c r="V193" s="28" t="s">
        <v>56</v>
      </c>
      <c r="W193" s="28" t="s">
        <v>36</v>
      </c>
      <c r="X193" s="28" t="s">
        <v>47</v>
      </c>
      <c r="Y193" s="28" t="s">
        <v>77</v>
      </c>
      <c r="Z193" s="28"/>
      <c r="AA193" s="28"/>
      <c r="AB193" s="28"/>
      <c r="AC193" s="28"/>
      <c r="AD193" s="28"/>
      <c r="AE193" s="28"/>
      <c r="AF193" s="24" t="s">
        <v>92</v>
      </c>
      <c r="AG193" s="24" t="s">
        <v>107</v>
      </c>
      <c r="AH193" s="24" t="s">
        <v>113</v>
      </c>
      <c r="AI193" s="24" t="s">
        <v>111</v>
      </c>
      <c r="AJ193" s="24" t="s">
        <v>104</v>
      </c>
      <c r="AK193" s="24" t="s">
        <v>108</v>
      </c>
      <c r="AL193" s="24" t="s">
        <v>139</v>
      </c>
      <c r="AM193" s="23" t="s">
        <v>127</v>
      </c>
      <c r="AN193" s="28" t="s">
        <v>87</v>
      </c>
      <c r="AO193" s="28" t="s">
        <v>82</v>
      </c>
      <c r="AP193" s="24" t="s">
        <v>141</v>
      </c>
    </row>
    <row r="194" spans="1:42">
      <c r="A194" s="21" t="s">
        <v>1941</v>
      </c>
      <c r="B194" s="24" t="s">
        <v>1942</v>
      </c>
      <c r="C194" s="24" t="s">
        <v>150</v>
      </c>
      <c r="D194" s="24" t="s">
        <v>1943</v>
      </c>
      <c r="E194" s="24" t="s">
        <v>1944</v>
      </c>
      <c r="F194" s="24">
        <v>2019</v>
      </c>
      <c r="G194" s="24" t="s">
        <v>260</v>
      </c>
      <c r="H194" s="24">
        <v>104</v>
      </c>
      <c r="I194" s="24"/>
      <c r="J194" s="24">
        <v>225</v>
      </c>
      <c r="K194" s="24">
        <v>231</v>
      </c>
      <c r="L194" s="24" t="s">
        <v>1945</v>
      </c>
      <c r="M194" s="18" t="s">
        <v>1946</v>
      </c>
      <c r="N194" s="24" t="s">
        <v>1947</v>
      </c>
      <c r="O194" s="24" t="s">
        <v>162</v>
      </c>
      <c r="P194" s="24" t="s">
        <v>163</v>
      </c>
      <c r="Q194" s="24" t="s">
        <v>200</v>
      </c>
      <c r="R194" s="24" t="s">
        <v>21</v>
      </c>
      <c r="S194" s="24"/>
      <c r="T194" s="24" t="s">
        <v>23</v>
      </c>
      <c r="U194" s="24" t="s">
        <v>45</v>
      </c>
      <c r="V194" s="24" t="s">
        <v>57</v>
      </c>
      <c r="W194" s="24"/>
      <c r="X194" s="24" t="s">
        <v>57</v>
      </c>
      <c r="Y194" s="24" t="s">
        <v>69</v>
      </c>
      <c r="Z194" s="24" t="s">
        <v>555</v>
      </c>
      <c r="AA194" s="24">
        <v>2</v>
      </c>
      <c r="AB194" s="24">
        <v>2</v>
      </c>
      <c r="AC194" s="24">
        <v>2</v>
      </c>
      <c r="AD194" s="24" t="s">
        <v>1948</v>
      </c>
      <c r="AE194" s="24" t="s">
        <v>1949</v>
      </c>
      <c r="AF194" s="24" t="s">
        <v>136</v>
      </c>
      <c r="AG194" s="24" t="s">
        <v>107</v>
      </c>
      <c r="AH194" s="24" t="s">
        <v>113</v>
      </c>
      <c r="AI194" s="24" t="s">
        <v>111</v>
      </c>
      <c r="AJ194" s="24" t="s">
        <v>103</v>
      </c>
      <c r="AK194" s="24" t="s">
        <v>139</v>
      </c>
      <c r="AL194" s="24" t="s">
        <v>139</v>
      </c>
      <c r="AM194" s="23" t="s">
        <v>126</v>
      </c>
      <c r="AN194" s="24" t="s">
        <v>130</v>
      </c>
      <c r="AO194" s="24" t="s">
        <v>82</v>
      </c>
      <c r="AP194" s="24" t="s">
        <v>141</v>
      </c>
    </row>
    <row r="195" spans="1:42">
      <c r="A195" s="21" t="s">
        <v>1941</v>
      </c>
      <c r="B195" s="24" t="s">
        <v>1950</v>
      </c>
      <c r="C195" s="24" t="s">
        <v>150</v>
      </c>
      <c r="D195" s="24" t="s">
        <v>1951</v>
      </c>
      <c r="E195" s="24" t="s">
        <v>1952</v>
      </c>
      <c r="F195" s="24">
        <v>2018</v>
      </c>
      <c r="G195" s="24" t="s">
        <v>186</v>
      </c>
      <c r="H195" s="24">
        <v>23</v>
      </c>
      <c r="I195" s="24">
        <v>3</v>
      </c>
      <c r="J195" s="24"/>
      <c r="K195" s="24"/>
      <c r="L195" s="24" t="s">
        <v>1953</v>
      </c>
      <c r="M195" s="24" t="s">
        <v>1954</v>
      </c>
      <c r="N195" s="24" t="s">
        <v>1955</v>
      </c>
      <c r="O195" s="24" t="s">
        <v>162</v>
      </c>
      <c r="P195" s="24" t="s">
        <v>163</v>
      </c>
      <c r="Q195" s="24" t="s">
        <v>166</v>
      </c>
      <c r="R195" s="24" t="s">
        <v>21</v>
      </c>
      <c r="S195" s="24"/>
      <c r="T195" s="24" t="s">
        <v>22</v>
      </c>
      <c r="U195" s="24" t="s">
        <v>45</v>
      </c>
      <c r="V195" s="24" t="s">
        <v>57</v>
      </c>
      <c r="W195" s="24" t="s">
        <v>42</v>
      </c>
      <c r="X195" s="24" t="s">
        <v>57</v>
      </c>
      <c r="Y195" s="24" t="s">
        <v>68</v>
      </c>
      <c r="Z195" s="24" t="s">
        <v>1956</v>
      </c>
      <c r="AA195" s="24">
        <v>2</v>
      </c>
      <c r="AB195" s="24">
        <v>2</v>
      </c>
      <c r="AC195" s="24">
        <v>2</v>
      </c>
      <c r="AD195" s="24" t="s">
        <v>1957</v>
      </c>
      <c r="AE195" s="24"/>
      <c r="AF195" s="24" t="s">
        <v>139</v>
      </c>
      <c r="AG195" s="24" t="s">
        <v>139</v>
      </c>
      <c r="AH195" s="24" t="s">
        <v>113</v>
      </c>
      <c r="AI195" s="24" t="s">
        <v>101</v>
      </c>
      <c r="AJ195" s="24" t="s">
        <v>103</v>
      </c>
      <c r="AK195" s="24" t="s">
        <v>1958</v>
      </c>
      <c r="AL195" s="24" t="s">
        <v>139</v>
      </c>
      <c r="AM195" s="23" t="s">
        <v>2103</v>
      </c>
      <c r="AN195" s="24" t="s">
        <v>88</v>
      </c>
      <c r="AO195" s="48" t="s">
        <v>2239</v>
      </c>
      <c r="AP195" s="23" t="s">
        <v>2256</v>
      </c>
    </row>
    <row r="196" spans="1:42">
      <c r="A196" s="21" t="s">
        <v>1941</v>
      </c>
      <c r="B196" s="48" t="s">
        <v>1959</v>
      </c>
      <c r="C196" s="48" t="s">
        <v>150</v>
      </c>
      <c r="D196" s="48" t="s">
        <v>1960</v>
      </c>
      <c r="E196" s="48" t="s">
        <v>1961</v>
      </c>
      <c r="F196" s="48">
        <v>2015</v>
      </c>
      <c r="G196" s="48" t="s">
        <v>1962</v>
      </c>
      <c r="H196" s="48">
        <v>18</v>
      </c>
      <c r="I196" s="48">
        <v>1</v>
      </c>
      <c r="J196" s="48">
        <v>45</v>
      </c>
      <c r="K196" s="48">
        <v>61</v>
      </c>
      <c r="L196" s="48" t="s">
        <v>1963</v>
      </c>
      <c r="M196" s="48" t="s">
        <v>1964</v>
      </c>
      <c r="N196" s="48" t="s">
        <v>1965</v>
      </c>
      <c r="O196" s="48" t="s">
        <v>162</v>
      </c>
      <c r="P196" s="48" t="s">
        <v>163</v>
      </c>
      <c r="Q196" s="48"/>
      <c r="R196" s="48" t="s">
        <v>21</v>
      </c>
      <c r="S196" s="48"/>
      <c r="T196" s="48" t="s">
        <v>22</v>
      </c>
      <c r="U196" s="48" t="s">
        <v>45</v>
      </c>
      <c r="V196" s="48" t="s">
        <v>57</v>
      </c>
      <c r="W196" s="48" t="s">
        <v>42</v>
      </c>
      <c r="X196" s="48" t="s">
        <v>54</v>
      </c>
      <c r="Y196" s="48" t="s">
        <v>68</v>
      </c>
      <c r="Z196" s="48" t="s">
        <v>1966</v>
      </c>
      <c r="AA196" s="48">
        <v>2</v>
      </c>
      <c r="AB196" s="48">
        <v>2</v>
      </c>
      <c r="AC196" s="48">
        <v>2</v>
      </c>
      <c r="AD196" s="48" t="s">
        <v>1967</v>
      </c>
      <c r="AE196" s="48" t="s">
        <v>1968</v>
      </c>
      <c r="AF196" s="24" t="s">
        <v>2032</v>
      </c>
      <c r="AG196" s="48" t="s">
        <v>139</v>
      </c>
      <c r="AH196" s="48" t="s">
        <v>113</v>
      </c>
      <c r="AI196" s="48" t="s">
        <v>139</v>
      </c>
      <c r="AJ196" s="48" t="s">
        <v>103</v>
      </c>
      <c r="AK196" s="24" t="s">
        <v>1728</v>
      </c>
      <c r="AL196" s="24" t="s">
        <v>139</v>
      </c>
      <c r="AM196" s="23" t="s">
        <v>2096</v>
      </c>
      <c r="AN196" s="48" t="s">
        <v>134</v>
      </c>
      <c r="AO196" s="48" t="s">
        <v>2239</v>
      </c>
      <c r="AP196" s="23" t="s">
        <v>2256</v>
      </c>
    </row>
    <row r="197" spans="1:42">
      <c r="A197" s="21" t="s">
        <v>1941</v>
      </c>
      <c r="B197" s="24" t="s">
        <v>1969</v>
      </c>
      <c r="C197" s="24" t="s">
        <v>150</v>
      </c>
      <c r="D197" s="24" t="s">
        <v>1970</v>
      </c>
      <c r="E197" s="24" t="s">
        <v>1971</v>
      </c>
      <c r="F197" s="24">
        <v>2012</v>
      </c>
      <c r="G197" s="24" t="s">
        <v>1972</v>
      </c>
      <c r="H197" s="24">
        <v>48</v>
      </c>
      <c r="I197" s="24"/>
      <c r="J197" s="24">
        <v>17</v>
      </c>
      <c r="K197" s="24">
        <v>27</v>
      </c>
      <c r="L197" s="24" t="s">
        <v>1973</v>
      </c>
      <c r="M197" s="24" t="s">
        <v>1974</v>
      </c>
      <c r="N197" s="24" t="s">
        <v>1975</v>
      </c>
      <c r="O197" s="24" t="s">
        <v>162</v>
      </c>
      <c r="P197" s="24" t="s">
        <v>163</v>
      </c>
      <c r="Q197" s="24"/>
      <c r="R197" s="24" t="s">
        <v>21</v>
      </c>
      <c r="S197" s="24"/>
      <c r="T197" s="24" t="s">
        <v>23</v>
      </c>
      <c r="U197" s="24" t="s">
        <v>44</v>
      </c>
      <c r="V197" s="24" t="s">
        <v>54</v>
      </c>
      <c r="W197" s="24" t="s">
        <v>40</v>
      </c>
      <c r="X197" s="24" t="s">
        <v>52</v>
      </c>
      <c r="Y197" s="24"/>
      <c r="Z197" s="24" t="s">
        <v>1976</v>
      </c>
      <c r="AA197" s="24">
        <v>2</v>
      </c>
      <c r="AB197" s="24">
        <v>2</v>
      </c>
      <c r="AC197" s="24">
        <v>3</v>
      </c>
      <c r="AD197" s="24" t="s">
        <v>1977</v>
      </c>
      <c r="AE197" s="24" t="s">
        <v>1978</v>
      </c>
      <c r="AF197" s="24" t="s">
        <v>2026</v>
      </c>
      <c r="AG197" s="24" t="s">
        <v>115</v>
      </c>
      <c r="AH197" s="24" t="s">
        <v>113</v>
      </c>
      <c r="AI197" s="24" t="s">
        <v>112</v>
      </c>
      <c r="AJ197" s="24" t="s">
        <v>103</v>
      </c>
      <c r="AK197" s="24" t="s">
        <v>139</v>
      </c>
      <c r="AL197" s="24" t="s">
        <v>139</v>
      </c>
      <c r="AM197" s="23" t="s">
        <v>139</v>
      </c>
      <c r="AN197" s="24" t="s">
        <v>98</v>
      </c>
      <c r="AO197" s="24" t="s">
        <v>2235</v>
      </c>
      <c r="AP197" s="24" t="s">
        <v>91</v>
      </c>
    </row>
    <row r="198" spans="1:42">
      <c r="A198" s="21" t="s">
        <v>1941</v>
      </c>
      <c r="B198" s="24" t="s">
        <v>1979</v>
      </c>
      <c r="C198" s="24" t="s">
        <v>150</v>
      </c>
      <c r="D198" s="24" t="s">
        <v>1980</v>
      </c>
      <c r="E198" s="24" t="s">
        <v>1981</v>
      </c>
      <c r="F198" s="24">
        <v>2020</v>
      </c>
      <c r="G198" s="24" t="s">
        <v>1982</v>
      </c>
      <c r="H198" s="24">
        <v>25</v>
      </c>
      <c r="I198" s="24">
        <v>3</v>
      </c>
      <c r="J198" s="24">
        <v>307</v>
      </c>
      <c r="K198" s="24">
        <v>325</v>
      </c>
      <c r="L198" s="24" t="s">
        <v>1983</v>
      </c>
      <c r="M198" s="24" t="s">
        <v>1984</v>
      </c>
      <c r="N198" s="24" t="s">
        <v>1985</v>
      </c>
      <c r="O198" s="24" t="s">
        <v>162</v>
      </c>
      <c r="P198" s="24" t="s">
        <v>163</v>
      </c>
      <c r="Q198" s="24" t="s">
        <v>200</v>
      </c>
      <c r="R198" s="24" t="s">
        <v>21</v>
      </c>
      <c r="S198" s="24"/>
      <c r="T198" s="24" t="s">
        <v>24</v>
      </c>
      <c r="U198" s="24" t="s">
        <v>45</v>
      </c>
      <c r="V198" s="24" t="s">
        <v>57</v>
      </c>
      <c r="W198" s="24"/>
      <c r="X198" s="24" t="s">
        <v>54</v>
      </c>
      <c r="Y198" s="24" t="s">
        <v>68</v>
      </c>
      <c r="Z198" s="24" t="s">
        <v>1986</v>
      </c>
      <c r="AA198" s="24">
        <v>2</v>
      </c>
      <c r="AB198" s="24">
        <v>2</v>
      </c>
      <c r="AC198" s="24">
        <v>3</v>
      </c>
      <c r="AD198" s="24" t="s">
        <v>1987</v>
      </c>
      <c r="AE198" s="24"/>
      <c r="AF198" s="24" t="s">
        <v>100</v>
      </c>
      <c r="AG198" s="24" t="s">
        <v>107</v>
      </c>
      <c r="AH198" s="24" t="s">
        <v>113</v>
      </c>
      <c r="AI198" s="24" t="s">
        <v>111</v>
      </c>
      <c r="AJ198" s="24" t="s">
        <v>103</v>
      </c>
      <c r="AK198" s="24" t="s">
        <v>2041</v>
      </c>
      <c r="AL198" s="24" t="s">
        <v>139</v>
      </c>
      <c r="AM198" s="23" t="s">
        <v>2163</v>
      </c>
      <c r="AN198" s="24" t="s">
        <v>121</v>
      </c>
      <c r="AO198" s="24" t="s">
        <v>2228</v>
      </c>
      <c r="AP198" s="23" t="s">
        <v>2256</v>
      </c>
    </row>
    <row r="199" spans="1:42">
      <c r="A199" s="21" t="s">
        <v>1941</v>
      </c>
      <c r="B199" s="24" t="s">
        <v>1988</v>
      </c>
      <c r="C199" s="24" t="s">
        <v>150</v>
      </c>
      <c r="D199" s="24" t="s">
        <v>1989</v>
      </c>
      <c r="E199" s="24" t="s">
        <v>1990</v>
      </c>
      <c r="F199" s="24">
        <v>2021</v>
      </c>
      <c r="G199" s="24" t="s">
        <v>351</v>
      </c>
      <c r="H199" s="24">
        <v>285</v>
      </c>
      <c r="I199" s="24"/>
      <c r="J199" s="24"/>
      <c r="K199" s="24"/>
      <c r="L199" s="24" t="s">
        <v>1991</v>
      </c>
      <c r="M199" s="24" t="s">
        <v>1992</v>
      </c>
      <c r="N199" s="24" t="s">
        <v>1993</v>
      </c>
      <c r="O199" s="24" t="s">
        <v>162</v>
      </c>
      <c r="P199" s="24" t="s">
        <v>163</v>
      </c>
      <c r="Q199" s="24"/>
      <c r="R199" s="24" t="s">
        <v>21</v>
      </c>
      <c r="S199" s="24"/>
      <c r="T199" s="24" t="s">
        <v>25</v>
      </c>
      <c r="U199" s="24" t="s">
        <v>37</v>
      </c>
      <c r="V199" s="24" t="s">
        <v>54</v>
      </c>
      <c r="W199" s="24" t="s">
        <v>39</v>
      </c>
      <c r="X199" s="24" t="s">
        <v>47</v>
      </c>
      <c r="Y199" s="24" t="s">
        <v>69</v>
      </c>
      <c r="Z199" s="24" t="s">
        <v>1994</v>
      </c>
      <c r="AA199" s="24">
        <v>2</v>
      </c>
      <c r="AB199" s="24">
        <v>2</v>
      </c>
      <c r="AC199" s="24">
        <v>3</v>
      </c>
      <c r="AD199" s="24" t="s">
        <v>1995</v>
      </c>
      <c r="AE199" s="24" t="s">
        <v>1996</v>
      </c>
      <c r="AF199" s="24" t="s">
        <v>139</v>
      </c>
      <c r="AG199" s="24" t="s">
        <v>139</v>
      </c>
      <c r="AH199" s="24" t="s">
        <v>113</v>
      </c>
      <c r="AI199" s="24" t="s">
        <v>139</v>
      </c>
      <c r="AJ199" s="24" t="s">
        <v>139</v>
      </c>
      <c r="AK199" s="24" t="s">
        <v>1997</v>
      </c>
      <c r="AL199" s="24" t="s">
        <v>139</v>
      </c>
      <c r="AM199" s="23" t="s">
        <v>2096</v>
      </c>
      <c r="AN199" s="24" t="s">
        <v>2197</v>
      </c>
      <c r="AO199" s="24" t="s">
        <v>138</v>
      </c>
      <c r="AP199" s="24" t="s">
        <v>142</v>
      </c>
    </row>
    <row r="200" spans="1:42">
      <c r="A200" s="21" t="s">
        <v>1941</v>
      </c>
      <c r="B200" s="24" t="s">
        <v>1998</v>
      </c>
      <c r="C200" s="24" t="s">
        <v>150</v>
      </c>
      <c r="D200" s="24" t="s">
        <v>1999</v>
      </c>
      <c r="E200" s="24" t="s">
        <v>2000</v>
      </c>
      <c r="F200" s="24">
        <v>2020</v>
      </c>
      <c r="G200" s="24" t="s">
        <v>260</v>
      </c>
      <c r="H200" s="24">
        <v>121</v>
      </c>
      <c r="I200" s="24"/>
      <c r="J200" s="24"/>
      <c r="K200" s="24"/>
      <c r="L200" s="24" t="s">
        <v>2001</v>
      </c>
      <c r="M200" s="24" t="s">
        <v>2002</v>
      </c>
      <c r="N200" s="24" t="s">
        <v>2003</v>
      </c>
      <c r="O200" s="24" t="s">
        <v>162</v>
      </c>
      <c r="P200" s="24" t="s">
        <v>163</v>
      </c>
      <c r="Q200" s="24" t="s">
        <v>200</v>
      </c>
      <c r="R200" s="24" t="s">
        <v>21</v>
      </c>
      <c r="S200" s="24"/>
      <c r="T200" s="24" t="s">
        <v>24</v>
      </c>
      <c r="U200" s="24" t="s">
        <v>39</v>
      </c>
      <c r="V200" s="24" t="s">
        <v>57</v>
      </c>
      <c r="W200" s="24" t="s">
        <v>43</v>
      </c>
      <c r="X200" s="24" t="s">
        <v>57</v>
      </c>
      <c r="Y200" s="24" t="s">
        <v>69</v>
      </c>
      <c r="Z200" s="24" t="s">
        <v>2004</v>
      </c>
      <c r="AA200" s="24">
        <v>2</v>
      </c>
      <c r="AB200" s="24">
        <v>1</v>
      </c>
      <c r="AC200" s="24">
        <v>1</v>
      </c>
      <c r="AD200" s="24" t="s">
        <v>2005</v>
      </c>
      <c r="AE200" s="24" t="s">
        <v>2006</v>
      </c>
      <c r="AF200" s="24" t="s">
        <v>139</v>
      </c>
      <c r="AG200" s="23" t="s">
        <v>2257</v>
      </c>
      <c r="AH200" s="24" t="s">
        <v>113</v>
      </c>
      <c r="AI200" s="24" t="s">
        <v>101</v>
      </c>
      <c r="AJ200" s="24" t="s">
        <v>167</v>
      </c>
      <c r="AK200" s="24" t="s">
        <v>2007</v>
      </c>
      <c r="AL200" s="24" t="s">
        <v>139</v>
      </c>
      <c r="AM200" s="23" t="s">
        <v>139</v>
      </c>
      <c r="AN200" s="24" t="s">
        <v>2204</v>
      </c>
      <c r="AO200" s="24" t="s">
        <v>139</v>
      </c>
      <c r="AP200" s="24" t="s">
        <v>91</v>
      </c>
    </row>
    <row r="201" spans="1:42">
      <c r="A201" s="21" t="s">
        <v>1941</v>
      </c>
      <c r="B201" s="24" t="s">
        <v>2008</v>
      </c>
      <c r="C201" s="24" t="s">
        <v>150</v>
      </c>
      <c r="D201" s="24" t="s">
        <v>798</v>
      </c>
      <c r="E201" s="24" t="s">
        <v>2009</v>
      </c>
      <c r="F201" s="24">
        <v>2021</v>
      </c>
      <c r="G201" s="24" t="s">
        <v>722</v>
      </c>
      <c r="H201" s="24">
        <v>48</v>
      </c>
      <c r="I201" s="24"/>
      <c r="J201" s="24"/>
      <c r="K201" s="24"/>
      <c r="L201" s="24" t="s">
        <v>2010</v>
      </c>
      <c r="M201" s="24" t="s">
        <v>2011</v>
      </c>
      <c r="N201" s="24" t="s">
        <v>2012</v>
      </c>
      <c r="O201" s="24" t="s">
        <v>162</v>
      </c>
      <c r="P201" s="24" t="s">
        <v>163</v>
      </c>
      <c r="Q201" s="24" t="s">
        <v>200</v>
      </c>
      <c r="R201" s="24" t="s">
        <v>21</v>
      </c>
      <c r="S201" s="24"/>
      <c r="T201" s="24" t="s">
        <v>25</v>
      </c>
      <c r="U201" s="24" t="s">
        <v>45</v>
      </c>
      <c r="V201" s="24" t="s">
        <v>57</v>
      </c>
      <c r="W201" s="24" t="s">
        <v>43</v>
      </c>
      <c r="X201" s="24" t="s">
        <v>54</v>
      </c>
      <c r="Y201" s="24" t="s">
        <v>68</v>
      </c>
      <c r="Z201" s="24" t="s">
        <v>2013</v>
      </c>
      <c r="AA201" s="24">
        <v>2</v>
      </c>
      <c r="AB201" s="24">
        <v>2</v>
      </c>
      <c r="AC201" s="24">
        <v>3</v>
      </c>
      <c r="AD201" s="24" t="s">
        <v>2014</v>
      </c>
      <c r="AE201" s="24"/>
      <c r="AF201" s="24" t="s">
        <v>2034</v>
      </c>
      <c r="AG201" s="24" t="s">
        <v>105</v>
      </c>
      <c r="AH201" s="24" t="s">
        <v>113</v>
      </c>
      <c r="AI201" s="24" t="s">
        <v>112</v>
      </c>
      <c r="AJ201" s="24" t="s">
        <v>103</v>
      </c>
      <c r="AK201" s="24" t="s">
        <v>632</v>
      </c>
      <c r="AL201" s="24" t="s">
        <v>139</v>
      </c>
      <c r="AM201" s="23" t="s">
        <v>2159</v>
      </c>
      <c r="AN201" s="24" t="s">
        <v>2205</v>
      </c>
      <c r="AO201" s="24" t="s">
        <v>82</v>
      </c>
      <c r="AP201" s="23" t="s">
        <v>2256</v>
      </c>
    </row>
    <row r="202" spans="1:42">
      <c r="A202" s="21" t="s">
        <v>1941</v>
      </c>
      <c r="B202" s="23" t="s">
        <v>2015</v>
      </c>
      <c r="C202" s="23" t="s">
        <v>150</v>
      </c>
      <c r="D202" s="23" t="s">
        <v>2016</v>
      </c>
      <c r="E202" s="23" t="s">
        <v>2017</v>
      </c>
      <c r="F202" s="23">
        <v>2020</v>
      </c>
      <c r="G202" s="23" t="s">
        <v>2018</v>
      </c>
      <c r="H202" s="23">
        <v>45</v>
      </c>
      <c r="I202" s="23">
        <v>7</v>
      </c>
      <c r="J202" s="23">
        <v>359</v>
      </c>
      <c r="K202" s="23">
        <v>368</v>
      </c>
      <c r="L202" s="23" t="s">
        <v>2019</v>
      </c>
      <c r="M202" s="23" t="s">
        <v>2020</v>
      </c>
      <c r="N202" s="23" t="s">
        <v>2021</v>
      </c>
      <c r="O202" s="23" t="s">
        <v>162</v>
      </c>
      <c r="P202" s="23" t="s">
        <v>163</v>
      </c>
      <c r="Q202" s="23"/>
      <c r="R202" s="23" t="s">
        <v>21</v>
      </c>
      <c r="S202" s="23"/>
      <c r="T202" s="23" t="s">
        <v>24</v>
      </c>
      <c r="U202" s="23" t="s">
        <v>45</v>
      </c>
      <c r="V202" s="23" t="s">
        <v>55</v>
      </c>
      <c r="W202" s="23" t="s">
        <v>43</v>
      </c>
      <c r="X202" s="23" t="s">
        <v>46</v>
      </c>
      <c r="Y202" s="23" t="s">
        <v>68</v>
      </c>
      <c r="Z202" s="23" t="s">
        <v>2022</v>
      </c>
      <c r="AA202" s="23">
        <v>1</v>
      </c>
      <c r="AB202" s="23">
        <v>1</v>
      </c>
      <c r="AC202" s="23">
        <v>1</v>
      </c>
      <c r="AD202" s="23" t="s">
        <v>2023</v>
      </c>
      <c r="AE202" s="23" t="s">
        <v>2024</v>
      </c>
      <c r="AF202" s="23" t="s">
        <v>92</v>
      </c>
      <c r="AG202" s="23" t="s">
        <v>2257</v>
      </c>
      <c r="AH202" s="23" t="s">
        <v>116</v>
      </c>
      <c r="AI202" s="23" t="s">
        <v>112</v>
      </c>
      <c r="AJ202" s="23" t="s">
        <v>103</v>
      </c>
      <c r="AK202" s="24" t="s">
        <v>2044</v>
      </c>
      <c r="AL202" s="23" t="s">
        <v>2025</v>
      </c>
      <c r="AM202" s="23" t="s">
        <v>2097</v>
      </c>
      <c r="AN202" s="23" t="s">
        <v>97</v>
      </c>
      <c r="AO202" s="23" t="s">
        <v>82</v>
      </c>
      <c r="AP202" s="24" t="s">
        <v>141</v>
      </c>
    </row>
    <row r="203" spans="1:42">
      <c r="A203" s="21" t="s">
        <v>1284</v>
      </c>
      <c r="B203" s="40" t="s">
        <v>1285</v>
      </c>
      <c r="C203" s="24" t="s">
        <v>150</v>
      </c>
      <c r="D203" s="24" t="s">
        <v>1286</v>
      </c>
      <c r="E203" s="24" t="s">
        <v>1287</v>
      </c>
      <c r="F203" s="24">
        <v>2016</v>
      </c>
      <c r="G203" s="24" t="s">
        <v>267</v>
      </c>
      <c r="H203" s="24">
        <v>73</v>
      </c>
      <c r="I203" s="24">
        <v>2</v>
      </c>
      <c r="J203" s="24">
        <v>286</v>
      </c>
      <c r="K203" s="24">
        <v>292</v>
      </c>
      <c r="L203" s="24" t="s">
        <v>1288</v>
      </c>
      <c r="M203" s="24" t="s">
        <v>1289</v>
      </c>
      <c r="N203" s="24" t="s">
        <v>1290</v>
      </c>
      <c r="O203" s="24" t="s">
        <v>162</v>
      </c>
      <c r="P203" s="24" t="s">
        <v>163</v>
      </c>
      <c r="Q203" s="24" t="s">
        <v>271</v>
      </c>
      <c r="R203" s="24" t="s">
        <v>21</v>
      </c>
      <c r="S203" s="19" t="s">
        <v>147</v>
      </c>
    </row>
    <row r="204" spans="1:42">
      <c r="A204" s="21" t="s">
        <v>1284</v>
      </c>
      <c r="B204" s="40" t="s">
        <v>1291</v>
      </c>
      <c r="C204" s="24" t="s">
        <v>150</v>
      </c>
      <c r="D204" s="24" t="s">
        <v>1292</v>
      </c>
      <c r="E204" s="24" t="s">
        <v>1293</v>
      </c>
      <c r="F204" s="24">
        <v>2016</v>
      </c>
      <c r="G204" s="24" t="s">
        <v>997</v>
      </c>
      <c r="H204" s="24">
        <v>29</v>
      </c>
      <c r="I204" s="24">
        <v>3</v>
      </c>
      <c r="J204" s="24"/>
      <c r="K204" s="24"/>
      <c r="L204" s="24" t="s">
        <v>1294</v>
      </c>
      <c r="M204" s="24" t="s">
        <v>1295</v>
      </c>
      <c r="N204" s="24" t="s">
        <v>1296</v>
      </c>
      <c r="O204" s="24" t="s">
        <v>162</v>
      </c>
      <c r="P204" s="24" t="s">
        <v>163</v>
      </c>
      <c r="Q204" s="24" t="s">
        <v>179</v>
      </c>
      <c r="R204" s="24" t="s">
        <v>21</v>
      </c>
      <c r="S204" s="19" t="s">
        <v>147</v>
      </c>
    </row>
    <row r="205" spans="1:42">
      <c r="A205" s="21" t="s">
        <v>1284</v>
      </c>
      <c r="B205" s="40" t="s">
        <v>1297</v>
      </c>
      <c r="C205" s="24" t="s">
        <v>150</v>
      </c>
      <c r="D205" s="24" t="s">
        <v>1298</v>
      </c>
      <c r="E205" s="24" t="s">
        <v>1299</v>
      </c>
      <c r="F205" s="24">
        <v>2016</v>
      </c>
      <c r="G205" s="24" t="s">
        <v>1300</v>
      </c>
      <c r="H205" s="24"/>
      <c r="I205" s="24"/>
      <c r="J205" s="24">
        <v>183</v>
      </c>
      <c r="K205" s="24">
        <v>202</v>
      </c>
      <c r="L205" s="24"/>
      <c r="M205" s="24" t="s">
        <v>1301</v>
      </c>
      <c r="N205" s="24" t="s">
        <v>1302</v>
      </c>
      <c r="O205" s="24" t="s">
        <v>162</v>
      </c>
      <c r="P205" s="24" t="s">
        <v>665</v>
      </c>
      <c r="Q205" s="24"/>
      <c r="R205" s="24" t="s">
        <v>21</v>
      </c>
      <c r="S205" s="19" t="s">
        <v>146</v>
      </c>
    </row>
    <row r="206" spans="1:42">
      <c r="A206" s="21" t="s">
        <v>151</v>
      </c>
      <c r="B206" s="41" t="s">
        <v>148</v>
      </c>
      <c r="C206" s="6" t="s">
        <v>150</v>
      </c>
      <c r="D206" s="6" t="s">
        <v>152</v>
      </c>
      <c r="E206" s="6" t="s">
        <v>155</v>
      </c>
      <c r="F206" s="6">
        <v>2021</v>
      </c>
      <c r="G206" s="6" t="s">
        <v>154</v>
      </c>
      <c r="H206" s="6">
        <v>8</v>
      </c>
      <c r="I206" s="6"/>
      <c r="J206" s="6"/>
      <c r="K206" s="6"/>
      <c r="L206" s="6" t="s">
        <v>158</v>
      </c>
      <c r="M206" s="6" t="s">
        <v>160</v>
      </c>
      <c r="N206" s="6" t="s">
        <v>164</v>
      </c>
      <c r="O206" s="6" t="s">
        <v>162</v>
      </c>
      <c r="P206" s="6" t="s">
        <v>163</v>
      </c>
      <c r="Q206" s="6" t="s">
        <v>166</v>
      </c>
      <c r="R206" s="6" t="s">
        <v>21</v>
      </c>
      <c r="S206" s="44" t="s">
        <v>147</v>
      </c>
    </row>
    <row r="207" spans="1:42">
      <c r="A207" s="21" t="s">
        <v>1663</v>
      </c>
      <c r="B207" s="40" t="s">
        <v>1707</v>
      </c>
      <c r="C207" s="24" t="s">
        <v>150</v>
      </c>
      <c r="D207" s="23" t="s">
        <v>1708</v>
      </c>
      <c r="E207" s="23" t="s">
        <v>1709</v>
      </c>
      <c r="F207" s="23">
        <v>2021</v>
      </c>
      <c r="G207" s="23" t="s">
        <v>751</v>
      </c>
      <c r="H207" s="23">
        <v>123</v>
      </c>
      <c r="I207" s="23" t="s">
        <v>752</v>
      </c>
      <c r="J207" s="23" t="s">
        <v>752</v>
      </c>
      <c r="K207" s="23" t="s">
        <v>752</v>
      </c>
      <c r="L207" s="23" t="s">
        <v>1710</v>
      </c>
      <c r="M207" s="23"/>
      <c r="N207" s="23" t="s">
        <v>1711</v>
      </c>
      <c r="O207" s="23" t="s">
        <v>162</v>
      </c>
      <c r="P207" s="23" t="s">
        <v>163</v>
      </c>
      <c r="Q207" s="23" t="s">
        <v>752</v>
      </c>
      <c r="R207" s="23"/>
      <c r="S207" s="45" t="s">
        <v>147</v>
      </c>
    </row>
    <row r="208" spans="1:42">
      <c r="A208" s="21" t="s">
        <v>1663</v>
      </c>
      <c r="B208" s="40" t="s">
        <v>1729</v>
      </c>
      <c r="C208" s="24" t="s">
        <v>150</v>
      </c>
      <c r="D208" s="23" t="s">
        <v>1730</v>
      </c>
      <c r="E208" s="23" t="s">
        <v>1731</v>
      </c>
      <c r="F208" s="23">
        <v>2020</v>
      </c>
      <c r="G208" s="23" t="s">
        <v>260</v>
      </c>
      <c r="H208" s="23">
        <v>118</v>
      </c>
      <c r="I208" s="23"/>
      <c r="J208" s="23"/>
      <c r="K208" s="23"/>
      <c r="L208" s="23" t="s">
        <v>1732</v>
      </c>
      <c r="M208" s="23" t="s">
        <v>1733</v>
      </c>
      <c r="N208" s="23" t="s">
        <v>1734</v>
      </c>
      <c r="O208" s="23" t="s">
        <v>162</v>
      </c>
      <c r="P208" s="23" t="s">
        <v>163</v>
      </c>
      <c r="Q208" s="23" t="s">
        <v>593</v>
      </c>
      <c r="R208" s="23" t="s">
        <v>21</v>
      </c>
      <c r="S208" s="45" t="s">
        <v>146</v>
      </c>
    </row>
    <row r="209" spans="1:19">
      <c r="A209" s="21" t="s">
        <v>1663</v>
      </c>
      <c r="B209" s="40" t="s">
        <v>1735</v>
      </c>
      <c r="C209" s="24" t="s">
        <v>150</v>
      </c>
      <c r="D209" s="23" t="s">
        <v>1736</v>
      </c>
      <c r="E209" s="23" t="s">
        <v>1737</v>
      </c>
      <c r="F209" s="23">
        <v>2014</v>
      </c>
      <c r="G209" s="23" t="s">
        <v>267</v>
      </c>
      <c r="H209" s="23">
        <v>71</v>
      </c>
      <c r="I209" s="23">
        <v>3</v>
      </c>
      <c r="J209" s="23">
        <v>604</v>
      </c>
      <c r="K209" s="23">
        <v>617</v>
      </c>
      <c r="L209" s="23" t="s">
        <v>1738</v>
      </c>
      <c r="M209" s="23" t="s">
        <v>1739</v>
      </c>
      <c r="N209" s="23" t="s">
        <v>1740</v>
      </c>
      <c r="O209" s="23" t="s">
        <v>162</v>
      </c>
      <c r="P209" s="23" t="s">
        <v>163</v>
      </c>
      <c r="Q209" s="23" t="s">
        <v>817</v>
      </c>
      <c r="R209" s="23" t="s">
        <v>21</v>
      </c>
      <c r="S209" s="45" t="s">
        <v>147</v>
      </c>
    </row>
    <row r="210" spans="1:19">
      <c r="A210" s="21" t="s">
        <v>1663</v>
      </c>
      <c r="B210" s="40" t="s">
        <v>1741</v>
      </c>
      <c r="C210" s="24" t="s">
        <v>150</v>
      </c>
      <c r="D210" s="23" t="s">
        <v>1742</v>
      </c>
      <c r="E210" s="23" t="s">
        <v>1743</v>
      </c>
      <c r="F210" s="23">
        <v>2015</v>
      </c>
      <c r="G210" s="23" t="s">
        <v>730</v>
      </c>
      <c r="H210" s="23">
        <v>10</v>
      </c>
      <c r="I210" s="23">
        <v>3</v>
      </c>
      <c r="J210" s="23"/>
      <c r="K210" s="23"/>
      <c r="L210" s="23" t="s">
        <v>1744</v>
      </c>
      <c r="M210" s="23" t="s">
        <v>1745</v>
      </c>
      <c r="N210" s="23" t="s">
        <v>1746</v>
      </c>
      <c r="O210" s="23" t="s">
        <v>162</v>
      </c>
      <c r="P210" s="23" t="s">
        <v>163</v>
      </c>
      <c r="Q210" s="23" t="s">
        <v>166</v>
      </c>
      <c r="R210" s="23" t="s">
        <v>21</v>
      </c>
      <c r="S210" s="45" t="s">
        <v>147</v>
      </c>
    </row>
    <row r="211" spans="1:19">
      <c r="A211" s="21" t="s">
        <v>1663</v>
      </c>
      <c r="B211" s="40" t="s">
        <v>1747</v>
      </c>
      <c r="C211" s="24" t="s">
        <v>150</v>
      </c>
      <c r="D211" s="23" t="s">
        <v>1748</v>
      </c>
      <c r="E211" s="23" t="s">
        <v>1749</v>
      </c>
      <c r="F211" s="23">
        <v>2020</v>
      </c>
      <c r="G211" s="23" t="s">
        <v>267</v>
      </c>
      <c r="H211" s="23">
        <v>77</v>
      </c>
      <c r="I211" s="23">
        <v>1</v>
      </c>
      <c r="J211" s="23">
        <v>267</v>
      </c>
      <c r="K211" s="23">
        <v>277</v>
      </c>
      <c r="L211" s="23" t="s">
        <v>1750</v>
      </c>
      <c r="M211" s="23" t="s">
        <v>1751</v>
      </c>
      <c r="N211" s="23" t="s">
        <v>1752</v>
      </c>
      <c r="O211" s="23" t="s">
        <v>162</v>
      </c>
      <c r="P211" s="23" t="s">
        <v>163</v>
      </c>
      <c r="Q211" s="23" t="s">
        <v>271</v>
      </c>
      <c r="R211" s="23" t="s">
        <v>21</v>
      </c>
      <c r="S211" s="45" t="s">
        <v>147</v>
      </c>
    </row>
    <row r="212" spans="1:19">
      <c r="A212" s="21" t="s">
        <v>1663</v>
      </c>
      <c r="B212" s="40" t="s">
        <v>1760</v>
      </c>
      <c r="C212" s="24" t="s">
        <v>150</v>
      </c>
      <c r="D212" s="23" t="s">
        <v>1761</v>
      </c>
      <c r="E212" s="23" t="s">
        <v>1762</v>
      </c>
      <c r="F212" s="23">
        <v>2017</v>
      </c>
      <c r="G212" s="23" t="s">
        <v>267</v>
      </c>
      <c r="H212" s="23">
        <v>74</v>
      </c>
      <c r="I212" s="23">
        <v>1</v>
      </c>
      <c r="J212" s="23">
        <v>134</v>
      </c>
      <c r="K212" s="23">
        <v>145</v>
      </c>
      <c r="L212" s="23" t="s">
        <v>1763</v>
      </c>
      <c r="M212" s="23" t="s">
        <v>1764</v>
      </c>
      <c r="N212" s="23" t="s">
        <v>1765</v>
      </c>
      <c r="O212" s="23" t="s">
        <v>162</v>
      </c>
      <c r="P212" s="23" t="s">
        <v>163</v>
      </c>
      <c r="Q212" s="23"/>
      <c r="R212" s="23" t="s">
        <v>21</v>
      </c>
      <c r="S212" s="45" t="s">
        <v>147</v>
      </c>
    </row>
    <row r="213" spans="1:19">
      <c r="A213" s="21" t="s">
        <v>1570</v>
      </c>
      <c r="B213" s="40" t="s">
        <v>1585</v>
      </c>
      <c r="C213" s="24" t="s">
        <v>150</v>
      </c>
      <c r="D213" s="23" t="s">
        <v>1586</v>
      </c>
      <c r="E213" s="23" t="s">
        <v>1587</v>
      </c>
      <c r="F213" s="23">
        <v>2016</v>
      </c>
      <c r="G213" s="23" t="s">
        <v>260</v>
      </c>
      <c r="H213" s="23">
        <v>68</v>
      </c>
      <c r="I213" s="23"/>
      <c r="J213" s="23">
        <v>165</v>
      </c>
      <c r="K213" s="23">
        <v>177</v>
      </c>
      <c r="L213" s="23" t="s">
        <v>1588</v>
      </c>
      <c r="M213" s="23" t="s">
        <v>1589</v>
      </c>
      <c r="N213" s="23" t="s">
        <v>1590</v>
      </c>
      <c r="O213" s="23" t="s">
        <v>162</v>
      </c>
      <c r="P213" s="23" t="s">
        <v>163</v>
      </c>
      <c r="Q213" s="23"/>
      <c r="R213" s="23" t="s">
        <v>21</v>
      </c>
      <c r="S213" s="45" t="s">
        <v>146</v>
      </c>
    </row>
    <row r="214" spans="1:19">
      <c r="A214" s="21" t="s">
        <v>1570</v>
      </c>
      <c r="B214" s="40" t="s">
        <v>1598</v>
      </c>
      <c r="C214" s="24" t="s">
        <v>150</v>
      </c>
      <c r="D214" s="23" t="s">
        <v>1599</v>
      </c>
      <c r="E214" s="23" t="s">
        <v>1600</v>
      </c>
      <c r="F214" s="23">
        <v>2020</v>
      </c>
      <c r="G214" s="23" t="s">
        <v>260</v>
      </c>
      <c r="H214" s="23">
        <v>112</v>
      </c>
      <c r="I214" s="23"/>
      <c r="J214" s="23"/>
      <c r="K214" s="23"/>
      <c r="L214" s="23" t="s">
        <v>1601</v>
      </c>
      <c r="M214" s="26" t="s">
        <v>1602</v>
      </c>
      <c r="N214" s="23" t="s">
        <v>1603</v>
      </c>
      <c r="O214" s="23" t="s">
        <v>162</v>
      </c>
      <c r="P214" s="23" t="s">
        <v>163</v>
      </c>
      <c r="Q214" s="23" t="s">
        <v>200</v>
      </c>
      <c r="R214" s="23" t="s">
        <v>21</v>
      </c>
      <c r="S214" s="45" t="s">
        <v>146</v>
      </c>
    </row>
    <row r="215" spans="1:19">
      <c r="A215" s="21" t="s">
        <v>1570</v>
      </c>
      <c r="B215" s="40" t="s">
        <v>1789</v>
      </c>
      <c r="C215" s="24" t="s">
        <v>150</v>
      </c>
      <c r="D215" s="23" t="s">
        <v>1790</v>
      </c>
      <c r="E215" s="24" t="s">
        <v>1791</v>
      </c>
      <c r="F215" s="23">
        <v>2020</v>
      </c>
      <c r="G215" s="23" t="s">
        <v>196</v>
      </c>
      <c r="H215" s="23">
        <v>57</v>
      </c>
      <c r="I215" s="23">
        <v>10</v>
      </c>
      <c r="J215" s="23">
        <v>1936</v>
      </c>
      <c r="K215" s="23">
        <v>1947</v>
      </c>
      <c r="L215" s="23" t="s">
        <v>1792</v>
      </c>
      <c r="M215" s="23" t="s">
        <v>1793</v>
      </c>
      <c r="N215" s="23" t="s">
        <v>1794</v>
      </c>
      <c r="O215" s="23" t="s">
        <v>162</v>
      </c>
      <c r="P215" s="23" t="s">
        <v>163</v>
      </c>
      <c r="Q215" s="23" t="s">
        <v>179</v>
      </c>
      <c r="R215" s="23" t="s">
        <v>21</v>
      </c>
      <c r="S215" s="45" t="s">
        <v>147</v>
      </c>
    </row>
    <row r="216" spans="1:19">
      <c r="A216" s="21" t="s">
        <v>1570</v>
      </c>
      <c r="B216" s="40" t="s">
        <v>1803</v>
      </c>
      <c r="C216" s="24" t="s">
        <v>150</v>
      </c>
      <c r="D216" s="23" t="s">
        <v>1804</v>
      </c>
      <c r="E216" s="24" t="s">
        <v>1805</v>
      </c>
      <c r="F216" s="23">
        <v>2016</v>
      </c>
      <c r="G216" s="23" t="s">
        <v>306</v>
      </c>
      <c r="H216" s="23">
        <v>320</v>
      </c>
      <c r="I216" s="23"/>
      <c r="J216" s="23">
        <v>273</v>
      </c>
      <c r="K216" s="23">
        <v>291</v>
      </c>
      <c r="L216" s="23" t="s">
        <v>1806</v>
      </c>
      <c r="M216" s="23" t="s">
        <v>1807</v>
      </c>
      <c r="N216" s="23" t="s">
        <v>1808</v>
      </c>
      <c r="O216" s="23" t="s">
        <v>162</v>
      </c>
      <c r="P216" s="23" t="s">
        <v>163</v>
      </c>
      <c r="Q216" s="23"/>
      <c r="R216" s="23" t="s">
        <v>21</v>
      </c>
      <c r="S216" s="45" t="s">
        <v>147</v>
      </c>
    </row>
    <row r="217" spans="1:19">
      <c r="A217" s="21" t="s">
        <v>1570</v>
      </c>
      <c r="B217" s="40" t="s">
        <v>1816</v>
      </c>
      <c r="C217" s="24" t="s">
        <v>150</v>
      </c>
      <c r="D217" s="23" t="s">
        <v>1817</v>
      </c>
      <c r="E217" s="24" t="s">
        <v>1818</v>
      </c>
      <c r="F217" s="23">
        <v>2019</v>
      </c>
      <c r="G217" s="23" t="s">
        <v>537</v>
      </c>
      <c r="H217" s="23">
        <v>18</v>
      </c>
      <c r="I217" s="23">
        <v>2</v>
      </c>
      <c r="J217" s="23">
        <v>225</v>
      </c>
      <c r="K217" s="23">
        <v>238</v>
      </c>
      <c r="L217" s="23" t="s">
        <v>1819</v>
      </c>
      <c r="M217" s="23" t="s">
        <v>1820</v>
      </c>
      <c r="N217" s="23" t="s">
        <v>1821</v>
      </c>
      <c r="O217" s="23" t="s">
        <v>162</v>
      </c>
      <c r="P217" s="23" t="s">
        <v>163</v>
      </c>
      <c r="Q217" s="23"/>
      <c r="R217" s="23" t="s">
        <v>21</v>
      </c>
      <c r="S217" s="45" t="s">
        <v>147</v>
      </c>
    </row>
    <row r="218" spans="1:19">
      <c r="A218" s="21" t="s">
        <v>1002</v>
      </c>
      <c r="B218" s="40" t="s">
        <v>1010</v>
      </c>
      <c r="C218" s="24" t="s">
        <v>150</v>
      </c>
      <c r="D218" s="24" t="s">
        <v>1011</v>
      </c>
      <c r="E218" s="24" t="s">
        <v>1012</v>
      </c>
      <c r="F218" s="24">
        <v>2018</v>
      </c>
      <c r="G218" s="24" t="s">
        <v>1013</v>
      </c>
      <c r="H218" s="24"/>
      <c r="I218" s="24"/>
      <c r="J218" s="24">
        <v>89</v>
      </c>
      <c r="K218" s="24">
        <v>108</v>
      </c>
      <c r="L218" s="24" t="s">
        <v>1014</v>
      </c>
      <c r="M218" s="18" t="s">
        <v>1015</v>
      </c>
      <c r="N218" s="24" t="s">
        <v>1016</v>
      </c>
      <c r="O218" s="24" t="s">
        <v>162</v>
      </c>
      <c r="P218" s="24" t="s">
        <v>665</v>
      </c>
      <c r="Q218" s="24" t="s">
        <v>200</v>
      </c>
      <c r="R218" s="24" t="s">
        <v>21</v>
      </c>
      <c r="S218" s="19" t="s">
        <v>146</v>
      </c>
    </row>
    <row r="219" spans="1:19">
      <c r="A219" s="21" t="s">
        <v>1002</v>
      </c>
      <c r="B219" s="40" t="s">
        <v>1036</v>
      </c>
      <c r="C219" s="24" t="s">
        <v>150</v>
      </c>
      <c r="D219" s="24" t="s">
        <v>1037</v>
      </c>
      <c r="E219" s="24" t="s">
        <v>1038</v>
      </c>
      <c r="F219" s="24">
        <v>2021</v>
      </c>
      <c r="G219" s="24" t="s">
        <v>442</v>
      </c>
      <c r="H219" s="24">
        <v>776</v>
      </c>
      <c r="I219" s="24"/>
      <c r="J219" s="24"/>
      <c r="K219" s="24"/>
      <c r="L219" s="24" t="s">
        <v>1039</v>
      </c>
      <c r="M219" s="18" t="s">
        <v>1040</v>
      </c>
      <c r="N219" s="24" t="s">
        <v>1041</v>
      </c>
      <c r="O219" s="24" t="s">
        <v>162</v>
      </c>
      <c r="P219" s="24" t="s">
        <v>163</v>
      </c>
      <c r="Q219" s="24"/>
      <c r="R219" s="24" t="s">
        <v>21</v>
      </c>
      <c r="S219" s="19" t="s">
        <v>145</v>
      </c>
    </row>
    <row r="220" spans="1:19">
      <c r="A220" s="21" t="s">
        <v>1002</v>
      </c>
      <c r="B220" s="40" t="s">
        <v>1050</v>
      </c>
      <c r="C220" s="24" t="s">
        <v>150</v>
      </c>
      <c r="D220" s="24" t="s">
        <v>1051</v>
      </c>
      <c r="E220" s="24" t="s">
        <v>1052</v>
      </c>
      <c r="F220" s="24">
        <v>2013</v>
      </c>
      <c r="G220" s="24" t="s">
        <v>1053</v>
      </c>
      <c r="H220" s="24">
        <v>90</v>
      </c>
      <c r="I220" s="24"/>
      <c r="J220" s="24">
        <v>9</v>
      </c>
      <c r="K220" s="24">
        <v>17</v>
      </c>
      <c r="L220" s="24" t="s">
        <v>1054</v>
      </c>
      <c r="M220" s="18" t="s">
        <v>1055</v>
      </c>
      <c r="N220" s="24" t="s">
        <v>1056</v>
      </c>
      <c r="O220" s="24" t="s">
        <v>162</v>
      </c>
      <c r="P220" s="24" t="s">
        <v>163</v>
      </c>
      <c r="Q220" s="24" t="s">
        <v>200</v>
      </c>
      <c r="R220" s="24" t="s">
        <v>21</v>
      </c>
      <c r="S220" s="19" t="s">
        <v>147</v>
      </c>
    </row>
    <row r="221" spans="1:19">
      <c r="A221" s="21" t="s">
        <v>170</v>
      </c>
      <c r="B221" s="41" t="s">
        <v>193</v>
      </c>
      <c r="C221" s="24" t="s">
        <v>150</v>
      </c>
      <c r="D221" s="6" t="s">
        <v>194</v>
      </c>
      <c r="E221" s="6" t="s">
        <v>195</v>
      </c>
      <c r="F221" s="6">
        <v>2020</v>
      </c>
      <c r="G221" s="6" t="s">
        <v>196</v>
      </c>
      <c r="H221" s="6">
        <v>57</v>
      </c>
      <c r="I221" s="6">
        <v>11</v>
      </c>
      <c r="J221" s="6">
        <v>2222</v>
      </c>
      <c r="K221" s="6">
        <v>2233</v>
      </c>
      <c r="L221" s="6" t="s">
        <v>197</v>
      </c>
      <c r="M221" s="6" t="s">
        <v>198</v>
      </c>
      <c r="N221" s="6" t="s">
        <v>199</v>
      </c>
      <c r="O221" s="6" t="s">
        <v>162</v>
      </c>
      <c r="P221" s="6" t="s">
        <v>163</v>
      </c>
      <c r="Q221" s="6" t="s">
        <v>200</v>
      </c>
      <c r="R221" s="6" t="s">
        <v>21</v>
      </c>
      <c r="S221" s="44" t="s">
        <v>147</v>
      </c>
    </row>
    <row r="222" spans="1:19">
      <c r="A222" s="21" t="s">
        <v>1057</v>
      </c>
      <c r="B222" s="40" t="s">
        <v>1090</v>
      </c>
      <c r="C222" s="24" t="s">
        <v>150</v>
      </c>
      <c r="D222" s="24" t="s">
        <v>1091</v>
      </c>
      <c r="E222" s="24" t="s">
        <v>1092</v>
      </c>
      <c r="F222" s="24">
        <v>2019</v>
      </c>
      <c r="G222" s="24" t="s">
        <v>1093</v>
      </c>
      <c r="H222" s="24">
        <v>99</v>
      </c>
      <c r="I222" s="24">
        <v>8</v>
      </c>
      <c r="J222" s="24">
        <v>1709</v>
      </c>
      <c r="K222" s="24">
        <v>1720</v>
      </c>
      <c r="L222" s="24" t="s">
        <v>1094</v>
      </c>
      <c r="M222" s="24" t="s">
        <v>1095</v>
      </c>
      <c r="N222" s="24" t="s">
        <v>1096</v>
      </c>
      <c r="O222" s="24" t="s">
        <v>162</v>
      </c>
      <c r="P222" s="24" t="s">
        <v>163</v>
      </c>
      <c r="Q222" s="24"/>
      <c r="R222" s="24" t="s">
        <v>21</v>
      </c>
      <c r="S222" s="19" t="s">
        <v>147</v>
      </c>
    </row>
    <row r="223" spans="1:19">
      <c r="A223" s="21" t="s">
        <v>1057</v>
      </c>
      <c r="B223" s="40" t="s">
        <v>1104</v>
      </c>
      <c r="C223" s="24" t="s">
        <v>150</v>
      </c>
      <c r="D223" s="24" t="s">
        <v>1105</v>
      </c>
      <c r="E223" s="24" t="s">
        <v>1106</v>
      </c>
      <c r="F223" s="24">
        <v>2013</v>
      </c>
      <c r="G223" s="24" t="s">
        <v>1107</v>
      </c>
      <c r="H223" s="24">
        <v>23</v>
      </c>
      <c r="I223" s="24">
        <v>4</v>
      </c>
      <c r="J223" s="24">
        <v>415</v>
      </c>
      <c r="K223" s="24">
        <v>434</v>
      </c>
      <c r="L223" s="24" t="s">
        <v>1108</v>
      </c>
      <c r="M223" s="24" t="s">
        <v>1109</v>
      </c>
      <c r="N223" s="24" t="s">
        <v>1110</v>
      </c>
      <c r="O223" s="24" t="s">
        <v>162</v>
      </c>
      <c r="P223" s="24" t="s">
        <v>302</v>
      </c>
      <c r="Q223" s="24"/>
      <c r="R223" s="24" t="s">
        <v>21</v>
      </c>
      <c r="S223" s="19" t="s">
        <v>146</v>
      </c>
    </row>
    <row r="224" spans="1:19">
      <c r="A224" s="21" t="s">
        <v>1448</v>
      </c>
      <c r="B224" s="41" t="s">
        <v>1449</v>
      </c>
      <c r="C224" s="24" t="s">
        <v>150</v>
      </c>
      <c r="D224" s="28" t="s">
        <v>1450</v>
      </c>
      <c r="E224" s="28" t="s">
        <v>1451</v>
      </c>
      <c r="F224" s="28">
        <v>2018</v>
      </c>
      <c r="G224" s="28" t="s">
        <v>1452</v>
      </c>
      <c r="H224" s="28">
        <v>3</v>
      </c>
      <c r="I224" s="28">
        <v>1</v>
      </c>
      <c r="J224" s="28">
        <v>35</v>
      </c>
      <c r="K224" s="28">
        <v>45</v>
      </c>
      <c r="L224" s="28" t="s">
        <v>1453</v>
      </c>
      <c r="M224" s="29" t="s">
        <v>1454</v>
      </c>
      <c r="N224" s="28" t="s">
        <v>1455</v>
      </c>
      <c r="O224" s="28" t="s">
        <v>1456</v>
      </c>
      <c r="P224" s="28" t="s">
        <v>163</v>
      </c>
      <c r="Q224" s="28" t="s">
        <v>292</v>
      </c>
      <c r="R224" s="28" t="s">
        <v>21</v>
      </c>
      <c r="S224" s="46" t="s">
        <v>144</v>
      </c>
    </row>
    <row r="225" spans="1:19">
      <c r="A225" s="21" t="s">
        <v>1448</v>
      </c>
      <c r="B225" s="41" t="s">
        <v>1495</v>
      </c>
      <c r="C225" s="24" t="s">
        <v>150</v>
      </c>
      <c r="D225" s="28" t="s">
        <v>1496</v>
      </c>
      <c r="E225" s="28" t="s">
        <v>1497</v>
      </c>
      <c r="F225" s="28">
        <v>2007</v>
      </c>
      <c r="G225" s="28" t="s">
        <v>1498</v>
      </c>
      <c r="H225" s="28"/>
      <c r="I225" s="28"/>
      <c r="J225" s="28">
        <v>2799</v>
      </c>
      <c r="K225" s="28">
        <v>2805</v>
      </c>
      <c r="L225" s="28"/>
      <c r="M225" s="29" t="s">
        <v>1499</v>
      </c>
      <c r="N225" s="28" t="s">
        <v>1500</v>
      </c>
      <c r="O225" s="28" t="s">
        <v>162</v>
      </c>
      <c r="P225" s="28" t="s">
        <v>885</v>
      </c>
      <c r="Q225" s="28"/>
      <c r="R225" s="28" t="s">
        <v>21</v>
      </c>
      <c r="S225" s="46" t="s">
        <v>146</v>
      </c>
    </row>
    <row r="226" spans="1:19">
      <c r="A226" s="21" t="s">
        <v>1448</v>
      </c>
      <c r="B226" s="41" t="s">
        <v>1501</v>
      </c>
      <c r="C226" s="24" t="s">
        <v>150</v>
      </c>
      <c r="D226" s="28" t="s">
        <v>1502</v>
      </c>
      <c r="E226" s="28" t="s">
        <v>1503</v>
      </c>
      <c r="F226" s="28">
        <v>2019</v>
      </c>
      <c r="G226" s="28" t="s">
        <v>1504</v>
      </c>
      <c r="H226" s="28">
        <v>9</v>
      </c>
      <c r="I226" s="28">
        <v>11</v>
      </c>
      <c r="J226" s="28">
        <v>6480</v>
      </c>
      <c r="K226" s="28">
        <v>6491</v>
      </c>
      <c r="L226" s="28" t="s">
        <v>1505</v>
      </c>
      <c r="M226" s="29" t="s">
        <v>1506</v>
      </c>
      <c r="N226" s="28" t="s">
        <v>1507</v>
      </c>
      <c r="O226" s="28" t="s">
        <v>162</v>
      </c>
      <c r="P226" s="28" t="s">
        <v>163</v>
      </c>
      <c r="Q226" s="28" t="s">
        <v>166</v>
      </c>
      <c r="R226" s="28" t="s">
        <v>21</v>
      </c>
      <c r="S226" s="46" t="s">
        <v>147</v>
      </c>
    </row>
    <row r="227" spans="1:19">
      <c r="A227" s="21" t="s">
        <v>476</v>
      </c>
      <c r="B227" s="40" t="s">
        <v>477</v>
      </c>
      <c r="C227" s="24" t="s">
        <v>150</v>
      </c>
      <c r="D227" s="24" t="s">
        <v>478</v>
      </c>
      <c r="E227" s="24" t="s">
        <v>479</v>
      </c>
      <c r="F227" s="24">
        <v>2015</v>
      </c>
      <c r="G227" s="24" t="s">
        <v>480</v>
      </c>
      <c r="H227" s="24">
        <v>187</v>
      </c>
      <c r="I227" s="24">
        <v>8</v>
      </c>
      <c r="J227" s="24"/>
      <c r="K227" s="24"/>
      <c r="L227" s="24" t="s">
        <v>481</v>
      </c>
      <c r="M227" s="18" t="s">
        <v>482</v>
      </c>
      <c r="N227" s="24" t="s">
        <v>483</v>
      </c>
      <c r="O227" s="24" t="s">
        <v>162</v>
      </c>
      <c r="P227" s="24" t="s">
        <v>163</v>
      </c>
      <c r="Q227" s="24" t="s">
        <v>200</v>
      </c>
      <c r="R227" s="24" t="s">
        <v>21</v>
      </c>
      <c r="S227" s="19" t="s">
        <v>145</v>
      </c>
    </row>
    <row r="228" spans="1:19">
      <c r="A228" s="21" t="s">
        <v>476</v>
      </c>
      <c r="B228" s="40" t="s">
        <v>556</v>
      </c>
      <c r="C228" s="24" t="s">
        <v>150</v>
      </c>
      <c r="D228" s="24" t="s">
        <v>557</v>
      </c>
      <c r="E228" s="24" t="s">
        <v>558</v>
      </c>
      <c r="F228" s="24">
        <v>2018</v>
      </c>
      <c r="G228" s="24" t="s">
        <v>174</v>
      </c>
      <c r="H228" s="24">
        <v>154</v>
      </c>
      <c r="I228" s="24"/>
      <c r="J228" s="24">
        <v>143</v>
      </c>
      <c r="K228" s="24">
        <v>154</v>
      </c>
      <c r="L228" s="24" t="s">
        <v>559</v>
      </c>
      <c r="M228" s="24" t="s">
        <v>560</v>
      </c>
      <c r="N228" s="24" t="s">
        <v>561</v>
      </c>
      <c r="O228" s="24" t="s">
        <v>162</v>
      </c>
      <c r="P228" s="24" t="s">
        <v>163</v>
      </c>
      <c r="Q228" s="24"/>
      <c r="R228" s="24" t="s">
        <v>21</v>
      </c>
      <c r="S228" s="19" t="s">
        <v>145</v>
      </c>
    </row>
    <row r="229" spans="1:19">
      <c r="A229" s="21" t="s">
        <v>1649</v>
      </c>
      <c r="B229" s="40" t="s">
        <v>1650</v>
      </c>
      <c r="C229" s="24" t="s">
        <v>150</v>
      </c>
      <c r="D229" s="23" t="s">
        <v>1651</v>
      </c>
      <c r="E229" s="23" t="s">
        <v>1652</v>
      </c>
      <c r="F229" s="23">
        <v>2015</v>
      </c>
      <c r="G229" s="23" t="s">
        <v>1653</v>
      </c>
      <c r="H229" s="23"/>
      <c r="I229" s="23"/>
      <c r="J229" s="23">
        <v>183</v>
      </c>
      <c r="K229" s="23">
        <v>208</v>
      </c>
      <c r="L229" s="23" t="s">
        <v>1654</v>
      </c>
      <c r="M229" s="23" t="s">
        <v>1655</v>
      </c>
      <c r="N229" s="23" t="s">
        <v>1656</v>
      </c>
      <c r="O229" s="23" t="s">
        <v>162</v>
      </c>
      <c r="P229" s="23" t="s">
        <v>665</v>
      </c>
      <c r="Q229" s="23"/>
      <c r="R229" s="23" t="s">
        <v>21</v>
      </c>
      <c r="S229" s="45" t="s">
        <v>146</v>
      </c>
    </row>
    <row r="230" spans="1:19">
      <c r="A230" s="21" t="s">
        <v>1649</v>
      </c>
      <c r="B230" s="40" t="s">
        <v>1657</v>
      </c>
      <c r="C230" s="24" t="s">
        <v>150</v>
      </c>
      <c r="D230" s="23" t="s">
        <v>1658</v>
      </c>
      <c r="E230" s="23" t="s">
        <v>1659</v>
      </c>
      <c r="F230" s="23">
        <v>2015</v>
      </c>
      <c r="G230" s="23" t="s">
        <v>453</v>
      </c>
      <c r="H230" s="23">
        <v>25</v>
      </c>
      <c r="I230" s="23">
        <v>1</v>
      </c>
      <c r="J230" s="23">
        <v>91</v>
      </c>
      <c r="K230" s="23">
        <v>106</v>
      </c>
      <c r="L230" s="23" t="s">
        <v>1660</v>
      </c>
      <c r="M230" s="23" t="s">
        <v>1661</v>
      </c>
      <c r="N230" s="23" t="s">
        <v>1662</v>
      </c>
      <c r="O230" s="23" t="s">
        <v>162</v>
      </c>
      <c r="P230" s="23" t="s">
        <v>163</v>
      </c>
      <c r="Q230" s="23"/>
      <c r="R230" s="23" t="s">
        <v>21</v>
      </c>
      <c r="S230" s="45" t="s">
        <v>147</v>
      </c>
    </row>
    <row r="231" spans="1:19">
      <c r="A231" s="21" t="s">
        <v>240</v>
      </c>
      <c r="B231" s="41" t="s">
        <v>250</v>
      </c>
      <c r="C231" s="24" t="s">
        <v>150</v>
      </c>
      <c r="D231" s="6" t="s">
        <v>251</v>
      </c>
      <c r="E231" s="6" t="s">
        <v>252</v>
      </c>
      <c r="F231" s="6">
        <v>2013</v>
      </c>
      <c r="G231" s="6" t="s">
        <v>253</v>
      </c>
      <c r="H231" s="6">
        <v>18</v>
      </c>
      <c r="I231" s="6">
        <v>3</v>
      </c>
      <c r="J231" s="6">
        <v>245</v>
      </c>
      <c r="K231" s="6">
        <v>269</v>
      </c>
      <c r="L231" s="6" t="s">
        <v>254</v>
      </c>
      <c r="M231" s="14" t="s">
        <v>255</v>
      </c>
      <c r="N231" s="6" t="s">
        <v>256</v>
      </c>
      <c r="O231" s="6" t="s">
        <v>162</v>
      </c>
      <c r="P231" s="6" t="s">
        <v>163</v>
      </c>
      <c r="Q231" s="6" t="s">
        <v>179</v>
      </c>
      <c r="R231" s="6" t="s">
        <v>21</v>
      </c>
      <c r="S231" s="44" t="s">
        <v>143</v>
      </c>
    </row>
    <row r="232" spans="1:19">
      <c r="A232" s="21" t="s">
        <v>1159</v>
      </c>
      <c r="B232" s="40" t="s">
        <v>1196</v>
      </c>
      <c r="C232" s="24" t="s">
        <v>150</v>
      </c>
      <c r="D232" s="24" t="s">
        <v>1197</v>
      </c>
      <c r="E232" s="24" t="s">
        <v>1198</v>
      </c>
      <c r="F232" s="24">
        <v>2017</v>
      </c>
      <c r="G232" s="24" t="s">
        <v>260</v>
      </c>
      <c r="H232" s="24">
        <v>75</v>
      </c>
      <c r="I232" s="24"/>
      <c r="J232" s="24">
        <v>1</v>
      </c>
      <c r="K232" s="24">
        <v>10</v>
      </c>
      <c r="L232" s="24" t="s">
        <v>1199</v>
      </c>
      <c r="M232" s="24" t="s">
        <v>1200</v>
      </c>
      <c r="N232" s="24" t="s">
        <v>1201</v>
      </c>
      <c r="O232" s="24" t="s">
        <v>162</v>
      </c>
      <c r="P232" s="24" t="s">
        <v>163</v>
      </c>
      <c r="Q232" s="24"/>
      <c r="R232" s="24" t="s">
        <v>21</v>
      </c>
      <c r="S232" s="19" t="s">
        <v>147</v>
      </c>
    </row>
    <row r="233" spans="1:19">
      <c r="A233" s="21" t="s">
        <v>1159</v>
      </c>
      <c r="B233" s="40" t="s">
        <v>1202</v>
      </c>
      <c r="C233" s="24" t="s">
        <v>150</v>
      </c>
      <c r="D233" s="24" t="s">
        <v>1203</v>
      </c>
      <c r="E233" s="24" t="s">
        <v>1204</v>
      </c>
      <c r="F233" s="24">
        <v>2019</v>
      </c>
      <c r="G233" s="24" t="s">
        <v>244</v>
      </c>
      <c r="H233" s="24">
        <v>211</v>
      </c>
      <c r="I233" s="24"/>
      <c r="J233" s="24">
        <v>217</v>
      </c>
      <c r="K233" s="24">
        <v>230</v>
      </c>
      <c r="L233" s="24" t="s">
        <v>1205</v>
      </c>
      <c r="M233" s="24" t="s">
        <v>1206</v>
      </c>
      <c r="N233" s="24" t="s">
        <v>1207</v>
      </c>
      <c r="O233" s="24" t="s">
        <v>162</v>
      </c>
      <c r="P233" s="24" t="s">
        <v>163</v>
      </c>
      <c r="Q233" s="24" t="s">
        <v>179</v>
      </c>
      <c r="R233" s="24" t="s">
        <v>21</v>
      </c>
      <c r="S233" s="19" t="s">
        <v>147</v>
      </c>
    </row>
    <row r="234" spans="1:19">
      <c r="A234" s="21" t="s">
        <v>1159</v>
      </c>
      <c r="B234" s="40" t="s">
        <v>1208</v>
      </c>
      <c r="C234" s="24" t="s">
        <v>150</v>
      </c>
      <c r="D234" s="24" t="s">
        <v>1209</v>
      </c>
      <c r="E234" s="24" t="s">
        <v>1210</v>
      </c>
      <c r="F234" s="24">
        <v>2014</v>
      </c>
      <c r="G234" s="24" t="s">
        <v>267</v>
      </c>
      <c r="H234" s="24">
        <v>71</v>
      </c>
      <c r="I234" s="24">
        <v>5</v>
      </c>
      <c r="J234" s="24">
        <v>1219</v>
      </c>
      <c r="K234" s="24">
        <v>1234</v>
      </c>
      <c r="L234" s="24" t="s">
        <v>1211</v>
      </c>
      <c r="M234" s="24" t="s">
        <v>1212</v>
      </c>
      <c r="N234" s="24" t="s">
        <v>1213</v>
      </c>
      <c r="O234" s="24" t="s">
        <v>162</v>
      </c>
      <c r="P234" s="24" t="s">
        <v>302</v>
      </c>
      <c r="Q234" s="24"/>
      <c r="R234" s="24" t="s">
        <v>21</v>
      </c>
      <c r="S234" s="19" t="s">
        <v>147</v>
      </c>
    </row>
    <row r="235" spans="1:19">
      <c r="A235" s="21" t="s">
        <v>1159</v>
      </c>
      <c r="B235" s="40" t="s">
        <v>1214</v>
      </c>
      <c r="C235" s="24" t="s">
        <v>150</v>
      </c>
      <c r="D235" s="24" t="s">
        <v>1215</v>
      </c>
      <c r="E235" s="24" t="s">
        <v>1216</v>
      </c>
      <c r="F235" s="24">
        <v>2020</v>
      </c>
      <c r="G235" s="24" t="s">
        <v>260</v>
      </c>
      <c r="H235" s="24">
        <v>116</v>
      </c>
      <c r="I235" s="24"/>
      <c r="J235" s="24"/>
      <c r="K235" s="24"/>
      <c r="L235" s="24" t="s">
        <v>1217</v>
      </c>
      <c r="M235" s="24" t="s">
        <v>1218</v>
      </c>
      <c r="N235" s="24" t="s">
        <v>1219</v>
      </c>
      <c r="O235" s="24" t="s">
        <v>162</v>
      </c>
      <c r="P235" s="24" t="s">
        <v>163</v>
      </c>
      <c r="Q235" s="24" t="s">
        <v>179</v>
      </c>
      <c r="R235" s="24" t="s">
        <v>21</v>
      </c>
      <c r="S235" s="19" t="s">
        <v>147</v>
      </c>
    </row>
    <row r="236" spans="1:19">
      <c r="A236" s="21" t="s">
        <v>1159</v>
      </c>
      <c r="B236" s="40" t="s">
        <v>1220</v>
      </c>
      <c r="C236" s="24" t="s">
        <v>150</v>
      </c>
      <c r="D236" s="24" t="s">
        <v>1221</v>
      </c>
      <c r="E236" s="24" t="s">
        <v>1222</v>
      </c>
      <c r="F236" s="24">
        <v>2018</v>
      </c>
      <c r="G236" s="24" t="s">
        <v>267</v>
      </c>
      <c r="H236" s="24">
        <v>75</v>
      </c>
      <c r="I236" s="24">
        <v>6</v>
      </c>
      <c r="J236" s="24">
        <v>2153</v>
      </c>
      <c r="K236" s="24">
        <v>2162</v>
      </c>
      <c r="L236" s="24" t="s">
        <v>1223</v>
      </c>
      <c r="M236" s="24" t="s">
        <v>1224</v>
      </c>
      <c r="N236" s="24" t="s">
        <v>1225</v>
      </c>
      <c r="O236" s="24" t="s">
        <v>162</v>
      </c>
      <c r="P236" s="24" t="s">
        <v>163</v>
      </c>
      <c r="Q236" s="24"/>
      <c r="R236" s="24" t="s">
        <v>21</v>
      </c>
      <c r="S236" s="19" t="s">
        <v>147</v>
      </c>
    </row>
    <row r="237" spans="1:19">
      <c r="A237" s="21" t="s">
        <v>681</v>
      </c>
      <c r="B237" s="40" t="s">
        <v>706</v>
      </c>
      <c r="C237" s="24" t="s">
        <v>150</v>
      </c>
      <c r="D237" s="24" t="s">
        <v>707</v>
      </c>
      <c r="E237" s="24" t="s">
        <v>708</v>
      </c>
      <c r="F237" s="24">
        <v>2020</v>
      </c>
      <c r="G237" s="24" t="s">
        <v>709</v>
      </c>
      <c r="H237" s="24">
        <v>15</v>
      </c>
      <c r="I237" s="24">
        <v>1</v>
      </c>
      <c r="J237" s="24">
        <v>91</v>
      </c>
      <c r="K237" s="24">
        <v>102</v>
      </c>
      <c r="L237" s="24" t="s">
        <v>710</v>
      </c>
      <c r="M237" s="24" t="s">
        <v>711</v>
      </c>
      <c r="N237" s="24" t="s">
        <v>712</v>
      </c>
      <c r="O237" s="24" t="s">
        <v>162</v>
      </c>
      <c r="P237" s="24" t="s">
        <v>163</v>
      </c>
      <c r="Q237" s="24" t="s">
        <v>179</v>
      </c>
      <c r="R237" s="24" t="s">
        <v>21</v>
      </c>
      <c r="S237" s="19" t="s">
        <v>146</v>
      </c>
    </row>
    <row r="238" spans="1:19">
      <c r="A238" s="21" t="s">
        <v>681</v>
      </c>
      <c r="B238" s="40" t="s">
        <v>778</v>
      </c>
      <c r="C238" s="24" t="s">
        <v>150</v>
      </c>
      <c r="D238" s="24" t="s">
        <v>779</v>
      </c>
      <c r="E238" s="24" t="s">
        <v>780</v>
      </c>
      <c r="F238" s="24">
        <v>2014</v>
      </c>
      <c r="G238" s="24" t="s">
        <v>781</v>
      </c>
      <c r="H238" s="24">
        <v>37</v>
      </c>
      <c r="I238" s="24">
        <v>1</v>
      </c>
      <c r="J238" s="24">
        <v>35</v>
      </c>
      <c r="K238" s="24">
        <v>47</v>
      </c>
      <c r="L238" s="24" t="s">
        <v>752</v>
      </c>
      <c r="M238" s="24"/>
      <c r="N238" s="24" t="s">
        <v>782</v>
      </c>
      <c r="O238" s="24" t="s">
        <v>162</v>
      </c>
      <c r="P238" s="24" t="s">
        <v>163</v>
      </c>
      <c r="Q238" s="24" t="s">
        <v>752</v>
      </c>
      <c r="R238" s="24"/>
      <c r="S238" s="19" t="s">
        <v>147</v>
      </c>
    </row>
    <row r="239" spans="1:19">
      <c r="A239" s="21" t="s">
        <v>681</v>
      </c>
      <c r="B239" s="40" t="s">
        <v>783</v>
      </c>
      <c r="C239" s="24" t="s">
        <v>150</v>
      </c>
      <c r="D239" s="24" t="s">
        <v>784</v>
      </c>
      <c r="E239" s="24" t="s">
        <v>785</v>
      </c>
      <c r="F239" s="24">
        <v>2016</v>
      </c>
      <c r="G239" s="24" t="s">
        <v>260</v>
      </c>
      <c r="H239" s="24">
        <v>64</v>
      </c>
      <c r="I239" s="24"/>
      <c r="J239" s="24">
        <v>64</v>
      </c>
      <c r="K239" s="24">
        <v>71</v>
      </c>
      <c r="L239" s="24" t="s">
        <v>786</v>
      </c>
      <c r="M239" s="24" t="s">
        <v>787</v>
      </c>
      <c r="N239" s="24" t="s">
        <v>788</v>
      </c>
      <c r="O239" s="24" t="s">
        <v>162</v>
      </c>
      <c r="P239" s="24" t="s">
        <v>163</v>
      </c>
      <c r="Q239" s="24"/>
      <c r="R239" s="24" t="s">
        <v>21</v>
      </c>
      <c r="S239" s="19" t="s">
        <v>146</v>
      </c>
    </row>
    <row r="240" spans="1:19">
      <c r="A240" s="21" t="s">
        <v>681</v>
      </c>
      <c r="B240" s="40" t="s">
        <v>846</v>
      </c>
      <c r="C240" s="24" t="s">
        <v>150</v>
      </c>
      <c r="D240" s="24" t="s">
        <v>847</v>
      </c>
      <c r="E240" s="24" t="s">
        <v>848</v>
      </c>
      <c r="F240" s="24">
        <v>2021</v>
      </c>
      <c r="G240" s="24" t="s">
        <v>267</v>
      </c>
      <c r="H240" s="24">
        <v>78</v>
      </c>
      <c r="I240" s="24">
        <v>4</v>
      </c>
      <c r="J240" s="24">
        <v>1530</v>
      </c>
      <c r="K240" s="24">
        <v>1541</v>
      </c>
      <c r="L240" s="24" t="s">
        <v>849</v>
      </c>
      <c r="M240" s="24" t="s">
        <v>850</v>
      </c>
      <c r="N240" s="24" t="s">
        <v>851</v>
      </c>
      <c r="O240" s="24" t="s">
        <v>162</v>
      </c>
      <c r="P240" s="24" t="s">
        <v>163</v>
      </c>
      <c r="Q240" s="24" t="s">
        <v>200</v>
      </c>
      <c r="R240" s="24" t="s">
        <v>21</v>
      </c>
      <c r="S240" s="19" t="s">
        <v>146</v>
      </c>
    </row>
    <row r="241" spans="1:32">
      <c r="A241" s="22" t="s">
        <v>856</v>
      </c>
      <c r="B241" s="42" t="s">
        <v>857</v>
      </c>
      <c r="C241" s="24" t="s">
        <v>150</v>
      </c>
      <c r="D241" s="25" t="s">
        <v>858</v>
      </c>
      <c r="E241" s="25" t="s">
        <v>859</v>
      </c>
      <c r="F241" s="25">
        <v>2021</v>
      </c>
      <c r="G241" s="25" t="s">
        <v>730</v>
      </c>
      <c r="H241" s="25">
        <v>16</v>
      </c>
      <c r="I241" s="25" t="s">
        <v>860</v>
      </c>
      <c r="J241" s="25"/>
      <c r="K241" s="25"/>
      <c r="L241" s="25" t="s">
        <v>861</v>
      </c>
      <c r="M241" s="25" t="s">
        <v>862</v>
      </c>
      <c r="N241" s="25" t="s">
        <v>863</v>
      </c>
      <c r="O241" s="25" t="s">
        <v>162</v>
      </c>
      <c r="P241" s="25" t="s">
        <v>163</v>
      </c>
      <c r="Q241" s="25" t="s">
        <v>166</v>
      </c>
      <c r="R241" s="25" t="s">
        <v>21</v>
      </c>
      <c r="S241" s="19" t="s">
        <v>143</v>
      </c>
    </row>
    <row r="242" spans="1:32">
      <c r="A242" s="21" t="s">
        <v>1226</v>
      </c>
      <c r="B242" s="40" t="s">
        <v>1258</v>
      </c>
      <c r="C242" s="24" t="s">
        <v>150</v>
      </c>
      <c r="D242" s="24" t="s">
        <v>1259</v>
      </c>
      <c r="E242" s="24" t="s">
        <v>1260</v>
      </c>
      <c r="F242" s="24">
        <v>2012</v>
      </c>
      <c r="G242" s="24" t="s">
        <v>260</v>
      </c>
      <c r="H242" s="24">
        <v>36</v>
      </c>
      <c r="I242" s="24">
        <v>1</v>
      </c>
      <c r="J242" s="24">
        <v>206</v>
      </c>
      <c r="K242" s="24">
        <v>213</v>
      </c>
      <c r="L242" s="24" t="s">
        <v>1261</v>
      </c>
      <c r="M242" s="24" t="s">
        <v>1262</v>
      </c>
      <c r="N242" s="24" t="s">
        <v>1263</v>
      </c>
      <c r="O242" s="24" t="s">
        <v>162</v>
      </c>
      <c r="P242" s="24" t="s">
        <v>163</v>
      </c>
      <c r="Q242" s="24"/>
      <c r="R242" s="24" t="s">
        <v>21</v>
      </c>
      <c r="S242" s="19" t="s">
        <v>146</v>
      </c>
    </row>
    <row r="243" spans="1:32">
      <c r="A243" s="21" t="s">
        <v>1226</v>
      </c>
      <c r="B243" s="40" t="s">
        <v>1272</v>
      </c>
      <c r="C243" s="24" t="s">
        <v>150</v>
      </c>
      <c r="D243" s="24" t="s">
        <v>1273</v>
      </c>
      <c r="E243" s="24" t="s">
        <v>1274</v>
      </c>
      <c r="F243" s="24">
        <v>2018</v>
      </c>
      <c r="G243" s="24" t="s">
        <v>212</v>
      </c>
      <c r="H243" s="24">
        <v>25</v>
      </c>
      <c r="I243" s="24">
        <v>6</v>
      </c>
      <c r="J243" s="24">
        <v>501</v>
      </c>
      <c r="K243" s="24">
        <v>511</v>
      </c>
      <c r="L243" s="24" t="s">
        <v>1275</v>
      </c>
      <c r="M243" s="24" t="s">
        <v>1276</v>
      </c>
      <c r="N243" s="24" t="s">
        <v>1277</v>
      </c>
      <c r="O243" s="24" t="s">
        <v>162</v>
      </c>
      <c r="P243" s="24" t="s">
        <v>163</v>
      </c>
      <c r="Q243" s="24"/>
      <c r="R243" s="24" t="s">
        <v>21</v>
      </c>
      <c r="S243" s="19" t="s">
        <v>147</v>
      </c>
    </row>
    <row r="244" spans="1:32">
      <c r="A244" s="21" t="s">
        <v>1226</v>
      </c>
      <c r="B244" s="40" t="s">
        <v>1278</v>
      </c>
      <c r="C244" s="24" t="s">
        <v>150</v>
      </c>
      <c r="D244" s="24" t="s">
        <v>1279</v>
      </c>
      <c r="E244" s="24" t="s">
        <v>1280</v>
      </c>
      <c r="F244" s="24">
        <v>2016</v>
      </c>
      <c r="G244" s="24" t="s">
        <v>267</v>
      </c>
      <c r="H244" s="24">
        <v>73</v>
      </c>
      <c r="I244" s="24">
        <v>4</v>
      </c>
      <c r="J244" s="24">
        <v>1235</v>
      </c>
      <c r="K244" s="24">
        <v>1243</v>
      </c>
      <c r="L244" s="24" t="s">
        <v>1281</v>
      </c>
      <c r="M244" s="24" t="s">
        <v>1282</v>
      </c>
      <c r="N244" s="24" t="s">
        <v>1283</v>
      </c>
      <c r="O244" s="24" t="s">
        <v>162</v>
      </c>
      <c r="P244" s="24" t="s">
        <v>163</v>
      </c>
      <c r="Q244" s="24" t="s">
        <v>271</v>
      </c>
      <c r="R244" s="24" t="s">
        <v>21</v>
      </c>
      <c r="S244" s="19" t="s">
        <v>146</v>
      </c>
    </row>
    <row r="245" spans="1:32">
      <c r="A245" s="22" t="s">
        <v>274</v>
      </c>
      <c r="B245" s="43" t="s">
        <v>296</v>
      </c>
      <c r="C245" s="24" t="s">
        <v>150</v>
      </c>
      <c r="D245" s="7" t="s">
        <v>297</v>
      </c>
      <c r="E245" s="7" t="s">
        <v>298</v>
      </c>
      <c r="F245" s="7">
        <v>2021</v>
      </c>
      <c r="G245" s="7" t="s">
        <v>154</v>
      </c>
      <c r="H245" s="7">
        <v>7</v>
      </c>
      <c r="I245" s="7"/>
      <c r="J245" s="7"/>
      <c r="K245" s="7"/>
      <c r="L245" s="7" t="s">
        <v>299</v>
      </c>
      <c r="M245" s="7" t="s">
        <v>300</v>
      </c>
      <c r="N245" s="7" t="s">
        <v>301</v>
      </c>
      <c r="O245" s="7" t="s">
        <v>162</v>
      </c>
      <c r="P245" s="7" t="s">
        <v>302</v>
      </c>
      <c r="Q245" s="7" t="s">
        <v>166</v>
      </c>
      <c r="R245" s="7" t="s">
        <v>21</v>
      </c>
      <c r="S245" s="44" t="s">
        <v>146</v>
      </c>
    </row>
    <row r="246" spans="1:32">
      <c r="A246" s="21" t="s">
        <v>323</v>
      </c>
      <c r="B246" s="41" t="s">
        <v>341</v>
      </c>
      <c r="C246" s="24" t="s">
        <v>150</v>
      </c>
      <c r="D246" s="6" t="s">
        <v>342</v>
      </c>
      <c r="E246" s="6" t="s">
        <v>343</v>
      </c>
      <c r="F246" s="6">
        <v>2016</v>
      </c>
      <c r="G246" s="6" t="s">
        <v>344</v>
      </c>
      <c r="H246" s="6">
        <v>69</v>
      </c>
      <c r="I246" s="6"/>
      <c r="J246" s="6">
        <v>707</v>
      </c>
      <c r="K246" s="6">
        <v>721</v>
      </c>
      <c r="L246" s="6" t="s">
        <v>345</v>
      </c>
      <c r="M246" s="6" t="s">
        <v>346</v>
      </c>
      <c r="N246" s="6" t="s">
        <v>347</v>
      </c>
      <c r="O246" s="6" t="s">
        <v>162</v>
      </c>
      <c r="P246" s="6" t="s">
        <v>163</v>
      </c>
      <c r="Q246" s="6"/>
      <c r="R246" s="6" t="s">
        <v>21</v>
      </c>
      <c r="S246" s="44" t="s">
        <v>145</v>
      </c>
    </row>
    <row r="247" spans="1:32">
      <c r="A247" s="27" t="s">
        <v>1829</v>
      </c>
      <c r="B247" s="40" t="s">
        <v>1884</v>
      </c>
      <c r="C247" s="24" t="s">
        <v>150</v>
      </c>
      <c r="D247" s="23" t="s">
        <v>1885</v>
      </c>
      <c r="E247" s="23" t="s">
        <v>1886</v>
      </c>
      <c r="F247" s="23">
        <v>2021</v>
      </c>
      <c r="G247" s="23" t="s">
        <v>154</v>
      </c>
      <c r="H247" s="23">
        <v>8</v>
      </c>
      <c r="I247" s="23"/>
      <c r="J247" s="23"/>
      <c r="K247" s="23"/>
      <c r="L247" s="23" t="s">
        <v>1887</v>
      </c>
      <c r="M247" s="23" t="s">
        <v>1888</v>
      </c>
      <c r="N247" s="28" t="s">
        <v>1889</v>
      </c>
      <c r="O247" s="23" t="s">
        <v>162</v>
      </c>
      <c r="P247" s="23" t="s">
        <v>302</v>
      </c>
      <c r="Q247" s="23" t="s">
        <v>292</v>
      </c>
      <c r="R247" s="23" t="s">
        <v>21</v>
      </c>
      <c r="S247" s="45" t="s">
        <v>146</v>
      </c>
    </row>
    <row r="248" spans="1:32">
      <c r="A248" s="27" t="s">
        <v>1829</v>
      </c>
      <c r="B248" s="40" t="s">
        <v>1890</v>
      </c>
      <c r="C248" s="24" t="s">
        <v>150</v>
      </c>
      <c r="D248" s="23" t="s">
        <v>230</v>
      </c>
      <c r="E248" s="23" t="s">
        <v>1891</v>
      </c>
      <c r="F248" s="23">
        <v>2019</v>
      </c>
      <c r="G248" s="23" t="s">
        <v>154</v>
      </c>
      <c r="H248" s="23">
        <v>6</v>
      </c>
      <c r="I248" s="23" t="s">
        <v>1892</v>
      </c>
      <c r="J248" s="23"/>
      <c r="K248" s="23"/>
      <c r="L248" s="23" t="s">
        <v>1893</v>
      </c>
      <c r="M248" s="23" t="s">
        <v>1894</v>
      </c>
      <c r="N248" s="28" t="s">
        <v>1895</v>
      </c>
      <c r="O248" s="23" t="s">
        <v>162</v>
      </c>
      <c r="P248" s="23" t="s">
        <v>163</v>
      </c>
      <c r="Q248" s="23" t="s">
        <v>166</v>
      </c>
      <c r="R248" s="23" t="s">
        <v>21</v>
      </c>
      <c r="S248" s="45" t="s">
        <v>143</v>
      </c>
    </row>
    <row r="249" spans="1:32">
      <c r="AF249" s="24"/>
    </row>
  </sheetData>
  <autoFilter ref="A2:AP249" xr:uid="{00000000-0009-0000-0000-000000000000}"/>
  <sortState ref="AR9:AV9">
    <sortCondition ref="AV9"/>
  </sortState>
  <mergeCells count="3">
    <mergeCell ref="B1:R1"/>
    <mergeCell ref="S1:AE1"/>
    <mergeCell ref="AF1:AP1"/>
  </mergeCells>
  <conditionalFormatting sqref="E70">
    <cfRule type="duplicateValues" dxfId="95" priority="67"/>
  </conditionalFormatting>
  <conditionalFormatting sqref="L70">
    <cfRule type="duplicateValues" dxfId="94" priority="68"/>
  </conditionalFormatting>
  <conditionalFormatting sqref="L71">
    <cfRule type="duplicateValues" dxfId="93" priority="63"/>
  </conditionalFormatting>
  <conditionalFormatting sqref="L75">
    <cfRule type="duplicateValues" dxfId="92" priority="61"/>
  </conditionalFormatting>
  <conditionalFormatting sqref="L74">
    <cfRule type="duplicateValues" dxfId="91" priority="59"/>
  </conditionalFormatting>
  <conditionalFormatting sqref="L73">
    <cfRule type="duplicateValues" dxfId="90" priority="56"/>
  </conditionalFormatting>
  <conditionalFormatting sqref="L76">
    <cfRule type="duplicateValues" dxfId="89" priority="54"/>
  </conditionalFormatting>
  <conditionalFormatting sqref="L77">
    <cfRule type="duplicateValues" dxfId="88" priority="50"/>
  </conditionalFormatting>
  <conditionalFormatting sqref="L82">
    <cfRule type="duplicateValues" dxfId="87" priority="43"/>
  </conditionalFormatting>
  <conditionalFormatting sqref="L72">
    <cfRule type="duplicateValues" dxfId="86" priority="36"/>
  </conditionalFormatting>
  <conditionalFormatting sqref="E61:E63">
    <cfRule type="duplicateValues" dxfId="85" priority="158"/>
  </conditionalFormatting>
  <conditionalFormatting sqref="L61:L63">
    <cfRule type="duplicateValues" dxfId="84" priority="160"/>
  </conditionalFormatting>
  <conditionalFormatting sqref="E67:E69">
    <cfRule type="duplicateValues" dxfId="83" priority="671"/>
  </conditionalFormatting>
  <conditionalFormatting sqref="L64:L69">
    <cfRule type="duplicateValues" dxfId="82" priority="676"/>
  </conditionalFormatting>
  <conditionalFormatting sqref="L78:L81">
    <cfRule type="duplicateValues" dxfId="81" priority="713"/>
  </conditionalFormatting>
  <conditionalFormatting sqref="L83">
    <cfRule type="duplicateValues" dxfId="80" priority="721"/>
  </conditionalFormatting>
  <conditionalFormatting sqref="E84">
    <cfRule type="duplicateValues" dxfId="79" priority="723"/>
  </conditionalFormatting>
  <conditionalFormatting sqref="L84">
    <cfRule type="duplicateValues" dxfId="78" priority="724"/>
  </conditionalFormatting>
  <conditionalFormatting sqref="B3:B84">
    <cfRule type="duplicateValues" dxfId="77" priority="725"/>
  </conditionalFormatting>
  <conditionalFormatting sqref="B85:B193">
    <cfRule type="duplicateValues" dxfId="76" priority="28"/>
  </conditionalFormatting>
  <conditionalFormatting sqref="E167">
    <cfRule type="duplicateValues" dxfId="75" priority="26"/>
  </conditionalFormatting>
  <conditionalFormatting sqref="L167">
    <cfRule type="duplicateValues" dxfId="74" priority="27"/>
  </conditionalFormatting>
  <conditionalFormatting sqref="L169:L170">
    <cfRule type="duplicateValues" dxfId="73" priority="25"/>
  </conditionalFormatting>
  <conditionalFormatting sqref="E171">
    <cfRule type="duplicateValues" dxfId="72" priority="23"/>
  </conditionalFormatting>
  <conditionalFormatting sqref="L171">
    <cfRule type="duplicateValues" dxfId="71" priority="24"/>
  </conditionalFormatting>
  <conditionalFormatting sqref="L180 L178 L172:L174">
    <cfRule type="duplicateValues" dxfId="70" priority="22"/>
  </conditionalFormatting>
  <conditionalFormatting sqref="L176">
    <cfRule type="duplicateValues" dxfId="69" priority="21"/>
  </conditionalFormatting>
  <conditionalFormatting sqref="L175">
    <cfRule type="duplicateValues" dxfId="68" priority="20"/>
  </conditionalFormatting>
  <conditionalFormatting sqref="L177">
    <cfRule type="duplicateValues" dxfId="67" priority="19"/>
  </conditionalFormatting>
  <conditionalFormatting sqref="L179">
    <cfRule type="duplicateValues" dxfId="66" priority="18"/>
  </conditionalFormatting>
  <conditionalFormatting sqref="L181">
    <cfRule type="duplicateValues" dxfId="65" priority="17"/>
  </conditionalFormatting>
  <conditionalFormatting sqref="L182">
    <cfRule type="duplicateValues" dxfId="64" priority="16"/>
  </conditionalFormatting>
  <conditionalFormatting sqref="L183">
    <cfRule type="duplicateValues" dxfId="63" priority="15"/>
  </conditionalFormatting>
  <conditionalFormatting sqref="E184:E193">
    <cfRule type="duplicateValues" dxfId="62" priority="13"/>
  </conditionalFormatting>
  <conditionalFormatting sqref="L184:L193">
    <cfRule type="duplicateValues" dxfId="61" priority="14"/>
  </conditionalFormatting>
  <conditionalFormatting sqref="E238:E239">
    <cfRule type="duplicateValues" dxfId="60" priority="11"/>
  </conditionalFormatting>
  <conditionalFormatting sqref="L238:L239">
    <cfRule type="duplicateValues" dxfId="59" priority="12"/>
  </conditionalFormatting>
  <conditionalFormatting sqref="L240:L241">
    <cfRule type="duplicateValues" dxfId="58" priority="10"/>
  </conditionalFormatting>
  <conditionalFormatting sqref="E241">
    <cfRule type="duplicateValues" dxfId="57" priority="9"/>
  </conditionalFormatting>
  <conditionalFormatting sqref="L242">
    <cfRule type="duplicateValues" dxfId="56" priority="8"/>
  </conditionalFormatting>
  <conditionalFormatting sqref="L243:L244">
    <cfRule type="duplicateValues" dxfId="55" priority="7"/>
  </conditionalFormatting>
  <conditionalFormatting sqref="L245">
    <cfRule type="duplicateValues" dxfId="54" priority="6"/>
  </conditionalFormatting>
  <conditionalFormatting sqref="L246">
    <cfRule type="duplicateValues" dxfId="53" priority="5"/>
  </conditionalFormatting>
  <conditionalFormatting sqref="E247:E248">
    <cfRule type="duplicateValues" dxfId="52" priority="3"/>
  </conditionalFormatting>
  <conditionalFormatting sqref="L247:L248">
    <cfRule type="duplicateValues" dxfId="51" priority="4"/>
  </conditionalFormatting>
  <conditionalFormatting sqref="E194:E202">
    <cfRule type="duplicateValues" dxfId="50" priority="726"/>
  </conditionalFormatting>
  <conditionalFormatting sqref="L194:L202">
    <cfRule type="duplicateValues" dxfId="49" priority="728"/>
  </conditionalFormatting>
  <dataValidations count="2">
    <dataValidation showInputMessage="1" showErrorMessage="1" sqref="Q21:Q23 Q12 Q166 Q213 Q204:Q205 Q249:Q1048576" xr:uid="{00000000-0002-0000-0000-000000000000}"/>
    <dataValidation type="list" allowBlank="1" showInputMessage="1" showErrorMessage="1" sqref="S213 S203:S205 S249:S1048576 AA21:AC23 AA166:AC166 AA203:AC1048576 X21:Y23 W21:W29 S21:V23 T168 S166:Y166 T203:Y1048576" xr:uid="{00000000-0002-0000-0000-000008000000}">
      <formula1>#REF!</formula1>
    </dataValidation>
  </dataValidations>
  <hyperlinks>
    <hyperlink ref="M50" r:id="rId1" xr:uid="{00000000-0004-0000-0000-000000000000}"/>
    <hyperlink ref="M8" r:id="rId2" xr:uid="{00000000-0004-0000-0000-000001000000}"/>
    <hyperlink ref="M9" r:id="rId3" xr:uid="{00000000-0004-0000-0000-000002000000}"/>
    <hyperlink ref="M10" r:id="rId4" xr:uid="{00000000-0004-0000-0000-000003000000}"/>
    <hyperlink ref="M11" r:id="rId5" xr:uid="{00000000-0004-0000-0000-000004000000}"/>
    <hyperlink ref="M3" r:id="rId6" xr:uid="{00000000-0004-0000-0000-000005000000}"/>
    <hyperlink ref="M4" r:id="rId7" xr:uid="{00000000-0004-0000-0000-000006000000}"/>
    <hyperlink ref="M6" r:id="rId8" xr:uid="{00000000-0004-0000-0000-000007000000}"/>
    <hyperlink ref="M5" r:id="rId9" xr:uid="{00000000-0004-0000-0000-000008000000}"/>
    <hyperlink ref="M85" r:id="rId10" xr:uid="{00000000-0004-0000-0000-000009000000}"/>
    <hyperlink ref="M86" r:id="rId11" xr:uid="{00000000-0004-0000-0000-00000A000000}"/>
    <hyperlink ref="M90" r:id="rId12" xr:uid="{00000000-0004-0000-0000-00000B000000}"/>
    <hyperlink ref="M91" r:id="rId13" xr:uid="{00000000-0004-0000-0000-00000C000000}"/>
    <hyperlink ref="M92" r:id="rId14" xr:uid="{00000000-0004-0000-0000-00000D000000}"/>
    <hyperlink ref="M93" r:id="rId15" xr:uid="{00000000-0004-0000-0000-00000E000000}"/>
    <hyperlink ref="M89" r:id="rId16" display="https://www.scopus.com/inward/record.uri?eid=2-s2.0-85062678348&amp;doi=10.3989%2fscimar.04715.06A&amp;partnerID=40&amp;md5=92c050188d23265a4b7b8ecccb77bbf6" xr:uid="{00000000-0004-0000-0000-00000F000000}"/>
    <hyperlink ref="M94" r:id="rId17" xr:uid="{00000000-0004-0000-0000-000010000000}"/>
    <hyperlink ref="M95" r:id="rId18" xr:uid="{00000000-0004-0000-0000-000011000000}"/>
    <hyperlink ref="M106" r:id="rId19" xr:uid="{00000000-0004-0000-0000-000012000000}"/>
    <hyperlink ref="M135" r:id="rId20" xr:uid="{00000000-0004-0000-0000-000013000000}"/>
    <hyperlink ref="M119" r:id="rId21" xr:uid="{00000000-0004-0000-0000-000014000000}"/>
    <hyperlink ref="M120" r:id="rId22" xr:uid="{00000000-0004-0000-0000-000015000000}"/>
    <hyperlink ref="M121" r:id="rId23" display="https://www.scopus.com/inward/record.uri?eid=2-s2.0-85072921536&amp;doi=10.3389%2ffmars.2019.00594&amp;partnerID=40&amp;md5=c814efb0b5bfc85adf8af7607eb420b5" xr:uid="{00000000-0004-0000-0000-000016000000}"/>
    <hyperlink ref="M122" r:id="rId24" xr:uid="{00000000-0004-0000-0000-000017000000}"/>
    <hyperlink ref="M123" r:id="rId25" xr:uid="{00000000-0004-0000-0000-000018000000}"/>
    <hyperlink ref="M124" r:id="rId26" xr:uid="{00000000-0004-0000-0000-000019000000}"/>
    <hyperlink ref="M125" r:id="rId27" xr:uid="{00000000-0004-0000-0000-00001A000000}"/>
    <hyperlink ref="M126" r:id="rId28" xr:uid="{00000000-0004-0000-0000-00001B000000}"/>
    <hyperlink ref="M189" r:id="rId29" xr:uid="{00000000-0004-0000-0000-00001C000000}"/>
    <hyperlink ref="M205" r:id="rId30" xr:uid="{00000000-0004-0000-0000-00001D000000}"/>
    <hyperlink ref="M204" r:id="rId31" xr:uid="{00000000-0004-0000-0000-00001E000000}"/>
    <hyperlink ref="M203" r:id="rId32" xr:uid="{00000000-0004-0000-0000-00001F000000}"/>
    <hyperlink ref="M214" r:id="rId33" xr:uid="{00000000-0004-0000-0000-000020000000}"/>
    <hyperlink ref="M224" r:id="rId34" xr:uid="{00000000-0004-0000-0000-000021000000}"/>
    <hyperlink ref="M225" r:id="rId35" xr:uid="{00000000-0004-0000-0000-000022000000}"/>
    <hyperlink ref="M226" r:id="rId36" xr:uid="{00000000-0004-0000-0000-000023000000}"/>
    <hyperlink ref="M227" r:id="rId37" xr:uid="{00000000-0004-0000-0000-000024000000}"/>
    <hyperlink ref="M231" r:id="rId38" xr:uid="{00000000-0004-0000-0000-000025000000}"/>
    <hyperlink ref="M194" r:id="rId39" xr:uid="{00000000-0004-0000-0000-000026000000}"/>
  </hyperlinks>
  <pageMargins left="0.7" right="0.7" top="0.75" bottom="0.75" header="0.3" footer="0.3"/>
  <pageSetup orientation="portrait" horizontalDpi="1200" verticalDpi="1200" r:id="rId40"/>
  <legacyDrawing r:id="rId41"/>
  <extLst>
    <ext xmlns:x14="http://schemas.microsoft.com/office/spreadsheetml/2009/9/main" uri="{CCE6A557-97BC-4b89-ADB6-D9C93CAAB3DF}">
      <x14:dataValidations xmlns:xm="http://schemas.microsoft.com/office/excel/2006/main" count="23">
        <x14:dataValidation type="list" allowBlank="1" showInputMessage="1" showErrorMessage="1" xr:uid="{00000000-0002-0000-0000-000001000000}">
          <x14:formula1>
            <xm:f>'[DataExtractionForm_WP2_Giovanni Romagnoni_data extracted.xlsx]Validation'!#REF!</xm:f>
          </x14:formula1>
          <xm:sqref>S13:Y16 AF15 AA13:AC16 AA95:AC97 S95:Y97 S207:S208</xm:sqref>
        </x14:dataValidation>
        <x14:dataValidation type="list" allowBlank="1" showInputMessage="1" showErrorMessage="1" xr:uid="{00000000-0002-0000-0000-000002000000}">
          <x14:formula1>
            <xm:f>'C:\Users\HP\Documents\0000. Sustainability\Projects\SEAWISE\T2.1 Systematic Review\Data extraction\Data Extraction results\[DataExtractionForm_WP2_Paco Melia_data extracted.xlsx]Validation'!#REF!</xm:f>
          </x14:formula1>
          <xm:sqref>S24:V29 X24:Y29 S30:Y42 S98:Y113 AA24:AC42 AA98:AC113 S214:S221</xm:sqref>
        </x14:dataValidation>
        <x14:dataValidation type="list" allowBlank="1" showInputMessage="1" showErrorMessage="1" xr:uid="{00000000-0002-0000-0000-000003000000}">
          <x14:formula1>
            <xm:f>'E:\PhK Temp\SEAWISE\T2.1 Systematic Review\Data extraction\Data Extraction results\[DataExtractionForm_WP2_Artemis Stratopoulou_.xlsx]Validation'!#REF!</xm:f>
          </x14:formula1>
          <xm:sqref>AA64:AC69 S64:Y69 S240:S241 X169:Y170 AA168:AC170 S168:S170 U168:W170 T169:T170</xm:sqref>
        </x14:dataValidation>
        <x14:dataValidation type="list" allowBlank="1" showInputMessage="1" showErrorMessage="1" xr:uid="{00000000-0002-0000-0000-000004000000}">
          <x14:formula1>
            <xm:f>'C:\Users\HP\Documents\0000. Sustainability\Projects\SEAWISE\T2.1 Systematic Review\Data extraction\Data Extraction results\[DataExtractionForm_WP2_Marc Taylor.xlsx]Validation'!#REF!</xm:f>
          </x14:formula1>
          <xm:sqref>AA70:AC70 S70:Y70 AA171:AC171 S171:Y171 AN171:AP171 AN70:AP70</xm:sqref>
        </x14:dataValidation>
        <x14:dataValidation type="list" allowBlank="1" showInputMessage="1" showErrorMessage="1" xr:uid="{00000000-0002-0000-0000-000005000000}">
          <x14:formula1>
            <xm:f>'C:\Users\HP\Documents\0000. Sustainability\Projects\SEAWISE\T2.1 Systematic Review\Data extraction\Allocation to persons\[DataExtractionForm_WP2_Artemis Stratopoulou_.xlsx]Validation'!#REF!</xm:f>
          </x14:formula1>
          <xm:sqref>T83:Y83 AA83:AC83</xm:sqref>
        </x14:dataValidation>
        <x14:dataValidation type="list" allowBlank="1" showInputMessage="1" showErrorMessage="1" xr:uid="{00000000-0002-0000-0000-000006000000}">
          <x14:formula1>
            <xm:f>'E:\PhK Temp\SEAWISE\T2.1 Systematic Review\Data extraction\Data Extraction results\[DataExtractionForm_WP2_Angelos Plataniotis_.xlsx]Validation'!#REF!</xm:f>
          </x14:formula1>
          <xm:sqref>S83 S242:S246 AA71:AC82 S71:Y82 AA172:AC183 S172:Y183</xm:sqref>
        </x14:dataValidation>
        <x14:dataValidation type="list" allowBlank="1" showInputMessage="1" showErrorMessage="1" xr:uid="{00000000-0002-0000-0000-000007000000}">
          <x14:formula1>
            <xm:f>'[DataExtractionForm_WP2_Nadia Moalla_.xlsx]Validation'!#REF!</xm:f>
          </x14:formula1>
          <xm:sqref>AA84:AC84 S84:Y84 AA184:AC193 S184:Y193 S247:S248</xm:sqref>
        </x14:dataValidation>
        <x14:dataValidation type="list" allowBlank="1" showInputMessage="1" showErrorMessage="1" xr:uid="{00000000-0002-0000-0000-000012000000}">
          <x14:formula1>
            <xm:f>'C:\Users\HP\Documents\0000. Sustainability\Projects\SEAWISE\T2.1 Systematic Review\Data extraction\Data Extraction results\[DataExtractionForm_WP2_Angelos Liontakis_data extracted.xlsx]Validation'!#REF!</xm:f>
          </x14:formula1>
          <xm:sqref>AA49:AC49 S49:Y49 AA119:AC132 S119:Y132 S224:S227</xm:sqref>
        </x14:dataValidation>
        <x14:dataValidation type="list" allowBlank="1" showInputMessage="1" showErrorMessage="1" xr:uid="{00000000-0002-0000-0000-000013000000}">
          <x14:formula1>
            <xm:f>'[DataExtractionForm_WP2_Dave Reid completed.xlsx]Validation'!#REF!</xm:f>
          </x14:formula1>
          <xm:sqref>S61:Y63 AA61:AC63 AA167:AC167 S167:Y167 S238:S239</xm:sqref>
        </x14:dataValidation>
        <x14:dataValidation type="list" allowBlank="1" showInputMessage="1" showErrorMessage="1" xr:uid="{00000000-0002-0000-0000-000014000000}">
          <x14:formula1>
            <xm:f>'C:\Users\HP\Documents\0000. Sustainability\Projects\SEAWISE\T2.1 Systematic Review\Data extraction\Data Extraction results\[DataExtractionForm_WP2_Giuseppe Lembo_data extracted.xlsx]Validation'!#REF!</xm:f>
          </x14:formula1>
          <xm:sqref>AA52:AC56 S52:Y56 S145:Y149 AA145:AC149</xm:sqref>
        </x14:dataValidation>
        <x14:dataValidation type="list" allowBlank="1" showInputMessage="1" showErrorMessage="1" xr:uid="{00000000-0002-0000-0000-000015000000}">
          <x14:formula1>
            <xm:f>'C:\Users\HP\Documents\0000. Sustainability\Projects\SEAWISE\T2.1 Systematic Review\Data extraction\Data Extraction results\[DataExtractionForm_WP2_Francois Bastardie.xlsx]Validation'!#REF!</xm:f>
          </x14:formula1>
          <xm:sqref>S3:Y4 AA3:AC4 S85:Y85 AA85:AC85</xm:sqref>
        </x14:dataValidation>
        <x14:dataValidation type="list" allowBlank="1" showInputMessage="1" showErrorMessage="1" xr:uid="{00000000-0002-0000-0000-000016000000}">
          <x14:formula1>
            <xm:f>'C:\Users\HP\Documents\0000. Sustainability\Projects\SEAWISE\T2.1 Systematic Review\Data extraction\Data Extraction results\[DataExtractionForm_WP2_Marga Andres.xlsx]Validation'!#REF!</xm:f>
          </x14:formula1>
          <xm:sqref>S5:Y5 AA5:AC5</xm:sqref>
        </x14:dataValidation>
        <x14:dataValidation type="list" allowBlank="1" showInputMessage="1" showErrorMessage="1" xr:uid="{00000000-0002-0000-0000-000017000000}">
          <x14:formula1>
            <xm:f>'C:\Users\HP\Documents\0000. Sustainability\Projects\SEAWISE\T2.1 Systematic Review\Data extraction\Data Extraction results\[DataExtractionForm_WP2_Sonia Sánchez Maroño.xlsx]Validation'!#REF!</xm:f>
          </x14:formula1>
          <xm:sqref>S6:Y7 AA6:AC7 AA86:AC88 S86:Y88 S206</xm:sqref>
        </x14:dataValidation>
        <x14:dataValidation type="list" showInputMessage="1" showErrorMessage="1" xr:uid="{00000000-0002-0000-0000-000018000000}">
          <x14:formula1>
            <xm:f>'C:\Users\HP\Documents\0000. Sustainability\Projects\SEAWISE\T2.1 Systematic Review\Data extraction\Data Extraction results\[DataExtractionForm_WP2_Sonia Sánchez Maroño.xlsx]Validation'!#REF!</xm:f>
          </x14:formula1>
          <xm:sqref>AF6</xm:sqref>
        </x14:dataValidation>
        <x14:dataValidation type="list" allowBlank="1" showInputMessage="1" showErrorMessage="1" xr:uid="{00000000-0002-0000-0000-00001A000000}">
          <x14:formula1>
            <xm:f>'C:\Users\HP\Documents\0000. Sustainability\Projects\SEAWISE\T2.1 Systematic Review\Data extraction\Data Extraction results\[DataExtractionForm_WP2_Søren Qvist Eliasen.xlsx]Validation'!#REF!</xm:f>
          </x14:formula1>
          <xm:sqref>AA8:AC9 S8:Y9 S89:Y93 AA89:AC93</xm:sqref>
        </x14:dataValidation>
        <x14:dataValidation type="list" allowBlank="1" showInputMessage="1" showErrorMessage="1" xr:uid="{00000000-0002-0000-0000-00001B000000}">
          <x14:formula1>
            <xm:f>'C:\Users\HP\Documents\0000. Sustainability\Projects\SEAWISE\T2.1 Systematic Review\Data extraction\Data Extraction results\[DataExtractionForm_WP2_Vanessa Stelzenmüller.xlsx]Validation'!#REF!</xm:f>
          </x14:formula1>
          <xm:sqref>AA10:AC12 S10:Y12 S94:Y94 AA94:AC94</xm:sqref>
        </x14:dataValidation>
        <x14:dataValidation type="list" allowBlank="1" showInputMessage="1" showErrorMessage="1" xr:uid="{00000000-0002-0000-0000-00001C000000}">
          <x14:formula1>
            <xm:f>'C:\Users\HP\Documents\0000. Sustainability\Projects\SEAWISE\T2.1 Systematic Review\Data extraction\Data Extraction results\[DataExtractionForm_WP2_Katia Frangoudes.xlsx]Validation'!#REF!</xm:f>
          </x14:formula1>
          <xm:sqref>S17:Y20 AA17:AC20 S209:S212</xm:sqref>
        </x14:dataValidation>
        <x14:dataValidation type="list" allowBlank="1" showInputMessage="1" showErrorMessage="1" xr:uid="{00000000-0002-0000-0000-00001D000000}">
          <x14:formula1>
            <xm:f>'C:\Users\HP\Documents\0000. Sustainability\Projects\SEAWISE\T2.1 Systematic Review\Data extraction\Data Extraction results\[DataExtractionForm_WP2_Rudi Voss_.xlsx]Validation'!#REF!</xm:f>
          </x14:formula1>
          <xm:sqref>S43:Y48 AA43:AC48 S114:Y118 AA114:AC118 S222:S223</xm:sqref>
        </x14:dataValidation>
        <x14:dataValidation type="list" allowBlank="1" showInputMessage="1" showErrorMessage="1" xr:uid="{00000000-0002-0000-0000-00001E000000}">
          <x14:formula1>
            <xm:f>'C:\Users\HP\Documents\0000. Sustainability\Projects\SEAWISE\T2.1 Systematic Review\Data extraction\Data Extraction results\[DataExtractionForm_WP2_Celia Vasilopoulou_data extracted.xlsx]Validation'!#REF!</xm:f>
          </x14:formula1>
          <xm:sqref>S50:Y51 AA50:AC51 AA133:AC133 AA135:AC137 S133:Y144 AA143:AC144 S228:S231</xm:sqref>
        </x14:dataValidation>
        <x14:dataValidation type="list" allowBlank="1" showInputMessage="1" showErrorMessage="1" xr:uid="{00000000-0002-0000-0000-00001F000000}">
          <x14:formula1>
            <xm:f>'C:\Users\HP\Documents\0000. Sustainability\Projects\SEAWISE\T2.1 Systematic Review\Data extraction\Data Extraction results\[DataExtractionForm_WP2_Isabella Bitetto_data extracted.xlsx]Validation'!#REF!</xm:f>
          </x14:formula1>
          <xm:sqref>S57:Y58 AA57:AC58 S150:Y155 AA150:AC155</xm:sqref>
        </x14:dataValidation>
        <x14:dataValidation type="list" allowBlank="1" showInputMessage="1" showErrorMessage="1" xr:uid="{00000000-0002-0000-0000-000020000000}">
          <x14:formula1>
            <xm:f>'E:\PhK Temp\SEAWISE\T2.1 Systematic Review\Data extraction\Data Extraction results\[DataExtractionForm_WP2_Uhlmann.xlsx]Validation'!#REF!</xm:f>
          </x14:formula1>
          <xm:sqref>AA59:AC60 S59:Y60 S161:Y165 AA161:AC165</xm:sqref>
        </x14:dataValidation>
        <x14:dataValidation type="list" allowBlank="1" showInputMessage="1" showErrorMessage="1" xr:uid="{00000000-0002-0000-0000-000021000000}">
          <x14:formula1>
            <xm:f>'C:\Users\HP\Documents\0000. Sustainability\Projects\SEAWISE\T2.1 Systematic Review\Data extraction\Data Extraction results\[DataExtractionForm_WP2_Nadia Papadopoulou_corr.xlsx]Validation'!#REF!</xm:f>
          </x14:formula1>
          <xm:sqref>S156:Y160 AA156:AC160 S232:S237</xm:sqref>
        </x14:dataValidation>
        <x14:dataValidation type="list" allowBlank="1" showInputMessage="1" showErrorMessage="1" xr:uid="{00000000-0002-0000-0000-000022000000}">
          <x14:formula1>
            <xm:f>'E:\PhK Temp\SEAWISE\T2.1 Systematic Review\Data extraction\Data Extraction results\[DataExtractionForm_WP2_Simon Northridge_.xlsx]Validation'!#REF!</xm:f>
          </x14:formula1>
          <xm:sqref>S194:Y202 AA194:AC202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F18F-3E09-47F8-9CF6-7B70D8495A36}">
  <dimension ref="A2:HG203"/>
  <sheetViews>
    <sheetView tabSelected="1" zoomScale="70" zoomScaleNormal="70" workbookViewId="0">
      <pane xSplit="2" ySplit="2" topLeftCell="P23" activePane="bottomRight" state="frozen"/>
      <selection pane="topRight" activeCell="C1" sqref="C1"/>
      <selection pane="bottomLeft" activeCell="A3" sqref="A3"/>
      <selection pane="bottomRight" activeCell="U2" sqref="U2"/>
    </sheetView>
  </sheetViews>
  <sheetFormatPr defaultColWidth="13" defaultRowHeight="14.4"/>
  <cols>
    <col min="1" max="1" width="21.33203125" style="23" customWidth="1"/>
    <col min="2" max="2" width="10.44140625" style="23" customWidth="1"/>
    <col min="3" max="4" width="13" style="23"/>
    <col min="5" max="5" width="43.88671875" style="23" customWidth="1"/>
    <col min="6" max="13" width="13" style="23"/>
    <col min="14" max="14" width="80.5546875" style="23" customWidth="1"/>
    <col min="15" max="19" width="13" style="23"/>
    <col min="20" max="20" width="18.33203125" style="23" customWidth="1"/>
    <col min="21" max="21" width="17" style="23" bestFit="1" customWidth="1"/>
    <col min="22" max="24" width="13" style="23"/>
    <col min="25" max="25" width="32.6640625" style="23" customWidth="1"/>
    <col min="26" max="29" width="13" style="23"/>
    <col min="30" max="31" width="18.33203125" style="23" customWidth="1"/>
    <col min="32" max="32" width="14.6640625" style="23" customWidth="1"/>
    <col min="33" max="33" width="16.44140625" style="23" customWidth="1"/>
    <col min="34" max="42" width="14.6640625" style="23" customWidth="1"/>
    <col min="43" max="16384" width="13" style="23"/>
  </cols>
  <sheetData>
    <row r="2" spans="1:215" s="1" customFormat="1" ht="48" customHeight="1">
      <c r="A2" s="1" t="s">
        <v>1916</v>
      </c>
      <c r="B2" s="1" t="s">
        <v>67</v>
      </c>
      <c r="C2" s="1" t="s">
        <v>0</v>
      </c>
      <c r="D2" s="1" t="s">
        <v>1</v>
      </c>
      <c r="E2" s="1" t="s">
        <v>2</v>
      </c>
      <c r="F2" s="1" t="s">
        <v>3</v>
      </c>
      <c r="G2" s="1" t="s">
        <v>62</v>
      </c>
      <c r="H2" s="1" t="s">
        <v>4</v>
      </c>
      <c r="I2" s="1" t="s">
        <v>5</v>
      </c>
      <c r="J2" s="1" t="s">
        <v>61</v>
      </c>
      <c r="K2" s="1" t="s">
        <v>60</v>
      </c>
      <c r="L2" s="1" t="s">
        <v>6</v>
      </c>
      <c r="M2" s="1" t="s">
        <v>7</v>
      </c>
      <c r="N2" s="1" t="s">
        <v>8</v>
      </c>
      <c r="O2" s="1" t="s">
        <v>9</v>
      </c>
      <c r="P2" s="1" t="s">
        <v>63</v>
      </c>
      <c r="Q2" s="1" t="s">
        <v>64</v>
      </c>
      <c r="R2" s="1" t="s">
        <v>10</v>
      </c>
      <c r="S2" s="1" t="s">
        <v>65</v>
      </c>
      <c r="T2" s="1" t="s">
        <v>13</v>
      </c>
      <c r="U2" s="1" t="s">
        <v>72</v>
      </c>
      <c r="V2" s="1" t="s">
        <v>14</v>
      </c>
      <c r="W2" s="1" t="s">
        <v>73</v>
      </c>
      <c r="X2" s="1" t="s">
        <v>15</v>
      </c>
      <c r="Y2" s="1" t="s">
        <v>59</v>
      </c>
      <c r="Z2" s="1" t="s">
        <v>16</v>
      </c>
      <c r="AA2" s="1" t="s">
        <v>17</v>
      </c>
      <c r="AB2" s="1" t="s">
        <v>18</v>
      </c>
      <c r="AC2" s="1" t="s">
        <v>19</v>
      </c>
      <c r="AD2" s="1" t="s">
        <v>2422</v>
      </c>
      <c r="AE2" s="1" t="s">
        <v>2423</v>
      </c>
      <c r="AF2" s="47" t="s">
        <v>1939</v>
      </c>
      <c r="AG2" s="47" t="s">
        <v>1940</v>
      </c>
      <c r="AH2" s="47" t="s">
        <v>2027</v>
      </c>
      <c r="AI2" s="47" t="s">
        <v>2028</v>
      </c>
      <c r="AJ2" s="47" t="s">
        <v>2030</v>
      </c>
      <c r="AK2" s="47" t="s">
        <v>2058</v>
      </c>
      <c r="AL2" s="47" t="s">
        <v>2038</v>
      </c>
      <c r="AM2" s="47" t="s">
        <v>2254</v>
      </c>
      <c r="AN2" s="54" t="s">
        <v>2049</v>
      </c>
      <c r="AO2" s="55" t="s">
        <v>2212</v>
      </c>
      <c r="AP2" s="56" t="s">
        <v>2214</v>
      </c>
      <c r="AQ2" s="54" t="s">
        <v>2273</v>
      </c>
      <c r="AR2" s="54" t="s">
        <v>2272</v>
      </c>
      <c r="AS2" s="54" t="s">
        <v>2300</v>
      </c>
      <c r="AT2" s="54" t="s">
        <v>2307</v>
      </c>
      <c r="AU2" s="54" t="s">
        <v>2282</v>
      </c>
      <c r="AV2" s="54" t="s">
        <v>2308</v>
      </c>
      <c r="AW2" s="54" t="s">
        <v>2304</v>
      </c>
      <c r="AX2" s="54" t="s">
        <v>2288</v>
      </c>
      <c r="AY2" s="54" t="s">
        <v>2291</v>
      </c>
      <c r="AZ2" s="54" t="s">
        <v>2271</v>
      </c>
      <c r="BA2" s="54" t="s">
        <v>2298</v>
      </c>
      <c r="BB2" s="54" t="s">
        <v>2299</v>
      </c>
      <c r="BC2" s="54" t="s">
        <v>2107</v>
      </c>
      <c r="BD2" s="54" t="s">
        <v>2290</v>
      </c>
      <c r="BE2" s="54" t="s">
        <v>123</v>
      </c>
      <c r="BF2" s="54" t="s">
        <v>127</v>
      </c>
      <c r="BG2" s="54" t="s">
        <v>2168</v>
      </c>
      <c r="BH2" s="54" t="s">
        <v>2297</v>
      </c>
      <c r="BI2" s="54" t="s">
        <v>128</v>
      </c>
      <c r="BJ2" s="54" t="s">
        <v>2167</v>
      </c>
      <c r="BK2" s="54" t="s">
        <v>126</v>
      </c>
      <c r="BL2" s="54" t="s">
        <v>2088</v>
      </c>
      <c r="BM2" s="54" t="s">
        <v>89</v>
      </c>
      <c r="BN2" s="54" t="s">
        <v>2157</v>
      </c>
      <c r="BO2" s="54" t="s">
        <v>2285</v>
      </c>
      <c r="BP2" s="54" t="s">
        <v>2310</v>
      </c>
      <c r="BQ2" s="54" t="s">
        <v>2286</v>
      </c>
      <c r="BR2" s="54" t="s">
        <v>122</v>
      </c>
      <c r="BS2" s="54" t="s">
        <v>2267</v>
      </c>
      <c r="BT2" s="54" t="s">
        <v>129</v>
      </c>
      <c r="BU2" s="54" t="s">
        <v>2266</v>
      </c>
      <c r="BV2" s="54" t="s">
        <v>2103</v>
      </c>
      <c r="BW2" s="54" t="s">
        <v>2301</v>
      </c>
      <c r="BX2" s="54" t="s">
        <v>2097</v>
      </c>
      <c r="BY2" s="54" t="s">
        <v>2296</v>
      </c>
      <c r="BZ2" s="54" t="s">
        <v>93</v>
      </c>
      <c r="CA2" s="54" t="s">
        <v>2283</v>
      </c>
      <c r="CB2" s="54" t="s">
        <v>2270</v>
      </c>
      <c r="CC2" s="54" t="s">
        <v>2277</v>
      </c>
      <c r="CD2" s="54" t="s">
        <v>2269</v>
      </c>
      <c r="CE2" s="54" t="s">
        <v>2305</v>
      </c>
      <c r="CF2" s="54" t="s">
        <v>2098</v>
      </c>
      <c r="CG2" s="54" t="s">
        <v>2096</v>
      </c>
      <c r="CH2" s="54" t="s">
        <v>2309</v>
      </c>
      <c r="CI2" s="54" t="s">
        <v>2287</v>
      </c>
      <c r="CJ2" s="54" t="s">
        <v>2330</v>
      </c>
      <c r="CK2" s="54" t="s">
        <v>2279</v>
      </c>
      <c r="CL2" s="54" t="s">
        <v>94</v>
      </c>
      <c r="CM2" s="54" t="s">
        <v>2125</v>
      </c>
      <c r="CN2" s="54" t="s">
        <v>2281</v>
      </c>
      <c r="CO2" s="54" t="s">
        <v>2264</v>
      </c>
      <c r="CP2" s="54" t="s">
        <v>2312</v>
      </c>
      <c r="CQ2" s="54" t="s">
        <v>2289</v>
      </c>
      <c r="CR2" s="54" t="s">
        <v>2302</v>
      </c>
      <c r="CS2" s="54" t="s">
        <v>2131</v>
      </c>
      <c r="CT2" s="54" t="s">
        <v>2306</v>
      </c>
      <c r="CU2" s="54" t="s">
        <v>2275</v>
      </c>
      <c r="CV2" s="54" t="s">
        <v>2274</v>
      </c>
      <c r="CW2" s="54" t="s">
        <v>2268</v>
      </c>
      <c r="CX2" s="54" t="s">
        <v>2294</v>
      </c>
      <c r="CY2" s="54" t="s">
        <v>219</v>
      </c>
      <c r="CZ2" s="54" t="s">
        <v>2276</v>
      </c>
      <c r="DA2" s="54" t="s">
        <v>2295</v>
      </c>
      <c r="DB2" s="54" t="s">
        <v>2315</v>
      </c>
      <c r="DC2" s="54" t="s">
        <v>2265</v>
      </c>
      <c r="DD2" s="54" t="s">
        <v>85</v>
      </c>
      <c r="DE2" s="54" t="s">
        <v>139</v>
      </c>
      <c r="DF2" s="54" t="s">
        <v>2303</v>
      </c>
      <c r="DG2" s="54" t="s">
        <v>2138</v>
      </c>
      <c r="DH2" s="55" t="s">
        <v>88</v>
      </c>
      <c r="DI2" s="55" t="s">
        <v>2333</v>
      </c>
      <c r="DJ2" s="55" t="s">
        <v>2201</v>
      </c>
      <c r="DK2" s="55" t="s">
        <v>2357</v>
      </c>
      <c r="DL2" s="55" t="s">
        <v>95</v>
      </c>
      <c r="DM2" s="55" t="s">
        <v>2352</v>
      </c>
      <c r="DN2" s="55" t="s">
        <v>2350</v>
      </c>
      <c r="DO2" s="55" t="s">
        <v>125</v>
      </c>
      <c r="DP2" s="55" t="s">
        <v>2347</v>
      </c>
      <c r="DQ2" s="55" t="s">
        <v>87</v>
      </c>
      <c r="DR2" s="55" t="s">
        <v>2387</v>
      </c>
      <c r="DS2" s="55" t="s">
        <v>131</v>
      </c>
      <c r="DT2" s="55" t="s">
        <v>2346</v>
      </c>
      <c r="DU2" s="55" t="s">
        <v>2382</v>
      </c>
      <c r="DV2" s="55" t="s">
        <v>796</v>
      </c>
      <c r="DW2" s="55" t="s">
        <v>2383</v>
      </c>
      <c r="DX2" s="55" t="s">
        <v>121</v>
      </c>
      <c r="DY2" s="55" t="s">
        <v>2359</v>
      </c>
      <c r="DZ2" s="55" t="s">
        <v>295</v>
      </c>
      <c r="EA2" s="55" t="s">
        <v>2384</v>
      </c>
      <c r="EB2" s="55" t="s">
        <v>2185</v>
      </c>
      <c r="EC2" s="55" t="s">
        <v>2385</v>
      </c>
      <c r="ED2" s="55" t="s">
        <v>2342</v>
      </c>
      <c r="EE2" s="55" t="s">
        <v>2386</v>
      </c>
      <c r="EF2" s="55" t="s">
        <v>1555</v>
      </c>
      <c r="EG2" s="55" t="s">
        <v>2362</v>
      </c>
      <c r="EH2" s="55" t="s">
        <v>2343</v>
      </c>
      <c r="EI2" s="55" t="s">
        <v>2191</v>
      </c>
      <c r="EJ2" s="55" t="s">
        <v>2213</v>
      </c>
      <c r="EK2" s="55" t="s">
        <v>124</v>
      </c>
      <c r="EL2" s="55" t="s">
        <v>2341</v>
      </c>
      <c r="EM2" s="55" t="s">
        <v>2348</v>
      </c>
      <c r="EN2" s="55" t="s">
        <v>2345</v>
      </c>
      <c r="EO2" s="55" t="s">
        <v>2338</v>
      </c>
      <c r="EP2" s="55" t="s">
        <v>2366</v>
      </c>
      <c r="EQ2" s="55" t="s">
        <v>2354</v>
      </c>
      <c r="ER2" s="55" t="s">
        <v>2365</v>
      </c>
      <c r="ES2" s="55" t="s">
        <v>544</v>
      </c>
      <c r="ET2" s="55" t="s">
        <v>249</v>
      </c>
      <c r="EU2" s="55" t="s">
        <v>2344</v>
      </c>
      <c r="EV2" s="55" t="s">
        <v>2392</v>
      </c>
      <c r="EW2" s="55" t="s">
        <v>2278</v>
      </c>
      <c r="EX2" s="55" t="s">
        <v>2188</v>
      </c>
      <c r="EY2" s="55" t="s">
        <v>132</v>
      </c>
      <c r="EZ2" s="55" t="s">
        <v>2280</v>
      </c>
      <c r="FA2" s="55" t="s">
        <v>2367</v>
      </c>
      <c r="FB2" s="55" t="s">
        <v>2355</v>
      </c>
      <c r="FC2" s="55" t="s">
        <v>2363</v>
      </c>
      <c r="FD2" s="55" t="s">
        <v>96</v>
      </c>
      <c r="FE2" s="55" t="s">
        <v>2351</v>
      </c>
      <c r="FF2" s="55" t="s">
        <v>2356</v>
      </c>
      <c r="FG2" s="55" t="s">
        <v>239</v>
      </c>
      <c r="FH2" s="55" t="s">
        <v>2368</v>
      </c>
      <c r="FI2" s="55" t="s">
        <v>2340</v>
      </c>
      <c r="FJ2" s="55" t="s">
        <v>133</v>
      </c>
      <c r="FK2" s="55" t="s">
        <v>2339</v>
      </c>
      <c r="FL2" s="55" t="s">
        <v>2292</v>
      </c>
      <c r="FM2" s="55" t="s">
        <v>2369</v>
      </c>
      <c r="FN2" s="55" t="s">
        <v>769</v>
      </c>
      <c r="FO2" s="55" t="s">
        <v>106</v>
      </c>
      <c r="FP2" s="55" t="s">
        <v>2361</v>
      </c>
      <c r="FQ2" s="55" t="s">
        <v>2207</v>
      </c>
      <c r="FR2" s="55" t="s">
        <v>2349</v>
      </c>
      <c r="FS2" s="55" t="s">
        <v>2358</v>
      </c>
      <c r="FT2" s="55" t="s">
        <v>836</v>
      </c>
      <c r="FU2" s="55" t="s">
        <v>2373</v>
      </c>
      <c r="FV2" s="55" t="s">
        <v>2196</v>
      </c>
      <c r="FW2" s="55" t="s">
        <v>2353</v>
      </c>
      <c r="FX2" s="55" t="s">
        <v>2370</v>
      </c>
      <c r="FY2" s="55" t="s">
        <v>2374</v>
      </c>
      <c r="FZ2" s="55" t="s">
        <v>507</v>
      </c>
      <c r="GA2" s="55" t="s">
        <v>2371</v>
      </c>
      <c r="GB2" s="55" t="s">
        <v>2360</v>
      </c>
      <c r="GC2" s="55" t="s">
        <v>2293</v>
      </c>
      <c r="GD2" s="55" t="s">
        <v>139</v>
      </c>
      <c r="GE2" s="55" t="s">
        <v>2372</v>
      </c>
      <c r="GF2" s="55" t="s">
        <v>2364</v>
      </c>
      <c r="GG2" s="55" t="s">
        <v>135</v>
      </c>
      <c r="GH2" s="55" t="s">
        <v>2284</v>
      </c>
      <c r="GI2" s="56" t="s">
        <v>2253</v>
      </c>
      <c r="GJ2" s="56" t="s">
        <v>2406</v>
      </c>
      <c r="GK2" s="56" t="s">
        <v>2402</v>
      </c>
      <c r="GL2" s="56" t="s">
        <v>2220</v>
      </c>
      <c r="GM2" s="56" t="s">
        <v>2395</v>
      </c>
      <c r="GN2" s="56" t="s">
        <v>137</v>
      </c>
      <c r="GO2" s="56" t="s">
        <v>2396</v>
      </c>
      <c r="GP2" s="56" t="s">
        <v>138</v>
      </c>
      <c r="GQ2" s="56" t="s">
        <v>2403</v>
      </c>
      <c r="GR2" s="56" t="s">
        <v>2400</v>
      </c>
      <c r="GS2" s="56" t="s">
        <v>2223</v>
      </c>
      <c r="GT2" s="56" t="s">
        <v>2401</v>
      </c>
      <c r="GU2" s="56" t="s">
        <v>2407</v>
      </c>
      <c r="GV2" s="56" t="s">
        <v>2397</v>
      </c>
      <c r="GW2" s="56" t="s">
        <v>2405</v>
      </c>
      <c r="GX2" s="56" t="s">
        <v>2404</v>
      </c>
      <c r="GY2" s="56" t="s">
        <v>2399</v>
      </c>
      <c r="GZ2" s="56" t="s">
        <v>80</v>
      </c>
      <c r="HA2" s="56" t="s">
        <v>140</v>
      </c>
      <c r="HB2" s="56" t="s">
        <v>1382</v>
      </c>
      <c r="HC2" s="56" t="s">
        <v>2398</v>
      </c>
      <c r="HD2" s="56" t="s">
        <v>81</v>
      </c>
      <c r="HE2" s="56" t="s">
        <v>82</v>
      </c>
      <c r="HF2" s="56" t="s">
        <v>139</v>
      </c>
      <c r="HG2" s="56" t="s">
        <v>2256</v>
      </c>
    </row>
    <row r="3" spans="1:215" s="28" customFormat="1">
      <c r="A3" s="21" t="s">
        <v>1284</v>
      </c>
      <c r="B3" s="6" t="s">
        <v>1312</v>
      </c>
      <c r="C3" s="6" t="s">
        <v>150</v>
      </c>
      <c r="D3" s="6" t="s">
        <v>1313</v>
      </c>
      <c r="E3" s="6" t="s">
        <v>1314</v>
      </c>
      <c r="F3" s="6">
        <v>2015</v>
      </c>
      <c r="G3" s="6" t="s">
        <v>1315</v>
      </c>
      <c r="H3" s="6">
        <v>49</v>
      </c>
      <c r="I3" s="6"/>
      <c r="J3" s="6">
        <v>49</v>
      </c>
      <c r="K3" s="6">
        <v>58</v>
      </c>
      <c r="L3" s="6" t="s">
        <v>1316</v>
      </c>
      <c r="M3" s="6" t="s">
        <v>1317</v>
      </c>
      <c r="N3" s="6" t="s">
        <v>1318</v>
      </c>
      <c r="O3" s="6" t="s">
        <v>162</v>
      </c>
      <c r="P3" s="6" t="s">
        <v>163</v>
      </c>
      <c r="Q3" s="6" t="s">
        <v>179</v>
      </c>
      <c r="R3" s="6" t="s">
        <v>21</v>
      </c>
      <c r="S3" s="6"/>
      <c r="T3" s="6" t="s">
        <v>24</v>
      </c>
      <c r="U3" s="6" t="s">
        <v>45</v>
      </c>
      <c r="V3" s="6" t="s">
        <v>139</v>
      </c>
      <c r="W3" s="6"/>
      <c r="X3" s="6"/>
      <c r="Y3" s="6" t="s">
        <v>78</v>
      </c>
      <c r="Z3" s="6" t="s">
        <v>1319</v>
      </c>
      <c r="AA3" s="6">
        <v>2</v>
      </c>
      <c r="AB3" s="6">
        <v>2</v>
      </c>
      <c r="AC3" s="6">
        <v>3</v>
      </c>
      <c r="AD3" s="59" t="s">
        <v>2420</v>
      </c>
      <c r="AE3" s="59" t="s">
        <v>2424</v>
      </c>
      <c r="AF3" s="6" t="s">
        <v>1321</v>
      </c>
      <c r="AG3" s="6" t="s">
        <v>2258</v>
      </c>
      <c r="AH3" s="6" t="s">
        <v>115</v>
      </c>
      <c r="AI3" s="6" t="s">
        <v>139</v>
      </c>
      <c r="AJ3" s="6" t="s">
        <v>103</v>
      </c>
      <c r="AK3" s="6" t="s">
        <v>2095</v>
      </c>
      <c r="AL3" s="6" t="s">
        <v>139</v>
      </c>
      <c r="AM3" s="6" t="s">
        <v>139</v>
      </c>
      <c r="AN3" s="23" t="s">
        <v>139</v>
      </c>
      <c r="AO3" s="6" t="s">
        <v>2380</v>
      </c>
      <c r="AP3" s="6" t="s">
        <v>139</v>
      </c>
      <c r="AQ3" s="28">
        <f>IF(ISNUMBER(SEARCH(AQ$2,$AN3)),1,0)</f>
        <v>0</v>
      </c>
      <c r="AR3" s="28">
        <f>IF(ISNUMBER(SEARCH(AR$2,$AN3)),1,0)</f>
        <v>0</v>
      </c>
      <c r="AS3" s="28">
        <f t="shared" ref="AS3:DD6" si="0">IF(ISNUMBER(SEARCH(AS$2,$AN3)),1,0)</f>
        <v>0</v>
      </c>
      <c r="AT3" s="28">
        <f t="shared" si="0"/>
        <v>0</v>
      </c>
      <c r="AU3" s="28">
        <f t="shared" si="0"/>
        <v>0</v>
      </c>
      <c r="AV3" s="28">
        <f t="shared" si="0"/>
        <v>0</v>
      </c>
      <c r="AW3" s="28">
        <f t="shared" si="0"/>
        <v>0</v>
      </c>
      <c r="AX3" s="28">
        <f t="shared" si="0"/>
        <v>0</v>
      </c>
      <c r="AY3" s="28">
        <f t="shared" si="0"/>
        <v>0</v>
      </c>
      <c r="AZ3" s="28">
        <f t="shared" si="0"/>
        <v>0</v>
      </c>
      <c r="BA3" s="28">
        <f t="shared" si="0"/>
        <v>0</v>
      </c>
      <c r="BB3" s="28">
        <f t="shared" si="0"/>
        <v>0</v>
      </c>
      <c r="BC3" s="28">
        <f t="shared" si="0"/>
        <v>0</v>
      </c>
      <c r="BD3" s="28">
        <f t="shared" si="0"/>
        <v>0</v>
      </c>
      <c r="BE3" s="28">
        <f t="shared" si="0"/>
        <v>0</v>
      </c>
      <c r="BF3" s="28">
        <f t="shared" si="0"/>
        <v>0</v>
      </c>
      <c r="BG3" s="28">
        <f t="shared" si="0"/>
        <v>0</v>
      </c>
      <c r="BH3" s="28">
        <f t="shared" si="0"/>
        <v>0</v>
      </c>
      <c r="BI3" s="28">
        <f t="shared" si="0"/>
        <v>0</v>
      </c>
      <c r="BJ3" s="28">
        <f t="shared" si="0"/>
        <v>0</v>
      </c>
      <c r="BK3" s="28">
        <f t="shared" si="0"/>
        <v>0</v>
      </c>
      <c r="BL3" s="28">
        <f t="shared" si="0"/>
        <v>0</v>
      </c>
      <c r="BM3" s="28">
        <f t="shared" si="0"/>
        <v>0</v>
      </c>
      <c r="BN3" s="28">
        <f t="shared" si="0"/>
        <v>0</v>
      </c>
      <c r="BO3" s="28">
        <f t="shared" si="0"/>
        <v>0</v>
      </c>
      <c r="BP3" s="28">
        <f t="shared" si="0"/>
        <v>0</v>
      </c>
      <c r="BQ3" s="28">
        <f t="shared" si="0"/>
        <v>0</v>
      </c>
      <c r="BR3" s="28">
        <f t="shared" si="0"/>
        <v>0</v>
      </c>
      <c r="BS3" s="28">
        <f t="shared" si="0"/>
        <v>0</v>
      </c>
      <c r="BT3" s="28">
        <f t="shared" si="0"/>
        <v>0</v>
      </c>
      <c r="BU3" s="28">
        <f t="shared" si="0"/>
        <v>0</v>
      </c>
      <c r="BV3" s="28">
        <f t="shared" si="0"/>
        <v>0</v>
      </c>
      <c r="BW3" s="28">
        <f t="shared" si="0"/>
        <v>0</v>
      </c>
      <c r="BX3" s="28">
        <f t="shared" si="0"/>
        <v>0</v>
      </c>
      <c r="BY3" s="28">
        <f t="shared" si="0"/>
        <v>0</v>
      </c>
      <c r="BZ3" s="28">
        <f t="shared" si="0"/>
        <v>0</v>
      </c>
      <c r="CA3" s="28">
        <f t="shared" si="0"/>
        <v>0</v>
      </c>
      <c r="CB3" s="28">
        <f t="shared" si="0"/>
        <v>0</v>
      </c>
      <c r="CC3" s="28">
        <f t="shared" si="0"/>
        <v>0</v>
      </c>
      <c r="CD3" s="28">
        <f t="shared" si="0"/>
        <v>0</v>
      </c>
      <c r="CE3" s="28">
        <f t="shared" si="0"/>
        <v>0</v>
      </c>
      <c r="CF3" s="28">
        <f t="shared" si="0"/>
        <v>0</v>
      </c>
      <c r="CG3" s="28">
        <f t="shared" si="0"/>
        <v>0</v>
      </c>
      <c r="CH3" s="28">
        <f t="shared" si="0"/>
        <v>0</v>
      </c>
      <c r="CI3" s="28">
        <f t="shared" si="0"/>
        <v>0</v>
      </c>
      <c r="CJ3" s="28">
        <f t="shared" si="0"/>
        <v>0</v>
      </c>
      <c r="CK3" s="28">
        <f t="shared" si="0"/>
        <v>0</v>
      </c>
      <c r="CL3" s="28">
        <f t="shared" si="0"/>
        <v>0</v>
      </c>
      <c r="CM3" s="28">
        <f t="shared" si="0"/>
        <v>0</v>
      </c>
      <c r="CN3" s="28">
        <f t="shared" si="0"/>
        <v>0</v>
      </c>
      <c r="CO3" s="28">
        <f t="shared" si="0"/>
        <v>0</v>
      </c>
      <c r="CP3" s="28">
        <f t="shared" si="0"/>
        <v>0</v>
      </c>
      <c r="CQ3" s="28">
        <f t="shared" si="0"/>
        <v>0</v>
      </c>
      <c r="CR3" s="28">
        <f t="shared" si="0"/>
        <v>0</v>
      </c>
      <c r="CS3" s="28">
        <f t="shared" si="0"/>
        <v>0</v>
      </c>
      <c r="CT3" s="28">
        <f t="shared" si="0"/>
        <v>0</v>
      </c>
      <c r="CU3" s="28">
        <f t="shared" si="0"/>
        <v>0</v>
      </c>
      <c r="CV3" s="28">
        <f t="shared" si="0"/>
        <v>0</v>
      </c>
      <c r="CW3" s="28">
        <f t="shared" si="0"/>
        <v>0</v>
      </c>
      <c r="CX3" s="28">
        <f t="shared" si="0"/>
        <v>0</v>
      </c>
      <c r="CY3" s="28">
        <f t="shared" si="0"/>
        <v>0</v>
      </c>
      <c r="CZ3" s="28">
        <f t="shared" si="0"/>
        <v>0</v>
      </c>
      <c r="DA3" s="28">
        <f t="shared" si="0"/>
        <v>0</v>
      </c>
      <c r="DB3" s="28">
        <f t="shared" si="0"/>
        <v>0</v>
      </c>
      <c r="DC3" s="28">
        <f t="shared" si="0"/>
        <v>0</v>
      </c>
      <c r="DD3" s="28">
        <f t="shared" si="0"/>
        <v>0</v>
      </c>
      <c r="DE3" s="28">
        <f t="shared" ref="DE3:DG18" si="1">IF(ISNUMBER(SEARCH(DE$2,$AN3)),1,0)</f>
        <v>1</v>
      </c>
      <c r="DF3" s="28">
        <f t="shared" si="1"/>
        <v>0</v>
      </c>
      <c r="DG3" s="28">
        <f t="shared" si="1"/>
        <v>0</v>
      </c>
      <c r="DH3" s="28">
        <f>IF(ISNUMBER(SEARCH(DH$2,$AO3)),1,0)</f>
        <v>0</v>
      </c>
      <c r="DI3" s="28">
        <f t="shared" ref="DI3:FT6" si="2">IF(ISNUMBER(SEARCH(DI$2,$AO3)),1,0)</f>
        <v>0</v>
      </c>
      <c r="DJ3" s="28">
        <f t="shared" si="2"/>
        <v>0</v>
      </c>
      <c r="DK3" s="28">
        <f t="shared" si="2"/>
        <v>0</v>
      </c>
      <c r="DL3" s="28">
        <f t="shared" si="2"/>
        <v>0</v>
      </c>
      <c r="DM3" s="28">
        <f t="shared" si="2"/>
        <v>0</v>
      </c>
      <c r="DN3" s="28">
        <f t="shared" si="2"/>
        <v>0</v>
      </c>
      <c r="DO3" s="28">
        <f t="shared" si="2"/>
        <v>0</v>
      </c>
      <c r="DP3" s="28">
        <f t="shared" si="2"/>
        <v>0</v>
      </c>
      <c r="DQ3" s="28">
        <f t="shared" si="2"/>
        <v>0</v>
      </c>
      <c r="DR3" s="28">
        <f t="shared" si="2"/>
        <v>0</v>
      </c>
      <c r="DS3" s="28">
        <f t="shared" si="2"/>
        <v>0</v>
      </c>
      <c r="DT3" s="28">
        <f t="shared" si="2"/>
        <v>0</v>
      </c>
      <c r="DU3" s="28">
        <f t="shared" si="2"/>
        <v>0</v>
      </c>
      <c r="DV3" s="28">
        <f t="shared" si="2"/>
        <v>0</v>
      </c>
      <c r="DW3" s="28">
        <f t="shared" si="2"/>
        <v>0</v>
      </c>
      <c r="DX3" s="28">
        <f t="shared" si="2"/>
        <v>0</v>
      </c>
      <c r="DY3" s="28">
        <f t="shared" si="2"/>
        <v>0</v>
      </c>
      <c r="DZ3" s="28">
        <f t="shared" si="2"/>
        <v>0</v>
      </c>
      <c r="EA3" s="28">
        <f t="shared" si="2"/>
        <v>0</v>
      </c>
      <c r="EB3" s="28">
        <f t="shared" si="2"/>
        <v>0</v>
      </c>
      <c r="EC3" s="28">
        <f t="shared" si="2"/>
        <v>0</v>
      </c>
      <c r="ED3" s="28">
        <f t="shared" si="2"/>
        <v>0</v>
      </c>
      <c r="EE3" s="28">
        <f t="shared" si="2"/>
        <v>0</v>
      </c>
      <c r="EF3" s="28">
        <f t="shared" si="2"/>
        <v>0</v>
      </c>
      <c r="EG3" s="28">
        <f t="shared" si="2"/>
        <v>0</v>
      </c>
      <c r="EH3" s="28">
        <f t="shared" si="2"/>
        <v>0</v>
      </c>
      <c r="EI3" s="28">
        <f t="shared" si="2"/>
        <v>0</v>
      </c>
      <c r="EJ3" s="28">
        <f t="shared" si="2"/>
        <v>0</v>
      </c>
      <c r="EK3" s="28">
        <f t="shared" si="2"/>
        <v>0</v>
      </c>
      <c r="EL3" s="28">
        <f t="shared" si="2"/>
        <v>1</v>
      </c>
      <c r="EM3" s="28">
        <f t="shared" si="2"/>
        <v>0</v>
      </c>
      <c r="EN3" s="28">
        <f t="shared" si="2"/>
        <v>0</v>
      </c>
      <c r="EO3" s="28">
        <f t="shared" si="2"/>
        <v>1</v>
      </c>
      <c r="EP3" s="28">
        <f t="shared" si="2"/>
        <v>0</v>
      </c>
      <c r="EQ3" s="28">
        <f t="shared" si="2"/>
        <v>0</v>
      </c>
      <c r="ER3" s="28">
        <f t="shared" si="2"/>
        <v>0</v>
      </c>
      <c r="ES3" s="28">
        <f t="shared" si="2"/>
        <v>0</v>
      </c>
      <c r="ET3" s="28">
        <f t="shared" si="2"/>
        <v>0</v>
      </c>
      <c r="EU3" s="28">
        <f t="shared" si="2"/>
        <v>0</v>
      </c>
      <c r="EV3" s="28">
        <f t="shared" si="2"/>
        <v>0</v>
      </c>
      <c r="EW3" s="28">
        <f t="shared" si="2"/>
        <v>0</v>
      </c>
      <c r="EX3" s="28">
        <f t="shared" si="2"/>
        <v>0</v>
      </c>
      <c r="EY3" s="28">
        <f t="shared" si="2"/>
        <v>0</v>
      </c>
      <c r="EZ3" s="28">
        <f t="shared" si="2"/>
        <v>0</v>
      </c>
      <c r="FA3" s="28">
        <f t="shared" si="2"/>
        <v>0</v>
      </c>
      <c r="FB3" s="28">
        <f t="shared" si="2"/>
        <v>0</v>
      </c>
      <c r="FC3" s="28">
        <f t="shared" si="2"/>
        <v>0</v>
      </c>
      <c r="FD3" s="28">
        <f t="shared" si="2"/>
        <v>0</v>
      </c>
      <c r="FE3" s="28">
        <f t="shared" si="2"/>
        <v>0</v>
      </c>
      <c r="FF3" s="28">
        <f t="shared" si="2"/>
        <v>0</v>
      </c>
      <c r="FG3" s="28">
        <f t="shared" si="2"/>
        <v>0</v>
      </c>
      <c r="FH3" s="28">
        <f t="shared" si="2"/>
        <v>0</v>
      </c>
      <c r="FI3" s="28">
        <f t="shared" si="2"/>
        <v>0</v>
      </c>
      <c r="FJ3" s="28">
        <f t="shared" si="2"/>
        <v>0</v>
      </c>
      <c r="FK3" s="28">
        <f t="shared" si="2"/>
        <v>0</v>
      </c>
      <c r="FL3" s="28">
        <f t="shared" si="2"/>
        <v>0</v>
      </c>
      <c r="FM3" s="28">
        <f t="shared" si="2"/>
        <v>0</v>
      </c>
      <c r="FN3" s="28">
        <f t="shared" si="2"/>
        <v>0</v>
      </c>
      <c r="FO3" s="28">
        <f t="shared" si="2"/>
        <v>0</v>
      </c>
      <c r="FP3" s="28">
        <f t="shared" si="2"/>
        <v>0</v>
      </c>
      <c r="FQ3" s="28">
        <f t="shared" si="2"/>
        <v>0</v>
      </c>
      <c r="FR3" s="28">
        <f t="shared" si="2"/>
        <v>0</v>
      </c>
      <c r="FS3" s="28">
        <f t="shared" si="2"/>
        <v>0</v>
      </c>
      <c r="FT3" s="28">
        <f t="shared" si="2"/>
        <v>0</v>
      </c>
      <c r="FU3" s="28">
        <f t="shared" ref="FU3:GH18" si="3">IF(ISNUMBER(SEARCH(FU$2,$AO3)),1,0)</f>
        <v>0</v>
      </c>
      <c r="FV3" s="28">
        <f t="shared" si="3"/>
        <v>0</v>
      </c>
      <c r="FW3" s="28">
        <f t="shared" si="3"/>
        <v>0</v>
      </c>
      <c r="FX3" s="28">
        <f t="shared" si="3"/>
        <v>0</v>
      </c>
      <c r="FY3" s="28">
        <f t="shared" si="3"/>
        <v>0</v>
      </c>
      <c r="FZ3" s="28">
        <f t="shared" si="3"/>
        <v>0</v>
      </c>
      <c r="GA3" s="28">
        <f t="shared" si="3"/>
        <v>0</v>
      </c>
      <c r="GB3" s="28">
        <f t="shared" si="3"/>
        <v>0</v>
      </c>
      <c r="GC3" s="28">
        <f t="shared" si="3"/>
        <v>0</v>
      </c>
      <c r="GD3" s="28">
        <f t="shared" si="3"/>
        <v>0</v>
      </c>
      <c r="GE3" s="28">
        <f t="shared" si="3"/>
        <v>0</v>
      </c>
      <c r="GF3" s="28">
        <f t="shared" si="3"/>
        <v>0</v>
      </c>
      <c r="GG3" s="28">
        <f t="shared" si="3"/>
        <v>0</v>
      </c>
      <c r="GH3" s="28">
        <f t="shared" si="3"/>
        <v>0</v>
      </c>
      <c r="GI3" s="28">
        <f>IF(ISNUMBER(SEARCH(GI$2,$AP3)),1,0)</f>
        <v>0</v>
      </c>
      <c r="GJ3" s="28">
        <f t="shared" ref="GJ3:HG13" si="4">IF(ISNUMBER(SEARCH(GJ$2,$AP3)),1,0)</f>
        <v>0</v>
      </c>
      <c r="GK3" s="28">
        <f t="shared" si="4"/>
        <v>0</v>
      </c>
      <c r="GL3" s="28">
        <f t="shared" si="4"/>
        <v>0</v>
      </c>
      <c r="GM3" s="28">
        <f t="shared" si="4"/>
        <v>0</v>
      </c>
      <c r="GN3" s="28">
        <f t="shared" si="4"/>
        <v>0</v>
      </c>
      <c r="GO3" s="28">
        <f t="shared" si="4"/>
        <v>0</v>
      </c>
      <c r="GP3" s="28">
        <f t="shared" si="4"/>
        <v>0</v>
      </c>
      <c r="GQ3" s="28">
        <f t="shared" si="4"/>
        <v>0</v>
      </c>
      <c r="GR3" s="28">
        <f t="shared" si="4"/>
        <v>0</v>
      </c>
      <c r="GS3" s="28">
        <f t="shared" si="4"/>
        <v>0</v>
      </c>
      <c r="GT3" s="28">
        <f t="shared" si="4"/>
        <v>0</v>
      </c>
      <c r="GU3" s="28">
        <f t="shared" si="4"/>
        <v>0</v>
      </c>
      <c r="GV3" s="28">
        <f t="shared" si="4"/>
        <v>0</v>
      </c>
      <c r="GW3" s="28">
        <f t="shared" si="4"/>
        <v>0</v>
      </c>
      <c r="GX3" s="28">
        <f t="shared" si="4"/>
        <v>0</v>
      </c>
      <c r="GY3" s="28">
        <f t="shared" si="4"/>
        <v>0</v>
      </c>
      <c r="GZ3" s="28">
        <f t="shared" si="4"/>
        <v>0</v>
      </c>
      <c r="HA3" s="28">
        <f t="shared" si="4"/>
        <v>0</v>
      </c>
      <c r="HB3" s="28">
        <f t="shared" si="4"/>
        <v>0</v>
      </c>
      <c r="HC3" s="28">
        <f t="shared" si="4"/>
        <v>0</v>
      </c>
      <c r="HD3" s="28">
        <f t="shared" si="4"/>
        <v>0</v>
      </c>
      <c r="HE3" s="28">
        <f t="shared" si="4"/>
        <v>0</v>
      </c>
      <c r="HF3" s="28">
        <f t="shared" si="4"/>
        <v>1</v>
      </c>
      <c r="HG3" s="28">
        <f t="shared" si="4"/>
        <v>0</v>
      </c>
    </row>
    <row r="4" spans="1:215" s="28" customFormat="1">
      <c r="A4" s="21" t="s">
        <v>1284</v>
      </c>
      <c r="B4" s="6" t="s">
        <v>1322</v>
      </c>
      <c r="C4" s="6" t="s">
        <v>150</v>
      </c>
      <c r="D4" s="6" t="s">
        <v>1323</v>
      </c>
      <c r="E4" s="6" t="s">
        <v>1324</v>
      </c>
      <c r="F4" s="6">
        <v>2019</v>
      </c>
      <c r="G4" s="6" t="s">
        <v>244</v>
      </c>
      <c r="H4" s="6">
        <v>211</v>
      </c>
      <c r="I4" s="6"/>
      <c r="J4" s="6">
        <v>59</v>
      </c>
      <c r="K4" s="6">
        <v>68</v>
      </c>
      <c r="L4" s="6" t="s">
        <v>1325</v>
      </c>
      <c r="M4" s="6" t="s">
        <v>1326</v>
      </c>
      <c r="N4" s="6" t="s">
        <v>1327</v>
      </c>
      <c r="O4" s="6" t="s">
        <v>162</v>
      </c>
      <c r="P4" s="6" t="s">
        <v>163</v>
      </c>
      <c r="Q4" s="6" t="s">
        <v>179</v>
      </c>
      <c r="R4" s="6" t="s">
        <v>21</v>
      </c>
      <c r="S4" s="6"/>
      <c r="T4" s="6" t="s">
        <v>29</v>
      </c>
      <c r="U4" s="6" t="s">
        <v>45</v>
      </c>
      <c r="V4" s="6" t="s">
        <v>56</v>
      </c>
      <c r="W4" s="6"/>
      <c r="X4" s="6"/>
      <c r="Y4" s="6" t="s">
        <v>75</v>
      </c>
      <c r="Z4" s="6" t="s">
        <v>1328</v>
      </c>
      <c r="AA4" s="6">
        <v>2</v>
      </c>
      <c r="AB4" s="6">
        <v>2</v>
      </c>
      <c r="AC4" s="6">
        <v>3</v>
      </c>
      <c r="AD4" s="59" t="s">
        <v>2420</v>
      </c>
      <c r="AE4" s="59" t="s">
        <v>2425</v>
      </c>
      <c r="AF4" s="6" t="s">
        <v>139</v>
      </c>
      <c r="AG4" s="28" t="s">
        <v>2257</v>
      </c>
      <c r="AH4" s="6" t="s">
        <v>116</v>
      </c>
      <c r="AI4" s="6" t="s">
        <v>111</v>
      </c>
      <c r="AJ4" s="6" t="s">
        <v>167</v>
      </c>
      <c r="AK4" s="6" t="s">
        <v>90</v>
      </c>
      <c r="AL4" s="6" t="s">
        <v>139</v>
      </c>
      <c r="AM4" s="6" t="s">
        <v>141</v>
      </c>
      <c r="AN4" s="23" t="s">
        <v>2125</v>
      </c>
      <c r="AO4" s="6" t="s">
        <v>95</v>
      </c>
      <c r="AP4" s="6" t="s">
        <v>82</v>
      </c>
      <c r="AQ4" s="28">
        <f t="shared" ref="AQ4:BF26" si="5">IF(ISNUMBER(SEARCH(AQ$2,$AN4)),1,0)</f>
        <v>0</v>
      </c>
      <c r="AR4" s="28">
        <f t="shared" si="5"/>
        <v>0</v>
      </c>
      <c r="AS4" s="28">
        <f t="shared" si="0"/>
        <v>0</v>
      </c>
      <c r="AT4" s="28">
        <f t="shared" si="0"/>
        <v>0</v>
      </c>
      <c r="AU4" s="28">
        <f t="shared" si="0"/>
        <v>0</v>
      </c>
      <c r="AV4" s="28">
        <f t="shared" si="0"/>
        <v>0</v>
      </c>
      <c r="AW4" s="28">
        <f t="shared" si="0"/>
        <v>0</v>
      </c>
      <c r="AX4" s="28">
        <f t="shared" si="0"/>
        <v>0</v>
      </c>
      <c r="AY4" s="28">
        <f t="shared" si="0"/>
        <v>0</v>
      </c>
      <c r="AZ4" s="28">
        <f t="shared" si="0"/>
        <v>0</v>
      </c>
      <c r="BA4" s="28">
        <f t="shared" si="0"/>
        <v>0</v>
      </c>
      <c r="BB4" s="28">
        <f t="shared" si="0"/>
        <v>0</v>
      </c>
      <c r="BC4" s="28">
        <f t="shared" si="0"/>
        <v>0</v>
      </c>
      <c r="BD4" s="28">
        <f t="shared" si="0"/>
        <v>0</v>
      </c>
      <c r="BE4" s="28">
        <f t="shared" si="0"/>
        <v>0</v>
      </c>
      <c r="BF4" s="28">
        <f t="shared" si="0"/>
        <v>0</v>
      </c>
      <c r="BG4" s="28">
        <f t="shared" si="0"/>
        <v>0</v>
      </c>
      <c r="BH4" s="28">
        <f t="shared" si="0"/>
        <v>0</v>
      </c>
      <c r="BI4" s="28">
        <f t="shared" si="0"/>
        <v>0</v>
      </c>
      <c r="BJ4" s="28">
        <f t="shared" si="0"/>
        <v>0</v>
      </c>
      <c r="BK4" s="28">
        <f t="shared" si="0"/>
        <v>0</v>
      </c>
      <c r="BL4" s="28">
        <f t="shared" si="0"/>
        <v>0</v>
      </c>
      <c r="BM4" s="28">
        <f t="shared" si="0"/>
        <v>0</v>
      </c>
      <c r="BN4" s="28">
        <f t="shared" si="0"/>
        <v>0</v>
      </c>
      <c r="BO4" s="28">
        <f t="shared" si="0"/>
        <v>0</v>
      </c>
      <c r="BP4" s="28">
        <f t="shared" si="0"/>
        <v>0</v>
      </c>
      <c r="BQ4" s="28">
        <f t="shared" si="0"/>
        <v>0</v>
      </c>
      <c r="BR4" s="28">
        <f t="shared" si="0"/>
        <v>0</v>
      </c>
      <c r="BS4" s="28">
        <f t="shared" si="0"/>
        <v>0</v>
      </c>
      <c r="BT4" s="28">
        <f t="shared" si="0"/>
        <v>0</v>
      </c>
      <c r="BU4" s="28">
        <f t="shared" si="0"/>
        <v>0</v>
      </c>
      <c r="BV4" s="28">
        <f t="shared" si="0"/>
        <v>0</v>
      </c>
      <c r="BW4" s="28">
        <f t="shared" si="0"/>
        <v>0</v>
      </c>
      <c r="BX4" s="28">
        <f t="shared" si="0"/>
        <v>0</v>
      </c>
      <c r="BY4" s="28">
        <f t="shared" si="0"/>
        <v>0</v>
      </c>
      <c r="BZ4" s="28">
        <f t="shared" si="0"/>
        <v>0</v>
      </c>
      <c r="CA4" s="28">
        <f t="shared" si="0"/>
        <v>0</v>
      </c>
      <c r="CB4" s="28">
        <f t="shared" si="0"/>
        <v>0</v>
      </c>
      <c r="CC4" s="28">
        <f t="shared" si="0"/>
        <v>0</v>
      </c>
      <c r="CD4" s="28">
        <f t="shared" si="0"/>
        <v>0</v>
      </c>
      <c r="CE4" s="28">
        <f t="shared" si="0"/>
        <v>0</v>
      </c>
      <c r="CF4" s="28">
        <f t="shared" si="0"/>
        <v>0</v>
      </c>
      <c r="CG4" s="28">
        <f t="shared" si="0"/>
        <v>0</v>
      </c>
      <c r="CH4" s="28">
        <f t="shared" si="0"/>
        <v>0</v>
      </c>
      <c r="CI4" s="28">
        <f t="shared" si="0"/>
        <v>0</v>
      </c>
      <c r="CJ4" s="28">
        <f t="shared" si="0"/>
        <v>0</v>
      </c>
      <c r="CK4" s="28">
        <f t="shared" si="0"/>
        <v>0</v>
      </c>
      <c r="CL4" s="28">
        <f t="shared" si="0"/>
        <v>0</v>
      </c>
      <c r="CM4" s="28">
        <f t="shared" si="0"/>
        <v>1</v>
      </c>
      <c r="CN4" s="28">
        <f t="shared" si="0"/>
        <v>0</v>
      </c>
      <c r="CO4" s="28">
        <f t="shared" si="0"/>
        <v>0</v>
      </c>
      <c r="CP4" s="28">
        <f t="shared" si="0"/>
        <v>0</v>
      </c>
      <c r="CQ4" s="28">
        <f t="shared" si="0"/>
        <v>0</v>
      </c>
      <c r="CR4" s="28">
        <f t="shared" si="0"/>
        <v>0</v>
      </c>
      <c r="CS4" s="28">
        <f t="shared" si="0"/>
        <v>0</v>
      </c>
      <c r="CT4" s="28">
        <f t="shared" si="0"/>
        <v>0</v>
      </c>
      <c r="CU4" s="28">
        <f t="shared" si="0"/>
        <v>0</v>
      </c>
      <c r="CV4" s="28">
        <f t="shared" si="0"/>
        <v>0</v>
      </c>
      <c r="CW4" s="28">
        <f t="shared" si="0"/>
        <v>0</v>
      </c>
      <c r="CX4" s="28">
        <f t="shared" si="0"/>
        <v>0</v>
      </c>
      <c r="CY4" s="28">
        <f t="shared" si="0"/>
        <v>0</v>
      </c>
      <c r="CZ4" s="28">
        <f t="shared" si="0"/>
        <v>0</v>
      </c>
      <c r="DA4" s="28">
        <f t="shared" si="0"/>
        <v>0</v>
      </c>
      <c r="DB4" s="28">
        <f t="shared" si="0"/>
        <v>0</v>
      </c>
      <c r="DC4" s="28">
        <f t="shared" si="0"/>
        <v>0</v>
      </c>
      <c r="DD4" s="28">
        <f t="shared" si="0"/>
        <v>0</v>
      </c>
      <c r="DE4" s="28">
        <f t="shared" si="1"/>
        <v>0</v>
      </c>
      <c r="DF4" s="28">
        <f t="shared" si="1"/>
        <v>0</v>
      </c>
      <c r="DG4" s="28">
        <f t="shared" si="1"/>
        <v>0</v>
      </c>
      <c r="DH4" s="28">
        <f t="shared" ref="DH4:DW26" si="6">IF(ISNUMBER(SEARCH(DH$2,$AO4)),1,0)</f>
        <v>0</v>
      </c>
      <c r="DI4" s="28">
        <f t="shared" si="2"/>
        <v>0</v>
      </c>
      <c r="DJ4" s="28">
        <f t="shared" si="2"/>
        <v>0</v>
      </c>
      <c r="DK4" s="28">
        <f t="shared" si="2"/>
        <v>0</v>
      </c>
      <c r="DL4" s="28">
        <f t="shared" si="2"/>
        <v>1</v>
      </c>
      <c r="DM4" s="28">
        <f t="shared" si="2"/>
        <v>0</v>
      </c>
      <c r="DN4" s="28">
        <f t="shared" si="2"/>
        <v>0</v>
      </c>
      <c r="DO4" s="28">
        <f t="shared" si="2"/>
        <v>0</v>
      </c>
      <c r="DP4" s="28">
        <f t="shared" si="2"/>
        <v>0</v>
      </c>
      <c r="DQ4" s="28">
        <f t="shared" si="2"/>
        <v>0</v>
      </c>
      <c r="DR4" s="28">
        <f t="shared" si="2"/>
        <v>0</v>
      </c>
      <c r="DS4" s="28">
        <f t="shared" si="2"/>
        <v>0</v>
      </c>
      <c r="DT4" s="28">
        <f t="shared" si="2"/>
        <v>0</v>
      </c>
      <c r="DU4" s="28">
        <f t="shared" si="2"/>
        <v>0</v>
      </c>
      <c r="DV4" s="28">
        <f t="shared" si="2"/>
        <v>0</v>
      </c>
      <c r="DW4" s="28">
        <f t="shared" si="2"/>
        <v>0</v>
      </c>
      <c r="DX4" s="28">
        <f t="shared" si="2"/>
        <v>0</v>
      </c>
      <c r="DY4" s="28">
        <f t="shared" si="2"/>
        <v>0</v>
      </c>
      <c r="DZ4" s="28">
        <f t="shared" si="2"/>
        <v>0</v>
      </c>
      <c r="EA4" s="28">
        <f t="shared" si="2"/>
        <v>0</v>
      </c>
      <c r="EB4" s="28">
        <f t="shared" si="2"/>
        <v>0</v>
      </c>
      <c r="EC4" s="28">
        <f t="shared" si="2"/>
        <v>0</v>
      </c>
      <c r="ED4" s="28">
        <f t="shared" si="2"/>
        <v>0</v>
      </c>
      <c r="EE4" s="28">
        <f t="shared" si="2"/>
        <v>0</v>
      </c>
      <c r="EF4" s="28">
        <f t="shared" si="2"/>
        <v>0</v>
      </c>
      <c r="EG4" s="28">
        <f t="shared" si="2"/>
        <v>0</v>
      </c>
      <c r="EH4" s="28">
        <f t="shared" si="2"/>
        <v>0</v>
      </c>
      <c r="EI4" s="28">
        <f t="shared" si="2"/>
        <v>0</v>
      </c>
      <c r="EJ4" s="28">
        <f t="shared" si="2"/>
        <v>0</v>
      </c>
      <c r="EK4" s="28">
        <f t="shared" si="2"/>
        <v>0</v>
      </c>
      <c r="EL4" s="28">
        <f t="shared" si="2"/>
        <v>0</v>
      </c>
      <c r="EM4" s="28">
        <f t="shared" si="2"/>
        <v>0</v>
      </c>
      <c r="EN4" s="28">
        <f t="shared" si="2"/>
        <v>0</v>
      </c>
      <c r="EO4" s="28">
        <f t="shared" si="2"/>
        <v>0</v>
      </c>
      <c r="EP4" s="28">
        <f t="shared" si="2"/>
        <v>0</v>
      </c>
      <c r="EQ4" s="28">
        <f t="shared" si="2"/>
        <v>0</v>
      </c>
      <c r="ER4" s="28">
        <f t="shared" si="2"/>
        <v>0</v>
      </c>
      <c r="ES4" s="28">
        <f t="shared" si="2"/>
        <v>0</v>
      </c>
      <c r="ET4" s="28">
        <f t="shared" si="2"/>
        <v>0</v>
      </c>
      <c r="EU4" s="28">
        <f t="shared" si="2"/>
        <v>0</v>
      </c>
      <c r="EV4" s="28">
        <f t="shared" si="2"/>
        <v>0</v>
      </c>
      <c r="EW4" s="28">
        <f t="shared" si="2"/>
        <v>0</v>
      </c>
      <c r="EX4" s="28">
        <f t="shared" si="2"/>
        <v>0</v>
      </c>
      <c r="EY4" s="28">
        <f t="shared" si="2"/>
        <v>0</v>
      </c>
      <c r="EZ4" s="28">
        <f t="shared" si="2"/>
        <v>0</v>
      </c>
      <c r="FA4" s="28">
        <f t="shared" si="2"/>
        <v>0</v>
      </c>
      <c r="FB4" s="28">
        <f t="shared" si="2"/>
        <v>0</v>
      </c>
      <c r="FC4" s="28">
        <f t="shared" si="2"/>
        <v>0</v>
      </c>
      <c r="FD4" s="28">
        <f t="shared" si="2"/>
        <v>0</v>
      </c>
      <c r="FE4" s="28">
        <f t="shared" si="2"/>
        <v>0</v>
      </c>
      <c r="FF4" s="28">
        <f t="shared" si="2"/>
        <v>0</v>
      </c>
      <c r="FG4" s="28">
        <f t="shared" si="2"/>
        <v>0</v>
      </c>
      <c r="FH4" s="28">
        <f t="shared" si="2"/>
        <v>0</v>
      </c>
      <c r="FI4" s="28">
        <f t="shared" si="2"/>
        <v>0</v>
      </c>
      <c r="FJ4" s="28">
        <f t="shared" si="2"/>
        <v>0</v>
      </c>
      <c r="FK4" s="28">
        <f t="shared" si="2"/>
        <v>0</v>
      </c>
      <c r="FL4" s="28">
        <f t="shared" si="2"/>
        <v>0</v>
      </c>
      <c r="FM4" s="28">
        <f t="shared" si="2"/>
        <v>0</v>
      </c>
      <c r="FN4" s="28">
        <f t="shared" si="2"/>
        <v>0</v>
      </c>
      <c r="FO4" s="28">
        <f t="shared" si="2"/>
        <v>0</v>
      </c>
      <c r="FP4" s="28">
        <f t="shared" si="2"/>
        <v>0</v>
      </c>
      <c r="FQ4" s="28">
        <f t="shared" si="2"/>
        <v>0</v>
      </c>
      <c r="FR4" s="28">
        <f t="shared" si="2"/>
        <v>0</v>
      </c>
      <c r="FS4" s="28">
        <f t="shared" si="2"/>
        <v>0</v>
      </c>
      <c r="FT4" s="28">
        <f t="shared" si="2"/>
        <v>0</v>
      </c>
      <c r="FU4" s="28">
        <f t="shared" si="3"/>
        <v>0</v>
      </c>
      <c r="FV4" s="28">
        <f t="shared" si="3"/>
        <v>0</v>
      </c>
      <c r="FW4" s="28">
        <f t="shared" si="3"/>
        <v>0</v>
      </c>
      <c r="FX4" s="28">
        <f t="shared" si="3"/>
        <v>0</v>
      </c>
      <c r="FY4" s="28">
        <f t="shared" si="3"/>
        <v>0</v>
      </c>
      <c r="FZ4" s="28">
        <f t="shared" si="3"/>
        <v>0</v>
      </c>
      <c r="GA4" s="28">
        <f t="shared" si="3"/>
        <v>0</v>
      </c>
      <c r="GB4" s="28">
        <f t="shared" si="3"/>
        <v>0</v>
      </c>
      <c r="GC4" s="28">
        <f t="shared" si="3"/>
        <v>0</v>
      </c>
      <c r="GD4" s="28">
        <f t="shared" si="3"/>
        <v>0</v>
      </c>
      <c r="GE4" s="28">
        <f t="shared" si="3"/>
        <v>0</v>
      </c>
      <c r="GF4" s="28">
        <f t="shared" si="3"/>
        <v>0</v>
      </c>
      <c r="GG4" s="28">
        <f t="shared" si="3"/>
        <v>0</v>
      </c>
      <c r="GH4" s="28">
        <f t="shared" si="3"/>
        <v>0</v>
      </c>
      <c r="GI4" s="28">
        <f t="shared" ref="GI4:GX29" si="7">IF(ISNUMBER(SEARCH(GI$2,$AP4)),1,0)</f>
        <v>0</v>
      </c>
      <c r="GJ4" s="28">
        <f t="shared" si="4"/>
        <v>0</v>
      </c>
      <c r="GK4" s="28">
        <f t="shared" si="4"/>
        <v>0</v>
      </c>
      <c r="GL4" s="28">
        <f t="shared" si="4"/>
        <v>0</v>
      </c>
      <c r="GM4" s="28">
        <f t="shared" si="4"/>
        <v>0</v>
      </c>
      <c r="GN4" s="28">
        <f t="shared" si="4"/>
        <v>0</v>
      </c>
      <c r="GO4" s="28">
        <f t="shared" si="4"/>
        <v>0</v>
      </c>
      <c r="GP4" s="28">
        <f t="shared" si="4"/>
        <v>0</v>
      </c>
      <c r="GQ4" s="28">
        <f t="shared" si="4"/>
        <v>0</v>
      </c>
      <c r="GR4" s="28">
        <f t="shared" si="4"/>
        <v>0</v>
      </c>
      <c r="GS4" s="28">
        <f t="shared" si="4"/>
        <v>0</v>
      </c>
      <c r="GT4" s="28">
        <f t="shared" si="4"/>
        <v>0</v>
      </c>
      <c r="GU4" s="28">
        <f t="shared" si="4"/>
        <v>0</v>
      </c>
      <c r="GV4" s="28">
        <f t="shared" si="4"/>
        <v>0</v>
      </c>
      <c r="GW4" s="28">
        <f t="shared" si="4"/>
        <v>0</v>
      </c>
      <c r="GX4" s="28">
        <f t="shared" si="4"/>
        <v>0</v>
      </c>
      <c r="GY4" s="28">
        <f t="shared" si="4"/>
        <v>0</v>
      </c>
      <c r="GZ4" s="28">
        <f t="shared" si="4"/>
        <v>0</v>
      </c>
      <c r="HA4" s="28">
        <f t="shared" si="4"/>
        <v>0</v>
      </c>
      <c r="HB4" s="28">
        <f t="shared" si="4"/>
        <v>0</v>
      </c>
      <c r="HC4" s="28">
        <f t="shared" si="4"/>
        <v>0</v>
      </c>
      <c r="HD4" s="28">
        <f t="shared" si="4"/>
        <v>0</v>
      </c>
      <c r="HE4" s="28">
        <f t="shared" si="4"/>
        <v>1</v>
      </c>
      <c r="HF4" s="28">
        <f t="shared" si="4"/>
        <v>0</v>
      </c>
      <c r="HG4" s="28">
        <f t="shared" si="4"/>
        <v>0</v>
      </c>
    </row>
    <row r="5" spans="1:215" s="28" customFormat="1">
      <c r="A5" s="21" t="s">
        <v>1284</v>
      </c>
      <c r="B5" s="6" t="s">
        <v>1329</v>
      </c>
      <c r="C5" s="6" t="s">
        <v>150</v>
      </c>
      <c r="D5" s="6" t="s">
        <v>1330</v>
      </c>
      <c r="E5" s="6" t="s">
        <v>1331</v>
      </c>
      <c r="F5" s="6">
        <v>2014</v>
      </c>
      <c r="G5" s="6" t="s">
        <v>267</v>
      </c>
      <c r="H5" s="6">
        <v>71</v>
      </c>
      <c r="I5" s="6">
        <v>5</v>
      </c>
      <c r="J5" s="6">
        <v>1266</v>
      </c>
      <c r="K5" s="6">
        <v>1276</v>
      </c>
      <c r="L5" s="6" t="s">
        <v>1332</v>
      </c>
      <c r="M5" s="6" t="s">
        <v>1333</v>
      </c>
      <c r="N5" s="6" t="s">
        <v>1334</v>
      </c>
      <c r="O5" s="6" t="s">
        <v>162</v>
      </c>
      <c r="P5" s="6" t="s">
        <v>163</v>
      </c>
      <c r="Q5" s="6" t="s">
        <v>271</v>
      </c>
      <c r="R5" s="6" t="s">
        <v>21</v>
      </c>
      <c r="S5" s="6"/>
      <c r="T5" s="6" t="s">
        <v>23</v>
      </c>
      <c r="U5" s="6" t="s">
        <v>45</v>
      </c>
      <c r="V5" s="6" t="s">
        <v>54</v>
      </c>
      <c r="W5" s="6"/>
      <c r="X5" s="6"/>
      <c r="Y5" s="6" t="s">
        <v>68</v>
      </c>
      <c r="Z5" s="6" t="s">
        <v>1335</v>
      </c>
      <c r="AA5" s="6">
        <v>2</v>
      </c>
      <c r="AB5" s="6">
        <v>2</v>
      </c>
      <c r="AC5" s="6">
        <v>3</v>
      </c>
      <c r="AD5" s="59" t="s">
        <v>2419</v>
      </c>
      <c r="AE5" s="59" t="s">
        <v>2424</v>
      </c>
      <c r="AF5" s="6" t="s">
        <v>102</v>
      </c>
      <c r="AG5" s="6" t="s">
        <v>2257</v>
      </c>
      <c r="AH5" s="6" t="s">
        <v>1917</v>
      </c>
      <c r="AI5" s="6" t="s">
        <v>111</v>
      </c>
      <c r="AJ5" s="6" t="s">
        <v>103</v>
      </c>
      <c r="AK5" s="6" t="s">
        <v>139</v>
      </c>
      <c r="AL5" s="6" t="s">
        <v>139</v>
      </c>
      <c r="AM5" s="6" t="s">
        <v>141</v>
      </c>
      <c r="AN5" s="23" t="s">
        <v>2126</v>
      </c>
      <c r="AO5" s="6" t="s">
        <v>2190</v>
      </c>
      <c r="AP5" s="6" t="s">
        <v>82</v>
      </c>
      <c r="AQ5" s="28">
        <f t="shared" si="5"/>
        <v>0</v>
      </c>
      <c r="AR5" s="28">
        <f t="shared" si="5"/>
        <v>0</v>
      </c>
      <c r="AS5" s="28">
        <f t="shared" si="0"/>
        <v>0</v>
      </c>
      <c r="AT5" s="28">
        <f t="shared" si="0"/>
        <v>0</v>
      </c>
      <c r="AU5" s="28">
        <f t="shared" si="0"/>
        <v>0</v>
      </c>
      <c r="AV5" s="28">
        <f t="shared" si="0"/>
        <v>0</v>
      </c>
      <c r="AW5" s="28">
        <f t="shared" si="0"/>
        <v>0</v>
      </c>
      <c r="AX5" s="28">
        <f t="shared" si="0"/>
        <v>0</v>
      </c>
      <c r="AY5" s="28">
        <f t="shared" si="0"/>
        <v>0</v>
      </c>
      <c r="AZ5" s="28">
        <f t="shared" si="0"/>
        <v>0</v>
      </c>
      <c r="BA5" s="28">
        <f t="shared" si="0"/>
        <v>0</v>
      </c>
      <c r="BB5" s="28">
        <f t="shared" si="0"/>
        <v>0</v>
      </c>
      <c r="BC5" s="28">
        <f t="shared" si="0"/>
        <v>0</v>
      </c>
      <c r="BD5" s="28">
        <f t="shared" si="0"/>
        <v>0</v>
      </c>
      <c r="BE5" s="28">
        <f t="shared" si="0"/>
        <v>0</v>
      </c>
      <c r="BF5" s="28">
        <f t="shared" si="0"/>
        <v>0</v>
      </c>
      <c r="BG5" s="28">
        <f t="shared" si="0"/>
        <v>0</v>
      </c>
      <c r="BH5" s="28">
        <f t="shared" si="0"/>
        <v>0</v>
      </c>
      <c r="BI5" s="28">
        <f t="shared" si="0"/>
        <v>0</v>
      </c>
      <c r="BJ5" s="28">
        <f t="shared" si="0"/>
        <v>0</v>
      </c>
      <c r="BK5" s="28">
        <f t="shared" si="0"/>
        <v>0</v>
      </c>
      <c r="BL5" s="28">
        <f t="shared" si="0"/>
        <v>0</v>
      </c>
      <c r="BM5" s="28">
        <f t="shared" si="0"/>
        <v>0</v>
      </c>
      <c r="BN5" s="28">
        <f t="shared" si="0"/>
        <v>0</v>
      </c>
      <c r="BO5" s="28">
        <f t="shared" si="0"/>
        <v>0</v>
      </c>
      <c r="BP5" s="28">
        <f t="shared" si="0"/>
        <v>0</v>
      </c>
      <c r="BQ5" s="28">
        <f t="shared" si="0"/>
        <v>0</v>
      </c>
      <c r="BR5" s="28">
        <f t="shared" si="0"/>
        <v>0</v>
      </c>
      <c r="BS5" s="28">
        <f t="shared" si="0"/>
        <v>0</v>
      </c>
      <c r="BT5" s="28">
        <f t="shared" si="0"/>
        <v>0</v>
      </c>
      <c r="BU5" s="28">
        <f t="shared" si="0"/>
        <v>0</v>
      </c>
      <c r="BV5" s="28">
        <f t="shared" si="0"/>
        <v>1</v>
      </c>
      <c r="BW5" s="28">
        <f t="shared" si="0"/>
        <v>0</v>
      </c>
      <c r="BX5" s="28">
        <f t="shared" si="0"/>
        <v>0</v>
      </c>
      <c r="BY5" s="28">
        <f t="shared" si="0"/>
        <v>0</v>
      </c>
      <c r="BZ5" s="28">
        <f t="shared" si="0"/>
        <v>0</v>
      </c>
      <c r="CA5" s="28">
        <f t="shared" si="0"/>
        <v>0</v>
      </c>
      <c r="CB5" s="28">
        <f t="shared" si="0"/>
        <v>0</v>
      </c>
      <c r="CC5" s="28">
        <f t="shared" si="0"/>
        <v>0</v>
      </c>
      <c r="CD5" s="28">
        <f t="shared" si="0"/>
        <v>0</v>
      </c>
      <c r="CE5" s="28">
        <f t="shared" si="0"/>
        <v>0</v>
      </c>
      <c r="CF5" s="28">
        <f t="shared" si="0"/>
        <v>0</v>
      </c>
      <c r="CG5" s="28">
        <f t="shared" si="0"/>
        <v>1</v>
      </c>
      <c r="CH5" s="28">
        <f t="shared" si="0"/>
        <v>0</v>
      </c>
      <c r="CI5" s="28">
        <f t="shared" si="0"/>
        <v>0</v>
      </c>
      <c r="CJ5" s="28">
        <f t="shared" si="0"/>
        <v>0</v>
      </c>
      <c r="CK5" s="28">
        <f t="shared" si="0"/>
        <v>0</v>
      </c>
      <c r="CL5" s="28">
        <f t="shared" si="0"/>
        <v>0</v>
      </c>
      <c r="CM5" s="28">
        <f t="shared" si="0"/>
        <v>0</v>
      </c>
      <c r="CN5" s="28">
        <f t="shared" si="0"/>
        <v>0</v>
      </c>
      <c r="CO5" s="28">
        <f t="shared" si="0"/>
        <v>1</v>
      </c>
      <c r="CP5" s="28">
        <f t="shared" si="0"/>
        <v>0</v>
      </c>
      <c r="CQ5" s="28">
        <f t="shared" si="0"/>
        <v>0</v>
      </c>
      <c r="CR5" s="28">
        <f t="shared" si="0"/>
        <v>0</v>
      </c>
      <c r="CS5" s="28">
        <f t="shared" si="0"/>
        <v>0</v>
      </c>
      <c r="CT5" s="28">
        <f t="shared" si="0"/>
        <v>0</v>
      </c>
      <c r="CU5" s="28">
        <f t="shared" si="0"/>
        <v>0</v>
      </c>
      <c r="CV5" s="28">
        <f t="shared" si="0"/>
        <v>0</v>
      </c>
      <c r="CW5" s="28">
        <f t="shared" si="0"/>
        <v>0</v>
      </c>
      <c r="CX5" s="28">
        <f t="shared" si="0"/>
        <v>0</v>
      </c>
      <c r="CY5" s="28">
        <f t="shared" si="0"/>
        <v>0</v>
      </c>
      <c r="CZ5" s="28">
        <f t="shared" si="0"/>
        <v>0</v>
      </c>
      <c r="DA5" s="28">
        <f t="shared" si="0"/>
        <v>0</v>
      </c>
      <c r="DB5" s="28">
        <f t="shared" si="0"/>
        <v>0</v>
      </c>
      <c r="DC5" s="28">
        <f t="shared" si="0"/>
        <v>0</v>
      </c>
      <c r="DD5" s="28">
        <f t="shared" si="0"/>
        <v>0</v>
      </c>
      <c r="DE5" s="28">
        <f t="shared" si="1"/>
        <v>0</v>
      </c>
      <c r="DF5" s="28">
        <f t="shared" si="1"/>
        <v>0</v>
      </c>
      <c r="DG5" s="28">
        <f t="shared" si="1"/>
        <v>0</v>
      </c>
      <c r="DH5" s="28">
        <f t="shared" si="6"/>
        <v>0</v>
      </c>
      <c r="DI5" s="28">
        <f t="shared" si="2"/>
        <v>0</v>
      </c>
      <c r="DJ5" s="28">
        <f t="shared" si="2"/>
        <v>0</v>
      </c>
      <c r="DK5" s="28">
        <f t="shared" si="2"/>
        <v>0</v>
      </c>
      <c r="DL5" s="28">
        <f t="shared" si="2"/>
        <v>0</v>
      </c>
      <c r="DM5" s="28">
        <f t="shared" si="2"/>
        <v>0</v>
      </c>
      <c r="DN5" s="28">
        <f t="shared" si="2"/>
        <v>0</v>
      </c>
      <c r="DO5" s="28">
        <f t="shared" si="2"/>
        <v>0</v>
      </c>
      <c r="DP5" s="28">
        <f t="shared" si="2"/>
        <v>0</v>
      </c>
      <c r="DQ5" s="28">
        <f t="shared" si="2"/>
        <v>1</v>
      </c>
      <c r="DR5" s="28">
        <f t="shared" si="2"/>
        <v>0</v>
      </c>
      <c r="DS5" s="28">
        <f t="shared" si="2"/>
        <v>0</v>
      </c>
      <c r="DT5" s="28">
        <f t="shared" si="2"/>
        <v>0</v>
      </c>
      <c r="DU5" s="28">
        <f t="shared" si="2"/>
        <v>0</v>
      </c>
      <c r="DV5" s="28">
        <f t="shared" si="2"/>
        <v>0</v>
      </c>
      <c r="DW5" s="28">
        <f t="shared" si="2"/>
        <v>0</v>
      </c>
      <c r="DX5" s="28">
        <f t="shared" si="2"/>
        <v>0</v>
      </c>
      <c r="DY5" s="28">
        <f t="shared" si="2"/>
        <v>0</v>
      </c>
      <c r="DZ5" s="28">
        <f t="shared" si="2"/>
        <v>0</v>
      </c>
      <c r="EA5" s="28">
        <f t="shared" si="2"/>
        <v>0</v>
      </c>
      <c r="EB5" s="28">
        <f t="shared" si="2"/>
        <v>0</v>
      </c>
      <c r="EC5" s="28">
        <f t="shared" si="2"/>
        <v>0</v>
      </c>
      <c r="ED5" s="28">
        <f t="shared" si="2"/>
        <v>0</v>
      </c>
      <c r="EE5" s="28">
        <f t="shared" si="2"/>
        <v>0</v>
      </c>
      <c r="EF5" s="28">
        <f t="shared" si="2"/>
        <v>0</v>
      </c>
      <c r="EG5" s="28">
        <f t="shared" si="2"/>
        <v>0</v>
      </c>
      <c r="EH5" s="28">
        <f t="shared" si="2"/>
        <v>0</v>
      </c>
      <c r="EI5" s="28">
        <f t="shared" si="2"/>
        <v>0</v>
      </c>
      <c r="EJ5" s="28">
        <f t="shared" si="2"/>
        <v>0</v>
      </c>
      <c r="EK5" s="28">
        <f t="shared" si="2"/>
        <v>1</v>
      </c>
      <c r="EL5" s="28">
        <f t="shared" si="2"/>
        <v>0</v>
      </c>
      <c r="EM5" s="28">
        <f t="shared" si="2"/>
        <v>0</v>
      </c>
      <c r="EN5" s="28">
        <f t="shared" si="2"/>
        <v>0</v>
      </c>
      <c r="EO5" s="28">
        <f t="shared" si="2"/>
        <v>0</v>
      </c>
      <c r="EP5" s="28">
        <f t="shared" si="2"/>
        <v>0</v>
      </c>
      <c r="EQ5" s="28">
        <f t="shared" si="2"/>
        <v>0</v>
      </c>
      <c r="ER5" s="28">
        <f t="shared" si="2"/>
        <v>0</v>
      </c>
      <c r="ES5" s="28">
        <f t="shared" si="2"/>
        <v>0</v>
      </c>
      <c r="ET5" s="28">
        <f t="shared" si="2"/>
        <v>0</v>
      </c>
      <c r="EU5" s="28">
        <f t="shared" si="2"/>
        <v>0</v>
      </c>
      <c r="EV5" s="28">
        <f t="shared" si="2"/>
        <v>0</v>
      </c>
      <c r="EW5" s="28">
        <f t="shared" si="2"/>
        <v>0</v>
      </c>
      <c r="EX5" s="28">
        <f t="shared" si="2"/>
        <v>0</v>
      </c>
      <c r="EY5" s="28">
        <f t="shared" si="2"/>
        <v>0</v>
      </c>
      <c r="EZ5" s="28">
        <f t="shared" si="2"/>
        <v>0</v>
      </c>
      <c r="FA5" s="28">
        <f t="shared" si="2"/>
        <v>0</v>
      </c>
      <c r="FB5" s="28">
        <f t="shared" si="2"/>
        <v>0</v>
      </c>
      <c r="FC5" s="28">
        <f t="shared" si="2"/>
        <v>0</v>
      </c>
      <c r="FD5" s="28">
        <f t="shared" si="2"/>
        <v>0</v>
      </c>
      <c r="FE5" s="28">
        <f t="shared" si="2"/>
        <v>0</v>
      </c>
      <c r="FF5" s="28">
        <f t="shared" si="2"/>
        <v>0</v>
      </c>
      <c r="FG5" s="28">
        <f t="shared" si="2"/>
        <v>0</v>
      </c>
      <c r="FH5" s="28">
        <f t="shared" si="2"/>
        <v>0</v>
      </c>
      <c r="FI5" s="28">
        <f t="shared" si="2"/>
        <v>0</v>
      </c>
      <c r="FJ5" s="28">
        <f t="shared" si="2"/>
        <v>0</v>
      </c>
      <c r="FK5" s="28">
        <f t="shared" si="2"/>
        <v>0</v>
      </c>
      <c r="FL5" s="28">
        <f t="shared" si="2"/>
        <v>0</v>
      </c>
      <c r="FM5" s="28">
        <f t="shared" si="2"/>
        <v>0</v>
      </c>
      <c r="FN5" s="28">
        <f t="shared" si="2"/>
        <v>0</v>
      </c>
      <c r="FO5" s="28">
        <f t="shared" si="2"/>
        <v>0</v>
      </c>
      <c r="FP5" s="28">
        <f t="shared" si="2"/>
        <v>0</v>
      </c>
      <c r="FQ5" s="28">
        <f t="shared" si="2"/>
        <v>0</v>
      </c>
      <c r="FR5" s="28">
        <f t="shared" si="2"/>
        <v>0</v>
      </c>
      <c r="FS5" s="28">
        <f t="shared" si="2"/>
        <v>0</v>
      </c>
      <c r="FT5" s="28">
        <f t="shared" si="2"/>
        <v>0</v>
      </c>
      <c r="FU5" s="28">
        <f t="shared" si="3"/>
        <v>0</v>
      </c>
      <c r="FV5" s="28">
        <f t="shared" si="3"/>
        <v>0</v>
      </c>
      <c r="FW5" s="28">
        <f t="shared" si="3"/>
        <v>0</v>
      </c>
      <c r="FX5" s="28">
        <f t="shared" si="3"/>
        <v>0</v>
      </c>
      <c r="FY5" s="28">
        <f t="shared" si="3"/>
        <v>0</v>
      </c>
      <c r="FZ5" s="28">
        <f t="shared" si="3"/>
        <v>0</v>
      </c>
      <c r="GA5" s="28">
        <f t="shared" si="3"/>
        <v>0</v>
      </c>
      <c r="GB5" s="28">
        <f t="shared" si="3"/>
        <v>0</v>
      </c>
      <c r="GC5" s="28">
        <f t="shared" si="3"/>
        <v>0</v>
      </c>
      <c r="GD5" s="28">
        <f t="shared" si="3"/>
        <v>0</v>
      </c>
      <c r="GE5" s="28">
        <f t="shared" si="3"/>
        <v>0</v>
      </c>
      <c r="GF5" s="28">
        <f t="shared" si="3"/>
        <v>0</v>
      </c>
      <c r="GG5" s="28">
        <f t="shared" si="3"/>
        <v>0</v>
      </c>
      <c r="GH5" s="28">
        <f t="shared" si="3"/>
        <v>0</v>
      </c>
      <c r="GI5" s="28">
        <f t="shared" si="7"/>
        <v>0</v>
      </c>
      <c r="GJ5" s="28">
        <f t="shared" si="4"/>
        <v>0</v>
      </c>
      <c r="GK5" s="28">
        <f t="shared" si="4"/>
        <v>0</v>
      </c>
      <c r="GL5" s="28">
        <f t="shared" si="4"/>
        <v>0</v>
      </c>
      <c r="GM5" s="28">
        <f t="shared" si="4"/>
        <v>0</v>
      </c>
      <c r="GN5" s="28">
        <f t="shared" si="4"/>
        <v>0</v>
      </c>
      <c r="GO5" s="28">
        <f t="shared" si="4"/>
        <v>0</v>
      </c>
      <c r="GP5" s="28">
        <f t="shared" si="4"/>
        <v>0</v>
      </c>
      <c r="GQ5" s="28">
        <f t="shared" si="4"/>
        <v>0</v>
      </c>
      <c r="GR5" s="28">
        <f t="shared" si="4"/>
        <v>0</v>
      </c>
      <c r="GS5" s="28">
        <f t="shared" si="4"/>
        <v>0</v>
      </c>
      <c r="GT5" s="28">
        <f t="shared" si="4"/>
        <v>0</v>
      </c>
      <c r="GU5" s="28">
        <f t="shared" si="4"/>
        <v>0</v>
      </c>
      <c r="GV5" s="28">
        <f t="shared" si="4"/>
        <v>0</v>
      </c>
      <c r="GW5" s="28">
        <f t="shared" si="4"/>
        <v>0</v>
      </c>
      <c r="GX5" s="28">
        <f t="shared" si="4"/>
        <v>0</v>
      </c>
      <c r="GY5" s="28">
        <f t="shared" si="4"/>
        <v>0</v>
      </c>
      <c r="GZ5" s="28">
        <f t="shared" si="4"/>
        <v>0</v>
      </c>
      <c r="HA5" s="28">
        <f t="shared" si="4"/>
        <v>0</v>
      </c>
      <c r="HB5" s="28">
        <f t="shared" si="4"/>
        <v>0</v>
      </c>
      <c r="HC5" s="28">
        <f t="shared" si="4"/>
        <v>0</v>
      </c>
      <c r="HD5" s="28">
        <f t="shared" si="4"/>
        <v>0</v>
      </c>
      <c r="HE5" s="28">
        <f t="shared" si="4"/>
        <v>1</v>
      </c>
      <c r="HF5" s="28">
        <f t="shared" si="4"/>
        <v>0</v>
      </c>
      <c r="HG5" s="28">
        <f t="shared" si="4"/>
        <v>0</v>
      </c>
    </row>
    <row r="6" spans="1:215" s="28" customFormat="1">
      <c r="A6" s="21" t="s">
        <v>1284</v>
      </c>
      <c r="B6" s="6" t="s">
        <v>1337</v>
      </c>
      <c r="C6" s="6" t="s">
        <v>150</v>
      </c>
      <c r="D6" s="6" t="s">
        <v>1338</v>
      </c>
      <c r="E6" s="6" t="s">
        <v>1339</v>
      </c>
      <c r="F6" s="6">
        <v>2016</v>
      </c>
      <c r="G6" s="6" t="s">
        <v>244</v>
      </c>
      <c r="H6" s="6">
        <v>181</v>
      </c>
      <c r="I6" s="6"/>
      <c r="J6" s="6">
        <v>172</v>
      </c>
      <c r="K6" s="6">
        <v>185</v>
      </c>
      <c r="L6" s="6" t="s">
        <v>1340</v>
      </c>
      <c r="M6" s="6" t="s">
        <v>1341</v>
      </c>
      <c r="N6" s="6" t="s">
        <v>1342</v>
      </c>
      <c r="O6" s="6" t="s">
        <v>162</v>
      </c>
      <c r="P6" s="6" t="s">
        <v>163</v>
      </c>
      <c r="Q6" s="6" t="s">
        <v>179</v>
      </c>
      <c r="R6" s="6" t="s">
        <v>21</v>
      </c>
      <c r="S6" s="6"/>
      <c r="T6" s="6" t="s">
        <v>24</v>
      </c>
      <c r="U6" s="6" t="s">
        <v>45</v>
      </c>
      <c r="V6" s="6" t="s">
        <v>56</v>
      </c>
      <c r="W6" s="6" t="s">
        <v>45</v>
      </c>
      <c r="X6" s="6"/>
      <c r="Y6" s="6" t="s">
        <v>68</v>
      </c>
      <c r="Z6" s="6" t="s">
        <v>1343</v>
      </c>
      <c r="AA6" s="6">
        <v>2</v>
      </c>
      <c r="AB6" s="6">
        <v>2</v>
      </c>
      <c r="AC6" s="6">
        <v>3</v>
      </c>
      <c r="AD6" s="59" t="s">
        <v>2420</v>
      </c>
      <c r="AE6" s="59" t="s">
        <v>2424</v>
      </c>
      <c r="AF6" s="6" t="s">
        <v>92</v>
      </c>
      <c r="AG6" s="6" t="s">
        <v>105</v>
      </c>
      <c r="AH6" s="6" t="s">
        <v>1918</v>
      </c>
      <c r="AI6" s="6" t="s">
        <v>111</v>
      </c>
      <c r="AJ6" s="6" t="s">
        <v>167</v>
      </c>
      <c r="AK6" s="6" t="s">
        <v>2478</v>
      </c>
      <c r="AL6" s="6" t="s">
        <v>139</v>
      </c>
      <c r="AM6" s="6" t="s">
        <v>141</v>
      </c>
      <c r="AN6" s="23" t="s">
        <v>2151</v>
      </c>
      <c r="AO6" s="6" t="s">
        <v>139</v>
      </c>
      <c r="AP6" s="6" t="s">
        <v>2229</v>
      </c>
      <c r="AQ6" s="28">
        <f t="shared" si="5"/>
        <v>0</v>
      </c>
      <c r="AR6" s="28">
        <f t="shared" si="5"/>
        <v>0</v>
      </c>
      <c r="AS6" s="28">
        <f t="shared" si="0"/>
        <v>0</v>
      </c>
      <c r="AT6" s="28">
        <f t="shared" si="0"/>
        <v>0</v>
      </c>
      <c r="AU6" s="28">
        <f t="shared" si="0"/>
        <v>0</v>
      </c>
      <c r="AV6" s="28">
        <f t="shared" si="0"/>
        <v>0</v>
      </c>
      <c r="AW6" s="28">
        <f t="shared" si="0"/>
        <v>0</v>
      </c>
      <c r="AX6" s="28">
        <f t="shared" si="0"/>
        <v>0</v>
      </c>
      <c r="AY6" s="28">
        <f t="shared" si="0"/>
        <v>0</v>
      </c>
      <c r="AZ6" s="28">
        <f t="shared" si="0"/>
        <v>0</v>
      </c>
      <c r="BA6" s="28">
        <f t="shared" si="0"/>
        <v>0</v>
      </c>
      <c r="BB6" s="28">
        <f t="shared" si="0"/>
        <v>0</v>
      </c>
      <c r="BC6" s="28">
        <f t="shared" si="0"/>
        <v>0</v>
      </c>
      <c r="BD6" s="28">
        <f t="shared" si="0"/>
        <v>0</v>
      </c>
      <c r="BE6" s="28">
        <f t="shared" si="0"/>
        <v>1</v>
      </c>
      <c r="BF6" s="28">
        <f t="shared" si="0"/>
        <v>1</v>
      </c>
      <c r="BG6" s="28">
        <f t="shared" si="0"/>
        <v>1</v>
      </c>
      <c r="BH6" s="28">
        <f t="shared" si="0"/>
        <v>0</v>
      </c>
      <c r="BI6" s="28">
        <f t="shared" si="0"/>
        <v>0</v>
      </c>
      <c r="BJ6" s="28">
        <f t="shared" si="0"/>
        <v>0</v>
      </c>
      <c r="BK6" s="28">
        <f t="shared" si="0"/>
        <v>1</v>
      </c>
      <c r="BL6" s="28">
        <f t="shared" si="0"/>
        <v>0</v>
      </c>
      <c r="BM6" s="28">
        <f t="shared" si="0"/>
        <v>0</v>
      </c>
      <c r="BN6" s="28">
        <f t="shared" si="0"/>
        <v>0</v>
      </c>
      <c r="BO6" s="28">
        <f t="shared" si="0"/>
        <v>0</v>
      </c>
      <c r="BP6" s="28">
        <f t="shared" si="0"/>
        <v>0</v>
      </c>
      <c r="BQ6" s="28">
        <f t="shared" si="0"/>
        <v>0</v>
      </c>
      <c r="BR6" s="28">
        <f t="shared" si="0"/>
        <v>0</v>
      </c>
      <c r="BS6" s="28">
        <f t="shared" si="0"/>
        <v>0</v>
      </c>
      <c r="BT6" s="28">
        <f t="shared" si="0"/>
        <v>0</v>
      </c>
      <c r="BU6" s="28">
        <f t="shared" si="0"/>
        <v>0</v>
      </c>
      <c r="BV6" s="28">
        <f t="shared" si="0"/>
        <v>0</v>
      </c>
      <c r="BW6" s="28">
        <f t="shared" si="0"/>
        <v>0</v>
      </c>
      <c r="BX6" s="28">
        <f t="shared" si="0"/>
        <v>0</v>
      </c>
      <c r="BY6" s="28">
        <f t="shared" si="0"/>
        <v>0</v>
      </c>
      <c r="BZ6" s="28">
        <f t="shared" si="0"/>
        <v>0</v>
      </c>
      <c r="CA6" s="28">
        <f t="shared" si="0"/>
        <v>0</v>
      </c>
      <c r="CB6" s="28">
        <f t="shared" si="0"/>
        <v>0</v>
      </c>
      <c r="CC6" s="28">
        <f t="shared" si="0"/>
        <v>0</v>
      </c>
      <c r="CD6" s="28">
        <f t="shared" si="0"/>
        <v>1</v>
      </c>
      <c r="CE6" s="28">
        <f t="shared" si="0"/>
        <v>0</v>
      </c>
      <c r="CF6" s="28">
        <f t="shared" si="0"/>
        <v>1</v>
      </c>
      <c r="CG6" s="28">
        <f t="shared" si="0"/>
        <v>0</v>
      </c>
      <c r="CH6" s="28">
        <f t="shared" si="0"/>
        <v>0</v>
      </c>
      <c r="CI6" s="28">
        <f t="shared" si="0"/>
        <v>0</v>
      </c>
      <c r="CJ6" s="28">
        <f t="shared" si="0"/>
        <v>0</v>
      </c>
      <c r="CK6" s="28">
        <f t="shared" si="0"/>
        <v>0</v>
      </c>
      <c r="CL6" s="28">
        <f t="shared" si="0"/>
        <v>1</v>
      </c>
      <c r="CM6" s="28">
        <f t="shared" si="0"/>
        <v>0</v>
      </c>
      <c r="CN6" s="28">
        <f t="shared" si="0"/>
        <v>0</v>
      </c>
      <c r="CO6" s="28">
        <f t="shared" si="0"/>
        <v>0</v>
      </c>
      <c r="CP6" s="28">
        <f t="shared" si="0"/>
        <v>0</v>
      </c>
      <c r="CQ6" s="28">
        <f t="shared" si="0"/>
        <v>0</v>
      </c>
      <c r="CR6" s="28">
        <f t="shared" si="0"/>
        <v>0</v>
      </c>
      <c r="CS6" s="28">
        <f t="shared" si="0"/>
        <v>0</v>
      </c>
      <c r="CT6" s="28">
        <f t="shared" si="0"/>
        <v>0</v>
      </c>
      <c r="CU6" s="28">
        <f t="shared" si="0"/>
        <v>0</v>
      </c>
      <c r="CV6" s="28">
        <f t="shared" si="0"/>
        <v>0</v>
      </c>
      <c r="CW6" s="28">
        <f t="shared" si="0"/>
        <v>0</v>
      </c>
      <c r="CX6" s="28">
        <f t="shared" si="0"/>
        <v>0</v>
      </c>
      <c r="CY6" s="28">
        <f t="shared" si="0"/>
        <v>0</v>
      </c>
      <c r="CZ6" s="28">
        <f t="shared" si="0"/>
        <v>0</v>
      </c>
      <c r="DA6" s="28">
        <f t="shared" si="0"/>
        <v>0</v>
      </c>
      <c r="DB6" s="28">
        <f t="shared" si="0"/>
        <v>0</v>
      </c>
      <c r="DC6" s="28">
        <f t="shared" si="0"/>
        <v>0</v>
      </c>
      <c r="DD6" s="28">
        <f t="shared" ref="AS6:DD10" si="8">IF(ISNUMBER(SEARCH(DD$2,$AN6)),1,0)</f>
        <v>0</v>
      </c>
      <c r="DE6" s="28">
        <f t="shared" si="1"/>
        <v>0</v>
      </c>
      <c r="DF6" s="28">
        <f t="shared" si="1"/>
        <v>0</v>
      </c>
      <c r="DG6" s="28">
        <f t="shared" si="1"/>
        <v>0</v>
      </c>
      <c r="DH6" s="28">
        <f t="shared" si="6"/>
        <v>0</v>
      </c>
      <c r="DI6" s="28">
        <f t="shared" si="2"/>
        <v>0</v>
      </c>
      <c r="DJ6" s="28">
        <f t="shared" si="2"/>
        <v>0</v>
      </c>
      <c r="DK6" s="28">
        <f t="shared" si="2"/>
        <v>0</v>
      </c>
      <c r="DL6" s="28">
        <f t="shared" si="2"/>
        <v>0</v>
      </c>
      <c r="DM6" s="28">
        <f t="shared" si="2"/>
        <v>0</v>
      </c>
      <c r="DN6" s="28">
        <f t="shared" si="2"/>
        <v>0</v>
      </c>
      <c r="DO6" s="28">
        <f t="shared" si="2"/>
        <v>0</v>
      </c>
      <c r="DP6" s="28">
        <f t="shared" si="2"/>
        <v>0</v>
      </c>
      <c r="DQ6" s="28">
        <f t="shared" si="2"/>
        <v>0</v>
      </c>
      <c r="DR6" s="28">
        <f t="shared" si="2"/>
        <v>0</v>
      </c>
      <c r="DS6" s="28">
        <f t="shared" si="2"/>
        <v>0</v>
      </c>
      <c r="DT6" s="28">
        <f t="shared" si="2"/>
        <v>0</v>
      </c>
      <c r="DU6" s="28">
        <f t="shared" si="2"/>
        <v>0</v>
      </c>
      <c r="DV6" s="28">
        <f t="shared" si="2"/>
        <v>0</v>
      </c>
      <c r="DW6" s="28">
        <f t="shared" si="2"/>
        <v>0</v>
      </c>
      <c r="DX6" s="28">
        <f t="shared" si="2"/>
        <v>0</v>
      </c>
      <c r="DY6" s="28">
        <f t="shared" si="2"/>
        <v>0</v>
      </c>
      <c r="DZ6" s="28">
        <f t="shared" si="2"/>
        <v>0</v>
      </c>
      <c r="EA6" s="28">
        <f t="shared" si="2"/>
        <v>0</v>
      </c>
      <c r="EB6" s="28">
        <f t="shared" si="2"/>
        <v>0</v>
      </c>
      <c r="EC6" s="28">
        <f t="shared" si="2"/>
        <v>0</v>
      </c>
      <c r="ED6" s="28">
        <f t="shared" si="2"/>
        <v>0</v>
      </c>
      <c r="EE6" s="28">
        <f t="shared" si="2"/>
        <v>0</v>
      </c>
      <c r="EF6" s="28">
        <f t="shared" si="2"/>
        <v>0</v>
      </c>
      <c r="EG6" s="28">
        <f t="shared" si="2"/>
        <v>0</v>
      </c>
      <c r="EH6" s="28">
        <f t="shared" si="2"/>
        <v>0</v>
      </c>
      <c r="EI6" s="28">
        <f t="shared" si="2"/>
        <v>0</v>
      </c>
      <c r="EJ6" s="28">
        <f t="shared" si="2"/>
        <v>0</v>
      </c>
      <c r="EK6" s="28">
        <f t="shared" si="2"/>
        <v>0</v>
      </c>
      <c r="EL6" s="28">
        <f t="shared" si="2"/>
        <v>0</v>
      </c>
      <c r="EM6" s="28">
        <f t="shared" si="2"/>
        <v>0</v>
      </c>
      <c r="EN6" s="28">
        <f t="shared" si="2"/>
        <v>0</v>
      </c>
      <c r="EO6" s="28">
        <f t="shared" si="2"/>
        <v>0</v>
      </c>
      <c r="EP6" s="28">
        <f t="shared" si="2"/>
        <v>0</v>
      </c>
      <c r="EQ6" s="28">
        <f t="shared" si="2"/>
        <v>0</v>
      </c>
      <c r="ER6" s="28">
        <f t="shared" si="2"/>
        <v>0</v>
      </c>
      <c r="ES6" s="28">
        <f t="shared" si="2"/>
        <v>0</v>
      </c>
      <c r="ET6" s="28">
        <f t="shared" si="2"/>
        <v>0</v>
      </c>
      <c r="EU6" s="28">
        <f t="shared" si="2"/>
        <v>0</v>
      </c>
      <c r="EV6" s="28">
        <f t="shared" si="2"/>
        <v>0</v>
      </c>
      <c r="EW6" s="28">
        <f t="shared" si="2"/>
        <v>0</v>
      </c>
      <c r="EX6" s="28">
        <f t="shared" si="2"/>
        <v>0</v>
      </c>
      <c r="EY6" s="28">
        <f t="shared" si="2"/>
        <v>0</v>
      </c>
      <c r="EZ6" s="28">
        <f t="shared" si="2"/>
        <v>0</v>
      </c>
      <c r="FA6" s="28">
        <f t="shared" si="2"/>
        <v>0</v>
      </c>
      <c r="FB6" s="28">
        <f t="shared" si="2"/>
        <v>0</v>
      </c>
      <c r="FC6" s="28">
        <f t="shared" si="2"/>
        <v>0</v>
      </c>
      <c r="FD6" s="28">
        <f t="shared" si="2"/>
        <v>0</v>
      </c>
      <c r="FE6" s="28">
        <f t="shared" si="2"/>
        <v>0</v>
      </c>
      <c r="FF6" s="28">
        <f t="shared" si="2"/>
        <v>0</v>
      </c>
      <c r="FG6" s="28">
        <f t="shared" si="2"/>
        <v>0</v>
      </c>
      <c r="FH6" s="28">
        <f t="shared" si="2"/>
        <v>0</v>
      </c>
      <c r="FI6" s="28">
        <f t="shared" si="2"/>
        <v>0</v>
      </c>
      <c r="FJ6" s="28">
        <f t="shared" si="2"/>
        <v>0</v>
      </c>
      <c r="FK6" s="28">
        <f t="shared" si="2"/>
        <v>0</v>
      </c>
      <c r="FL6" s="28">
        <f t="shared" si="2"/>
        <v>0</v>
      </c>
      <c r="FM6" s="28">
        <f t="shared" si="2"/>
        <v>0</v>
      </c>
      <c r="FN6" s="28">
        <f t="shared" si="2"/>
        <v>0</v>
      </c>
      <c r="FO6" s="28">
        <f t="shared" si="2"/>
        <v>0</v>
      </c>
      <c r="FP6" s="28">
        <f t="shared" si="2"/>
        <v>0</v>
      </c>
      <c r="FQ6" s="28">
        <f t="shared" si="2"/>
        <v>0</v>
      </c>
      <c r="FR6" s="28">
        <f t="shared" si="2"/>
        <v>0</v>
      </c>
      <c r="FS6" s="28">
        <f t="shared" si="2"/>
        <v>0</v>
      </c>
      <c r="FT6" s="28">
        <f t="shared" ref="DI6:FT10" si="9">IF(ISNUMBER(SEARCH(FT$2,$AO6)),1,0)</f>
        <v>0</v>
      </c>
      <c r="FU6" s="28">
        <f t="shared" si="3"/>
        <v>0</v>
      </c>
      <c r="FV6" s="28">
        <f t="shared" si="3"/>
        <v>0</v>
      </c>
      <c r="FW6" s="28">
        <f t="shared" si="3"/>
        <v>0</v>
      </c>
      <c r="FX6" s="28">
        <f t="shared" si="3"/>
        <v>0</v>
      </c>
      <c r="FY6" s="28">
        <f t="shared" si="3"/>
        <v>0</v>
      </c>
      <c r="FZ6" s="28">
        <f t="shared" si="3"/>
        <v>0</v>
      </c>
      <c r="GA6" s="28">
        <f t="shared" si="3"/>
        <v>0</v>
      </c>
      <c r="GB6" s="28">
        <f t="shared" si="3"/>
        <v>0</v>
      </c>
      <c r="GC6" s="28">
        <f t="shared" si="3"/>
        <v>0</v>
      </c>
      <c r="GD6" s="28">
        <f t="shared" si="3"/>
        <v>1</v>
      </c>
      <c r="GE6" s="28">
        <f t="shared" si="3"/>
        <v>0</v>
      </c>
      <c r="GF6" s="28">
        <f t="shared" si="3"/>
        <v>0</v>
      </c>
      <c r="GG6" s="28">
        <f t="shared" si="3"/>
        <v>0</v>
      </c>
      <c r="GH6" s="28">
        <f t="shared" si="3"/>
        <v>0</v>
      </c>
      <c r="GI6" s="28">
        <f t="shared" si="7"/>
        <v>0</v>
      </c>
      <c r="GJ6" s="28">
        <f t="shared" si="4"/>
        <v>0</v>
      </c>
      <c r="GK6" s="28">
        <f t="shared" si="4"/>
        <v>0</v>
      </c>
      <c r="GL6" s="28">
        <f t="shared" si="4"/>
        <v>0</v>
      </c>
      <c r="GM6" s="28">
        <f t="shared" si="4"/>
        <v>0</v>
      </c>
      <c r="GN6" s="28">
        <f t="shared" si="4"/>
        <v>1</v>
      </c>
      <c r="GO6" s="28">
        <f t="shared" si="4"/>
        <v>0</v>
      </c>
      <c r="GP6" s="28">
        <f t="shared" si="4"/>
        <v>0</v>
      </c>
      <c r="GQ6" s="28">
        <f t="shared" si="4"/>
        <v>0</v>
      </c>
      <c r="GR6" s="28">
        <f t="shared" si="4"/>
        <v>0</v>
      </c>
      <c r="GS6" s="28">
        <f t="shared" si="4"/>
        <v>1</v>
      </c>
      <c r="GT6" s="28">
        <f t="shared" si="4"/>
        <v>0</v>
      </c>
      <c r="GU6" s="28">
        <f t="shared" si="4"/>
        <v>0</v>
      </c>
      <c r="GV6" s="28">
        <f t="shared" si="4"/>
        <v>0</v>
      </c>
      <c r="GW6" s="28">
        <f t="shared" si="4"/>
        <v>0</v>
      </c>
      <c r="GX6" s="28">
        <f t="shared" si="4"/>
        <v>0</v>
      </c>
      <c r="GY6" s="28">
        <f t="shared" si="4"/>
        <v>0</v>
      </c>
      <c r="GZ6" s="28">
        <f t="shared" si="4"/>
        <v>0</v>
      </c>
      <c r="HA6" s="28">
        <f t="shared" si="4"/>
        <v>0</v>
      </c>
      <c r="HB6" s="28">
        <f t="shared" si="4"/>
        <v>0</v>
      </c>
      <c r="HC6" s="28">
        <f t="shared" si="4"/>
        <v>0</v>
      </c>
      <c r="HD6" s="28">
        <f t="shared" si="4"/>
        <v>0</v>
      </c>
      <c r="HE6" s="28">
        <f t="shared" si="4"/>
        <v>1</v>
      </c>
      <c r="HF6" s="28">
        <f t="shared" si="4"/>
        <v>0</v>
      </c>
      <c r="HG6" s="28">
        <f t="shared" si="4"/>
        <v>0</v>
      </c>
    </row>
    <row r="7" spans="1:215" s="28" customFormat="1">
      <c r="A7" s="21" t="s">
        <v>151</v>
      </c>
      <c r="B7" s="6" t="s">
        <v>149</v>
      </c>
      <c r="C7" s="6" t="s">
        <v>150</v>
      </c>
      <c r="D7" s="6" t="s">
        <v>153</v>
      </c>
      <c r="E7" s="6" t="s">
        <v>156</v>
      </c>
      <c r="F7" s="6">
        <v>2018</v>
      </c>
      <c r="G7" s="6" t="s">
        <v>157</v>
      </c>
      <c r="H7" s="6">
        <v>10</v>
      </c>
      <c r="I7" s="6">
        <v>6</v>
      </c>
      <c r="J7" s="6"/>
      <c r="K7" s="6"/>
      <c r="L7" s="6" t="s">
        <v>159</v>
      </c>
      <c r="M7" s="6" t="s">
        <v>161</v>
      </c>
      <c r="N7" s="6" t="s">
        <v>165</v>
      </c>
      <c r="O7" s="6" t="s">
        <v>162</v>
      </c>
      <c r="P7" s="6" t="s">
        <v>163</v>
      </c>
      <c r="Q7" s="6" t="s">
        <v>166</v>
      </c>
      <c r="R7" s="6" t="s">
        <v>21</v>
      </c>
      <c r="S7" s="6"/>
      <c r="T7" s="6" t="s">
        <v>23</v>
      </c>
      <c r="U7" s="6" t="s">
        <v>44</v>
      </c>
      <c r="V7" s="6" t="s">
        <v>57</v>
      </c>
      <c r="W7" s="6" t="s">
        <v>44</v>
      </c>
      <c r="X7" s="6" t="s">
        <v>54</v>
      </c>
      <c r="Y7" s="6" t="s">
        <v>75</v>
      </c>
      <c r="Z7" s="6" t="s">
        <v>168</v>
      </c>
      <c r="AA7" s="6">
        <v>2</v>
      </c>
      <c r="AB7" s="6">
        <v>2</v>
      </c>
      <c r="AC7" s="6">
        <v>2</v>
      </c>
      <c r="AD7" s="59" t="s">
        <v>2419</v>
      </c>
      <c r="AE7" s="59" t="s">
        <v>2424</v>
      </c>
      <c r="AF7" s="6" t="s">
        <v>2036</v>
      </c>
      <c r="AG7" s="28" t="s">
        <v>2257</v>
      </c>
      <c r="AH7" s="6" t="s">
        <v>1917</v>
      </c>
      <c r="AI7" s="6" t="s">
        <v>111</v>
      </c>
      <c r="AJ7" s="6" t="s">
        <v>167</v>
      </c>
      <c r="AK7" s="6" t="s">
        <v>2090</v>
      </c>
      <c r="AL7" s="6" t="s">
        <v>139</v>
      </c>
      <c r="AM7" s="6" t="s">
        <v>91</v>
      </c>
      <c r="AN7" s="23" t="s">
        <v>1919</v>
      </c>
      <c r="AO7" s="6" t="s">
        <v>2341</v>
      </c>
      <c r="AP7" s="6" t="s">
        <v>139</v>
      </c>
      <c r="AQ7" s="28">
        <f t="shared" si="5"/>
        <v>0</v>
      </c>
      <c r="AR7" s="28">
        <f t="shared" si="5"/>
        <v>0</v>
      </c>
      <c r="AS7" s="28">
        <f t="shared" si="8"/>
        <v>0</v>
      </c>
      <c r="AT7" s="28">
        <f t="shared" si="8"/>
        <v>0</v>
      </c>
      <c r="AU7" s="28">
        <f t="shared" si="8"/>
        <v>0</v>
      </c>
      <c r="AV7" s="28">
        <f t="shared" si="8"/>
        <v>0</v>
      </c>
      <c r="AW7" s="28">
        <f t="shared" si="8"/>
        <v>0</v>
      </c>
      <c r="AX7" s="28">
        <f t="shared" si="8"/>
        <v>0</v>
      </c>
      <c r="AY7" s="28">
        <f t="shared" si="8"/>
        <v>0</v>
      </c>
      <c r="AZ7" s="28">
        <f t="shared" si="8"/>
        <v>0</v>
      </c>
      <c r="BA7" s="28">
        <f t="shared" si="8"/>
        <v>0</v>
      </c>
      <c r="BB7" s="28">
        <f t="shared" si="8"/>
        <v>0</v>
      </c>
      <c r="BC7" s="28">
        <f t="shared" si="8"/>
        <v>0</v>
      </c>
      <c r="BD7" s="28">
        <f t="shared" si="8"/>
        <v>0</v>
      </c>
      <c r="BE7" s="28">
        <f t="shared" si="8"/>
        <v>0</v>
      </c>
      <c r="BF7" s="28">
        <f t="shared" si="8"/>
        <v>0</v>
      </c>
      <c r="BG7" s="28">
        <f t="shared" si="8"/>
        <v>0</v>
      </c>
      <c r="BH7" s="28">
        <f t="shared" si="8"/>
        <v>0</v>
      </c>
      <c r="BI7" s="28">
        <f t="shared" si="8"/>
        <v>0</v>
      </c>
      <c r="BJ7" s="28">
        <f t="shared" si="8"/>
        <v>0</v>
      </c>
      <c r="BK7" s="28">
        <f t="shared" si="8"/>
        <v>0</v>
      </c>
      <c r="BL7" s="28">
        <f t="shared" si="8"/>
        <v>0</v>
      </c>
      <c r="BM7" s="28">
        <f t="shared" si="8"/>
        <v>0</v>
      </c>
      <c r="BN7" s="28">
        <f t="shared" si="8"/>
        <v>0</v>
      </c>
      <c r="BO7" s="28">
        <f t="shared" si="8"/>
        <v>0</v>
      </c>
      <c r="BP7" s="28">
        <f t="shared" si="8"/>
        <v>0</v>
      </c>
      <c r="BQ7" s="28">
        <f t="shared" si="8"/>
        <v>0</v>
      </c>
      <c r="BR7" s="28">
        <f t="shared" si="8"/>
        <v>0</v>
      </c>
      <c r="BS7" s="28">
        <f t="shared" si="8"/>
        <v>0</v>
      </c>
      <c r="BT7" s="28">
        <f t="shared" si="8"/>
        <v>0</v>
      </c>
      <c r="BU7" s="28">
        <f t="shared" si="8"/>
        <v>0</v>
      </c>
      <c r="BV7" s="28">
        <f t="shared" si="8"/>
        <v>0</v>
      </c>
      <c r="BW7" s="28">
        <f t="shared" si="8"/>
        <v>0</v>
      </c>
      <c r="BX7" s="28">
        <f t="shared" si="8"/>
        <v>0</v>
      </c>
      <c r="BY7" s="28">
        <f t="shared" si="8"/>
        <v>0</v>
      </c>
      <c r="BZ7" s="28">
        <f t="shared" si="8"/>
        <v>0</v>
      </c>
      <c r="CA7" s="28">
        <f t="shared" si="8"/>
        <v>0</v>
      </c>
      <c r="CB7" s="28">
        <f t="shared" si="8"/>
        <v>0</v>
      </c>
      <c r="CC7" s="28">
        <f t="shared" si="8"/>
        <v>0</v>
      </c>
      <c r="CD7" s="28">
        <f t="shared" si="8"/>
        <v>0</v>
      </c>
      <c r="CE7" s="28">
        <f t="shared" si="8"/>
        <v>0</v>
      </c>
      <c r="CF7" s="28">
        <f t="shared" si="8"/>
        <v>0</v>
      </c>
      <c r="CG7" s="28">
        <f t="shared" si="8"/>
        <v>1</v>
      </c>
      <c r="CH7" s="28">
        <f t="shared" si="8"/>
        <v>0</v>
      </c>
      <c r="CI7" s="28">
        <f t="shared" si="8"/>
        <v>0</v>
      </c>
      <c r="CJ7" s="28">
        <f t="shared" si="8"/>
        <v>0</v>
      </c>
      <c r="CK7" s="28">
        <f t="shared" si="8"/>
        <v>0</v>
      </c>
      <c r="CL7" s="28">
        <f t="shared" si="8"/>
        <v>0</v>
      </c>
      <c r="CM7" s="28">
        <f t="shared" si="8"/>
        <v>0</v>
      </c>
      <c r="CN7" s="28">
        <f t="shared" si="8"/>
        <v>0</v>
      </c>
      <c r="CO7" s="28">
        <f t="shared" si="8"/>
        <v>0</v>
      </c>
      <c r="CP7" s="28">
        <f t="shared" si="8"/>
        <v>0</v>
      </c>
      <c r="CQ7" s="28">
        <f t="shared" si="8"/>
        <v>0</v>
      </c>
      <c r="CR7" s="28">
        <f t="shared" si="8"/>
        <v>0</v>
      </c>
      <c r="CS7" s="28">
        <f t="shared" si="8"/>
        <v>0</v>
      </c>
      <c r="CT7" s="28">
        <f t="shared" si="8"/>
        <v>0</v>
      </c>
      <c r="CU7" s="28">
        <f t="shared" si="8"/>
        <v>0</v>
      </c>
      <c r="CV7" s="28">
        <f t="shared" si="8"/>
        <v>0</v>
      </c>
      <c r="CW7" s="28">
        <f t="shared" si="8"/>
        <v>0</v>
      </c>
      <c r="CX7" s="28">
        <f t="shared" si="8"/>
        <v>0</v>
      </c>
      <c r="CY7" s="28">
        <f t="shared" si="8"/>
        <v>0</v>
      </c>
      <c r="CZ7" s="28">
        <f t="shared" si="8"/>
        <v>0</v>
      </c>
      <c r="DA7" s="28">
        <f t="shared" si="8"/>
        <v>0</v>
      </c>
      <c r="DB7" s="28">
        <f t="shared" si="8"/>
        <v>0</v>
      </c>
      <c r="DC7" s="28">
        <f t="shared" si="8"/>
        <v>1</v>
      </c>
      <c r="DD7" s="28">
        <f t="shared" si="8"/>
        <v>0</v>
      </c>
      <c r="DE7" s="28">
        <f t="shared" si="1"/>
        <v>0</v>
      </c>
      <c r="DF7" s="28">
        <f t="shared" si="1"/>
        <v>0</v>
      </c>
      <c r="DG7" s="28">
        <f t="shared" si="1"/>
        <v>0</v>
      </c>
      <c r="DH7" s="28">
        <f t="shared" si="6"/>
        <v>0</v>
      </c>
      <c r="DI7" s="28">
        <f t="shared" si="9"/>
        <v>0</v>
      </c>
      <c r="DJ7" s="28">
        <f t="shared" si="9"/>
        <v>0</v>
      </c>
      <c r="DK7" s="28">
        <f t="shared" si="9"/>
        <v>0</v>
      </c>
      <c r="DL7" s="28">
        <f t="shared" si="9"/>
        <v>0</v>
      </c>
      <c r="DM7" s="28">
        <f t="shared" si="9"/>
        <v>0</v>
      </c>
      <c r="DN7" s="28">
        <f t="shared" si="9"/>
        <v>0</v>
      </c>
      <c r="DO7" s="28">
        <f t="shared" si="9"/>
        <v>0</v>
      </c>
      <c r="DP7" s="28">
        <f t="shared" si="9"/>
        <v>0</v>
      </c>
      <c r="DQ7" s="28">
        <f t="shared" si="9"/>
        <v>0</v>
      </c>
      <c r="DR7" s="28">
        <f t="shared" si="9"/>
        <v>0</v>
      </c>
      <c r="DS7" s="28">
        <f t="shared" si="9"/>
        <v>0</v>
      </c>
      <c r="DT7" s="28">
        <f t="shared" si="9"/>
        <v>0</v>
      </c>
      <c r="DU7" s="28">
        <f t="shared" si="9"/>
        <v>0</v>
      </c>
      <c r="DV7" s="28">
        <f t="shared" si="9"/>
        <v>0</v>
      </c>
      <c r="DW7" s="28">
        <f t="shared" si="9"/>
        <v>0</v>
      </c>
      <c r="DX7" s="28">
        <f t="shared" si="9"/>
        <v>0</v>
      </c>
      <c r="DY7" s="28">
        <f t="shared" si="9"/>
        <v>0</v>
      </c>
      <c r="DZ7" s="28">
        <f t="shared" si="9"/>
        <v>0</v>
      </c>
      <c r="EA7" s="28">
        <f t="shared" si="9"/>
        <v>0</v>
      </c>
      <c r="EB7" s="28">
        <f t="shared" si="9"/>
        <v>0</v>
      </c>
      <c r="EC7" s="28">
        <f t="shared" si="9"/>
        <v>0</v>
      </c>
      <c r="ED7" s="28">
        <f t="shared" si="9"/>
        <v>0</v>
      </c>
      <c r="EE7" s="28">
        <f t="shared" si="9"/>
        <v>0</v>
      </c>
      <c r="EF7" s="28">
        <f t="shared" si="9"/>
        <v>0</v>
      </c>
      <c r="EG7" s="28">
        <f t="shared" si="9"/>
        <v>0</v>
      </c>
      <c r="EH7" s="28">
        <f t="shared" si="9"/>
        <v>0</v>
      </c>
      <c r="EI7" s="28">
        <f t="shared" si="9"/>
        <v>0</v>
      </c>
      <c r="EJ7" s="28">
        <f t="shared" si="9"/>
        <v>0</v>
      </c>
      <c r="EK7" s="28">
        <f t="shared" si="9"/>
        <v>0</v>
      </c>
      <c r="EL7" s="28">
        <f t="shared" si="9"/>
        <v>1</v>
      </c>
      <c r="EM7" s="28">
        <f t="shared" si="9"/>
        <v>0</v>
      </c>
      <c r="EN7" s="28">
        <f t="shared" si="9"/>
        <v>0</v>
      </c>
      <c r="EO7" s="28">
        <f t="shared" si="9"/>
        <v>0</v>
      </c>
      <c r="EP7" s="28">
        <f t="shared" si="9"/>
        <v>0</v>
      </c>
      <c r="EQ7" s="28">
        <f t="shared" si="9"/>
        <v>0</v>
      </c>
      <c r="ER7" s="28">
        <f t="shared" si="9"/>
        <v>0</v>
      </c>
      <c r="ES7" s="28">
        <f t="shared" si="9"/>
        <v>0</v>
      </c>
      <c r="ET7" s="28">
        <f t="shared" si="9"/>
        <v>0</v>
      </c>
      <c r="EU7" s="28">
        <f t="shared" si="9"/>
        <v>0</v>
      </c>
      <c r="EV7" s="28">
        <f t="shared" si="9"/>
        <v>0</v>
      </c>
      <c r="EW7" s="28">
        <f t="shared" si="9"/>
        <v>0</v>
      </c>
      <c r="EX7" s="28">
        <f t="shared" si="9"/>
        <v>0</v>
      </c>
      <c r="EY7" s="28">
        <f t="shared" si="9"/>
        <v>0</v>
      </c>
      <c r="EZ7" s="28">
        <f t="shared" si="9"/>
        <v>0</v>
      </c>
      <c r="FA7" s="28">
        <f t="shared" si="9"/>
        <v>0</v>
      </c>
      <c r="FB7" s="28">
        <f t="shared" si="9"/>
        <v>0</v>
      </c>
      <c r="FC7" s="28">
        <f t="shared" si="9"/>
        <v>0</v>
      </c>
      <c r="FD7" s="28">
        <f t="shared" si="9"/>
        <v>0</v>
      </c>
      <c r="FE7" s="28">
        <f t="shared" si="9"/>
        <v>0</v>
      </c>
      <c r="FF7" s="28">
        <f t="shared" si="9"/>
        <v>0</v>
      </c>
      <c r="FG7" s="28">
        <f t="shared" si="9"/>
        <v>0</v>
      </c>
      <c r="FH7" s="28">
        <f t="shared" si="9"/>
        <v>0</v>
      </c>
      <c r="FI7" s="28">
        <f t="shared" si="9"/>
        <v>0</v>
      </c>
      <c r="FJ7" s="28">
        <f t="shared" si="9"/>
        <v>0</v>
      </c>
      <c r="FK7" s="28">
        <f t="shared" si="9"/>
        <v>0</v>
      </c>
      <c r="FL7" s="28">
        <f t="shared" si="9"/>
        <v>0</v>
      </c>
      <c r="FM7" s="28">
        <f t="shared" si="9"/>
        <v>0</v>
      </c>
      <c r="FN7" s="28">
        <f t="shared" si="9"/>
        <v>0</v>
      </c>
      <c r="FO7" s="28">
        <f t="shared" si="9"/>
        <v>0</v>
      </c>
      <c r="FP7" s="28">
        <f t="shared" si="9"/>
        <v>0</v>
      </c>
      <c r="FQ7" s="28">
        <f t="shared" si="9"/>
        <v>0</v>
      </c>
      <c r="FR7" s="28">
        <f t="shared" si="9"/>
        <v>0</v>
      </c>
      <c r="FS7" s="28">
        <f t="shared" si="9"/>
        <v>0</v>
      </c>
      <c r="FT7" s="28">
        <f t="shared" si="9"/>
        <v>0</v>
      </c>
      <c r="FU7" s="28">
        <f t="shared" si="3"/>
        <v>0</v>
      </c>
      <c r="FV7" s="28">
        <f t="shared" si="3"/>
        <v>0</v>
      </c>
      <c r="FW7" s="28">
        <f t="shared" si="3"/>
        <v>0</v>
      </c>
      <c r="FX7" s="28">
        <f t="shared" si="3"/>
        <v>0</v>
      </c>
      <c r="FY7" s="28">
        <f t="shared" si="3"/>
        <v>0</v>
      </c>
      <c r="FZ7" s="28">
        <f t="shared" si="3"/>
        <v>0</v>
      </c>
      <c r="GA7" s="28">
        <f t="shared" si="3"/>
        <v>0</v>
      </c>
      <c r="GB7" s="28">
        <f t="shared" si="3"/>
        <v>0</v>
      </c>
      <c r="GC7" s="28">
        <f t="shared" si="3"/>
        <v>0</v>
      </c>
      <c r="GD7" s="28">
        <f t="shared" si="3"/>
        <v>0</v>
      </c>
      <c r="GE7" s="28">
        <f t="shared" si="3"/>
        <v>0</v>
      </c>
      <c r="GF7" s="28">
        <f t="shared" si="3"/>
        <v>0</v>
      </c>
      <c r="GG7" s="28">
        <f t="shared" si="3"/>
        <v>0</v>
      </c>
      <c r="GH7" s="28">
        <f t="shared" si="3"/>
        <v>0</v>
      </c>
      <c r="GI7" s="28">
        <f t="shared" si="7"/>
        <v>0</v>
      </c>
      <c r="GJ7" s="28">
        <f t="shared" si="4"/>
        <v>0</v>
      </c>
      <c r="GK7" s="28">
        <f t="shared" si="4"/>
        <v>0</v>
      </c>
      <c r="GL7" s="28">
        <f t="shared" si="4"/>
        <v>0</v>
      </c>
      <c r="GM7" s="28">
        <f t="shared" si="4"/>
        <v>0</v>
      </c>
      <c r="GN7" s="28">
        <f t="shared" si="4"/>
        <v>0</v>
      </c>
      <c r="GO7" s="28">
        <f t="shared" si="4"/>
        <v>0</v>
      </c>
      <c r="GP7" s="28">
        <f t="shared" si="4"/>
        <v>0</v>
      </c>
      <c r="GQ7" s="28">
        <f t="shared" si="4"/>
        <v>0</v>
      </c>
      <c r="GR7" s="28">
        <f t="shared" si="4"/>
        <v>0</v>
      </c>
      <c r="GS7" s="28">
        <f t="shared" si="4"/>
        <v>0</v>
      </c>
      <c r="GT7" s="28">
        <f t="shared" si="4"/>
        <v>0</v>
      </c>
      <c r="GU7" s="28">
        <f t="shared" si="4"/>
        <v>0</v>
      </c>
      <c r="GV7" s="28">
        <f t="shared" si="4"/>
        <v>0</v>
      </c>
      <c r="GW7" s="28">
        <f t="shared" si="4"/>
        <v>0</v>
      </c>
      <c r="GX7" s="28">
        <f t="shared" si="4"/>
        <v>0</v>
      </c>
      <c r="GY7" s="28">
        <f t="shared" si="4"/>
        <v>0</v>
      </c>
      <c r="GZ7" s="28">
        <f t="shared" si="4"/>
        <v>0</v>
      </c>
      <c r="HA7" s="28">
        <f t="shared" si="4"/>
        <v>0</v>
      </c>
      <c r="HB7" s="28">
        <f t="shared" si="4"/>
        <v>0</v>
      </c>
      <c r="HC7" s="28">
        <f t="shared" si="4"/>
        <v>0</v>
      </c>
      <c r="HD7" s="28">
        <f t="shared" si="4"/>
        <v>0</v>
      </c>
      <c r="HE7" s="28">
        <f t="shared" si="4"/>
        <v>0</v>
      </c>
      <c r="HF7" s="28">
        <f t="shared" si="4"/>
        <v>1</v>
      </c>
      <c r="HG7" s="28">
        <f t="shared" si="4"/>
        <v>0</v>
      </c>
    </row>
    <row r="8" spans="1:215" s="28" customFormat="1">
      <c r="A8" s="21" t="s">
        <v>933</v>
      </c>
      <c r="B8" s="6" t="s">
        <v>965</v>
      </c>
      <c r="C8" s="6" t="s">
        <v>150</v>
      </c>
      <c r="D8" s="6" t="s">
        <v>966</v>
      </c>
      <c r="E8" s="6" t="s">
        <v>967</v>
      </c>
      <c r="F8" s="6">
        <v>2014</v>
      </c>
      <c r="G8" s="6" t="s">
        <v>267</v>
      </c>
      <c r="H8" s="6">
        <v>71</v>
      </c>
      <c r="I8" s="6">
        <v>7</v>
      </c>
      <c r="J8" s="6">
        <v>1846</v>
      </c>
      <c r="K8" s="6">
        <v>1853</v>
      </c>
      <c r="L8" s="6" t="s">
        <v>968</v>
      </c>
      <c r="M8" s="14" t="s">
        <v>969</v>
      </c>
      <c r="N8" s="6" t="s">
        <v>970</v>
      </c>
      <c r="O8" s="6" t="s">
        <v>162</v>
      </c>
      <c r="P8" s="6" t="s">
        <v>163</v>
      </c>
      <c r="Q8" s="6" t="s">
        <v>817</v>
      </c>
      <c r="R8" s="6" t="s">
        <v>21</v>
      </c>
      <c r="S8" s="6"/>
      <c r="T8" s="6" t="s">
        <v>22</v>
      </c>
      <c r="U8" s="6" t="s">
        <v>45</v>
      </c>
      <c r="V8" s="6" t="s">
        <v>58</v>
      </c>
      <c r="W8" s="6" t="s">
        <v>45</v>
      </c>
      <c r="X8" s="6" t="s">
        <v>54</v>
      </c>
      <c r="Y8" s="6"/>
      <c r="Z8" s="6" t="s">
        <v>971</v>
      </c>
      <c r="AA8" s="6">
        <v>2</v>
      </c>
      <c r="AB8" s="6">
        <v>2</v>
      </c>
      <c r="AC8" s="6">
        <v>3</v>
      </c>
      <c r="AD8" s="59" t="s">
        <v>2421</v>
      </c>
      <c r="AE8" s="59" t="s">
        <v>2424</v>
      </c>
      <c r="AF8" s="6" t="s">
        <v>100</v>
      </c>
      <c r="AG8" s="6" t="s">
        <v>105</v>
      </c>
      <c r="AH8" s="6" t="s">
        <v>116</v>
      </c>
      <c r="AI8" s="6" t="s">
        <v>111</v>
      </c>
      <c r="AJ8" s="6" t="s">
        <v>103</v>
      </c>
      <c r="AK8" s="6" t="s">
        <v>108</v>
      </c>
      <c r="AL8" s="6" t="s">
        <v>139</v>
      </c>
      <c r="AM8" s="6" t="s">
        <v>141</v>
      </c>
      <c r="AN8" s="23" t="s">
        <v>2313</v>
      </c>
      <c r="AO8" s="6" t="s">
        <v>139</v>
      </c>
      <c r="AP8" s="6" t="s">
        <v>82</v>
      </c>
      <c r="AQ8" s="28">
        <f t="shared" si="5"/>
        <v>0</v>
      </c>
      <c r="AR8" s="28">
        <f t="shared" si="5"/>
        <v>0</v>
      </c>
      <c r="AS8" s="28">
        <f t="shared" si="8"/>
        <v>0</v>
      </c>
      <c r="AT8" s="28">
        <f t="shared" si="8"/>
        <v>0</v>
      </c>
      <c r="AU8" s="28">
        <f t="shared" si="8"/>
        <v>0</v>
      </c>
      <c r="AV8" s="28">
        <f t="shared" si="8"/>
        <v>0</v>
      </c>
      <c r="AW8" s="28">
        <f t="shared" si="8"/>
        <v>0</v>
      </c>
      <c r="AX8" s="28">
        <f t="shared" si="8"/>
        <v>0</v>
      </c>
      <c r="AY8" s="28">
        <f t="shared" si="8"/>
        <v>0</v>
      </c>
      <c r="AZ8" s="28">
        <f t="shared" si="8"/>
        <v>0</v>
      </c>
      <c r="BA8" s="28">
        <f t="shared" si="8"/>
        <v>0</v>
      </c>
      <c r="BB8" s="28">
        <f t="shared" si="8"/>
        <v>0</v>
      </c>
      <c r="BC8" s="28">
        <f t="shared" si="8"/>
        <v>0</v>
      </c>
      <c r="BD8" s="28">
        <f t="shared" si="8"/>
        <v>0</v>
      </c>
      <c r="BE8" s="28">
        <f t="shared" si="8"/>
        <v>0</v>
      </c>
      <c r="BF8" s="28">
        <f t="shared" si="8"/>
        <v>0</v>
      </c>
      <c r="BG8" s="28">
        <f t="shared" si="8"/>
        <v>0</v>
      </c>
      <c r="BH8" s="28">
        <f t="shared" si="8"/>
        <v>0</v>
      </c>
      <c r="BI8" s="28">
        <f t="shared" si="8"/>
        <v>0</v>
      </c>
      <c r="BJ8" s="28">
        <f t="shared" si="8"/>
        <v>0</v>
      </c>
      <c r="BK8" s="28">
        <f t="shared" si="8"/>
        <v>0</v>
      </c>
      <c r="BL8" s="28">
        <f t="shared" si="8"/>
        <v>0</v>
      </c>
      <c r="BM8" s="28">
        <f t="shared" si="8"/>
        <v>0</v>
      </c>
      <c r="BN8" s="28">
        <f t="shared" si="8"/>
        <v>0</v>
      </c>
      <c r="BO8" s="28">
        <f t="shared" si="8"/>
        <v>0</v>
      </c>
      <c r="BP8" s="28">
        <f t="shared" si="8"/>
        <v>0</v>
      </c>
      <c r="BQ8" s="28">
        <f t="shared" si="8"/>
        <v>0</v>
      </c>
      <c r="BR8" s="28">
        <f t="shared" si="8"/>
        <v>0</v>
      </c>
      <c r="BS8" s="28">
        <f t="shared" si="8"/>
        <v>0</v>
      </c>
      <c r="BT8" s="28">
        <f t="shared" si="8"/>
        <v>0</v>
      </c>
      <c r="BU8" s="28">
        <f t="shared" si="8"/>
        <v>1</v>
      </c>
      <c r="BV8" s="28">
        <f t="shared" si="8"/>
        <v>1</v>
      </c>
      <c r="BW8" s="28">
        <f t="shared" si="8"/>
        <v>0</v>
      </c>
      <c r="BX8" s="28">
        <f t="shared" si="8"/>
        <v>0</v>
      </c>
      <c r="BY8" s="28">
        <f t="shared" si="8"/>
        <v>0</v>
      </c>
      <c r="BZ8" s="28">
        <f t="shared" si="8"/>
        <v>0</v>
      </c>
      <c r="CA8" s="28">
        <f t="shared" si="8"/>
        <v>1</v>
      </c>
      <c r="CB8" s="28">
        <f t="shared" si="8"/>
        <v>0</v>
      </c>
      <c r="CC8" s="28">
        <f t="shared" si="8"/>
        <v>0</v>
      </c>
      <c r="CD8" s="28">
        <f t="shared" si="8"/>
        <v>0</v>
      </c>
      <c r="CE8" s="28">
        <f t="shared" si="8"/>
        <v>0</v>
      </c>
      <c r="CF8" s="28">
        <f t="shared" si="8"/>
        <v>0</v>
      </c>
      <c r="CG8" s="28">
        <f t="shared" si="8"/>
        <v>0</v>
      </c>
      <c r="CH8" s="28">
        <f t="shared" si="8"/>
        <v>0</v>
      </c>
      <c r="CI8" s="28">
        <f t="shared" si="8"/>
        <v>0</v>
      </c>
      <c r="CJ8" s="28">
        <f t="shared" si="8"/>
        <v>0</v>
      </c>
      <c r="CK8" s="28">
        <f t="shared" si="8"/>
        <v>0</v>
      </c>
      <c r="CL8" s="28">
        <f t="shared" si="8"/>
        <v>0</v>
      </c>
      <c r="CM8" s="28">
        <f t="shared" si="8"/>
        <v>0</v>
      </c>
      <c r="CN8" s="28">
        <f t="shared" si="8"/>
        <v>0</v>
      </c>
      <c r="CO8" s="28">
        <f t="shared" si="8"/>
        <v>0</v>
      </c>
      <c r="CP8" s="28">
        <f t="shared" si="8"/>
        <v>1</v>
      </c>
      <c r="CQ8" s="28">
        <f t="shared" si="8"/>
        <v>0</v>
      </c>
      <c r="CR8" s="28">
        <f t="shared" si="8"/>
        <v>0</v>
      </c>
      <c r="CS8" s="28">
        <f t="shared" si="8"/>
        <v>0</v>
      </c>
      <c r="CT8" s="28">
        <f t="shared" si="8"/>
        <v>0</v>
      </c>
      <c r="CU8" s="28">
        <f t="shared" si="8"/>
        <v>0</v>
      </c>
      <c r="CV8" s="28">
        <f t="shared" si="8"/>
        <v>0</v>
      </c>
      <c r="CW8" s="28">
        <f t="shared" si="8"/>
        <v>0</v>
      </c>
      <c r="CX8" s="28">
        <f t="shared" si="8"/>
        <v>0</v>
      </c>
      <c r="CY8" s="28">
        <f t="shared" si="8"/>
        <v>0</v>
      </c>
      <c r="CZ8" s="28">
        <f t="shared" si="8"/>
        <v>0</v>
      </c>
      <c r="DA8" s="28">
        <f t="shared" si="8"/>
        <v>0</v>
      </c>
      <c r="DB8" s="28">
        <f t="shared" si="8"/>
        <v>0</v>
      </c>
      <c r="DC8" s="28">
        <f t="shared" si="8"/>
        <v>0</v>
      </c>
      <c r="DD8" s="28">
        <f t="shared" si="8"/>
        <v>0</v>
      </c>
      <c r="DE8" s="28">
        <f t="shared" si="1"/>
        <v>0</v>
      </c>
      <c r="DF8" s="28">
        <f t="shared" si="1"/>
        <v>0</v>
      </c>
      <c r="DG8" s="28">
        <f t="shared" si="1"/>
        <v>0</v>
      </c>
      <c r="DH8" s="28">
        <f t="shared" si="6"/>
        <v>0</v>
      </c>
      <c r="DI8" s="28">
        <f t="shared" si="9"/>
        <v>0</v>
      </c>
      <c r="DJ8" s="28">
        <f t="shared" si="9"/>
        <v>0</v>
      </c>
      <c r="DK8" s="28">
        <f t="shared" si="9"/>
        <v>0</v>
      </c>
      <c r="DL8" s="28">
        <f t="shared" si="9"/>
        <v>0</v>
      </c>
      <c r="DM8" s="28">
        <f t="shared" si="9"/>
        <v>0</v>
      </c>
      <c r="DN8" s="28">
        <f t="shared" si="9"/>
        <v>0</v>
      </c>
      <c r="DO8" s="28">
        <f t="shared" si="9"/>
        <v>0</v>
      </c>
      <c r="DP8" s="28">
        <f t="shared" si="9"/>
        <v>0</v>
      </c>
      <c r="DQ8" s="28">
        <f t="shared" si="9"/>
        <v>0</v>
      </c>
      <c r="DR8" s="28">
        <f t="shared" si="9"/>
        <v>0</v>
      </c>
      <c r="DS8" s="28">
        <f t="shared" si="9"/>
        <v>0</v>
      </c>
      <c r="DT8" s="28">
        <f t="shared" si="9"/>
        <v>0</v>
      </c>
      <c r="DU8" s="28">
        <f t="shared" si="9"/>
        <v>0</v>
      </c>
      <c r="DV8" s="28">
        <f t="shared" si="9"/>
        <v>0</v>
      </c>
      <c r="DW8" s="28">
        <f t="shared" si="9"/>
        <v>0</v>
      </c>
      <c r="DX8" s="28">
        <f t="shared" si="9"/>
        <v>0</v>
      </c>
      <c r="DY8" s="28">
        <f t="shared" si="9"/>
        <v>0</v>
      </c>
      <c r="DZ8" s="28">
        <f t="shared" si="9"/>
        <v>0</v>
      </c>
      <c r="EA8" s="28">
        <f t="shared" si="9"/>
        <v>0</v>
      </c>
      <c r="EB8" s="28">
        <f t="shared" si="9"/>
        <v>0</v>
      </c>
      <c r="EC8" s="28">
        <f t="shared" si="9"/>
        <v>0</v>
      </c>
      <c r="ED8" s="28">
        <f t="shared" si="9"/>
        <v>0</v>
      </c>
      <c r="EE8" s="28">
        <f t="shared" si="9"/>
        <v>0</v>
      </c>
      <c r="EF8" s="28">
        <f t="shared" si="9"/>
        <v>0</v>
      </c>
      <c r="EG8" s="28">
        <f t="shared" si="9"/>
        <v>0</v>
      </c>
      <c r="EH8" s="28">
        <f t="shared" si="9"/>
        <v>0</v>
      </c>
      <c r="EI8" s="28">
        <f t="shared" si="9"/>
        <v>0</v>
      </c>
      <c r="EJ8" s="28">
        <f t="shared" si="9"/>
        <v>0</v>
      </c>
      <c r="EK8" s="28">
        <f t="shared" si="9"/>
        <v>0</v>
      </c>
      <c r="EL8" s="28">
        <f t="shared" si="9"/>
        <v>0</v>
      </c>
      <c r="EM8" s="28">
        <f t="shared" si="9"/>
        <v>0</v>
      </c>
      <c r="EN8" s="28">
        <f t="shared" si="9"/>
        <v>0</v>
      </c>
      <c r="EO8" s="28">
        <f t="shared" si="9"/>
        <v>0</v>
      </c>
      <c r="EP8" s="28">
        <f t="shared" si="9"/>
        <v>0</v>
      </c>
      <c r="EQ8" s="28">
        <f t="shared" si="9"/>
        <v>0</v>
      </c>
      <c r="ER8" s="28">
        <f t="shared" si="9"/>
        <v>0</v>
      </c>
      <c r="ES8" s="28">
        <f t="shared" si="9"/>
        <v>0</v>
      </c>
      <c r="ET8" s="28">
        <f t="shared" si="9"/>
        <v>0</v>
      </c>
      <c r="EU8" s="28">
        <f t="shared" si="9"/>
        <v>0</v>
      </c>
      <c r="EV8" s="28">
        <f t="shared" si="9"/>
        <v>0</v>
      </c>
      <c r="EW8" s="28">
        <f t="shared" si="9"/>
        <v>0</v>
      </c>
      <c r="EX8" s="28">
        <f t="shared" si="9"/>
        <v>0</v>
      </c>
      <c r="EY8" s="28">
        <f t="shared" si="9"/>
        <v>0</v>
      </c>
      <c r="EZ8" s="28">
        <f t="shared" si="9"/>
        <v>0</v>
      </c>
      <c r="FA8" s="28">
        <f t="shared" si="9"/>
        <v>0</v>
      </c>
      <c r="FB8" s="28">
        <f t="shared" si="9"/>
        <v>0</v>
      </c>
      <c r="FC8" s="28">
        <f t="shared" si="9"/>
        <v>0</v>
      </c>
      <c r="FD8" s="28">
        <f t="shared" si="9"/>
        <v>0</v>
      </c>
      <c r="FE8" s="28">
        <f t="shared" si="9"/>
        <v>0</v>
      </c>
      <c r="FF8" s="28">
        <f t="shared" si="9"/>
        <v>0</v>
      </c>
      <c r="FG8" s="28">
        <f t="shared" si="9"/>
        <v>0</v>
      </c>
      <c r="FH8" s="28">
        <f t="shared" si="9"/>
        <v>0</v>
      </c>
      <c r="FI8" s="28">
        <f t="shared" si="9"/>
        <v>0</v>
      </c>
      <c r="FJ8" s="28">
        <f t="shared" si="9"/>
        <v>0</v>
      </c>
      <c r="FK8" s="28">
        <f t="shared" si="9"/>
        <v>0</v>
      </c>
      <c r="FL8" s="28">
        <f t="shared" si="9"/>
        <v>0</v>
      </c>
      <c r="FM8" s="28">
        <f t="shared" si="9"/>
        <v>0</v>
      </c>
      <c r="FN8" s="28">
        <f t="shared" si="9"/>
        <v>0</v>
      </c>
      <c r="FO8" s="28">
        <f t="shared" si="9"/>
        <v>0</v>
      </c>
      <c r="FP8" s="28">
        <f t="shared" si="9"/>
        <v>0</v>
      </c>
      <c r="FQ8" s="28">
        <f t="shared" si="9"/>
        <v>0</v>
      </c>
      <c r="FR8" s="28">
        <f t="shared" si="9"/>
        <v>0</v>
      </c>
      <c r="FS8" s="28">
        <f t="shared" si="9"/>
        <v>0</v>
      </c>
      <c r="FT8" s="28">
        <f t="shared" si="9"/>
        <v>0</v>
      </c>
      <c r="FU8" s="28">
        <f t="shared" si="3"/>
        <v>0</v>
      </c>
      <c r="FV8" s="28">
        <f t="shared" si="3"/>
        <v>0</v>
      </c>
      <c r="FW8" s="28">
        <f t="shared" si="3"/>
        <v>0</v>
      </c>
      <c r="FX8" s="28">
        <f t="shared" si="3"/>
        <v>0</v>
      </c>
      <c r="FY8" s="28">
        <f t="shared" si="3"/>
        <v>0</v>
      </c>
      <c r="FZ8" s="28">
        <f t="shared" si="3"/>
        <v>0</v>
      </c>
      <c r="GA8" s="28">
        <f t="shared" si="3"/>
        <v>0</v>
      </c>
      <c r="GB8" s="28">
        <f t="shared" si="3"/>
        <v>0</v>
      </c>
      <c r="GC8" s="28">
        <f t="shared" si="3"/>
        <v>0</v>
      </c>
      <c r="GD8" s="28">
        <f t="shared" si="3"/>
        <v>1</v>
      </c>
      <c r="GE8" s="28">
        <f t="shared" si="3"/>
        <v>0</v>
      </c>
      <c r="GF8" s="28">
        <f t="shared" si="3"/>
        <v>0</v>
      </c>
      <c r="GG8" s="28">
        <f t="shared" si="3"/>
        <v>0</v>
      </c>
      <c r="GH8" s="28">
        <f t="shared" si="3"/>
        <v>0</v>
      </c>
      <c r="GI8" s="28">
        <f t="shared" si="7"/>
        <v>0</v>
      </c>
      <c r="GJ8" s="28">
        <f t="shared" si="4"/>
        <v>0</v>
      </c>
      <c r="GK8" s="28">
        <f t="shared" si="4"/>
        <v>0</v>
      </c>
      <c r="GL8" s="28">
        <f t="shared" si="4"/>
        <v>0</v>
      </c>
      <c r="GM8" s="28">
        <f t="shared" si="4"/>
        <v>0</v>
      </c>
      <c r="GN8" s="28">
        <f t="shared" si="4"/>
        <v>0</v>
      </c>
      <c r="GO8" s="28">
        <f t="shared" si="4"/>
        <v>0</v>
      </c>
      <c r="GP8" s="28">
        <f t="shared" si="4"/>
        <v>0</v>
      </c>
      <c r="GQ8" s="28">
        <f t="shared" si="4"/>
        <v>0</v>
      </c>
      <c r="GR8" s="28">
        <f t="shared" si="4"/>
        <v>0</v>
      </c>
      <c r="GS8" s="28">
        <f t="shared" si="4"/>
        <v>0</v>
      </c>
      <c r="GT8" s="28">
        <f t="shared" si="4"/>
        <v>0</v>
      </c>
      <c r="GU8" s="28">
        <f t="shared" si="4"/>
        <v>0</v>
      </c>
      <c r="GV8" s="28">
        <f t="shared" si="4"/>
        <v>0</v>
      </c>
      <c r="GW8" s="28">
        <f t="shared" si="4"/>
        <v>0</v>
      </c>
      <c r="GX8" s="28">
        <f t="shared" si="4"/>
        <v>0</v>
      </c>
      <c r="GY8" s="28">
        <f t="shared" si="4"/>
        <v>0</v>
      </c>
      <c r="GZ8" s="28">
        <f t="shared" si="4"/>
        <v>0</v>
      </c>
      <c r="HA8" s="28">
        <f t="shared" si="4"/>
        <v>0</v>
      </c>
      <c r="HB8" s="28">
        <f t="shared" si="4"/>
        <v>0</v>
      </c>
      <c r="HC8" s="28">
        <f t="shared" si="4"/>
        <v>0</v>
      </c>
      <c r="HD8" s="28">
        <f t="shared" si="4"/>
        <v>0</v>
      </c>
      <c r="HE8" s="28">
        <f t="shared" si="4"/>
        <v>1</v>
      </c>
      <c r="HF8" s="28">
        <f t="shared" si="4"/>
        <v>0</v>
      </c>
      <c r="HG8" s="28">
        <f t="shared" si="4"/>
        <v>0</v>
      </c>
    </row>
    <row r="9" spans="1:215" s="28" customFormat="1">
      <c r="A9" s="21" t="s">
        <v>933</v>
      </c>
      <c r="B9" s="6" t="s">
        <v>972</v>
      </c>
      <c r="C9" s="6" t="s">
        <v>150</v>
      </c>
      <c r="D9" s="6" t="s">
        <v>973</v>
      </c>
      <c r="E9" s="6" t="s">
        <v>974</v>
      </c>
      <c r="F9" s="6">
        <v>2021</v>
      </c>
      <c r="G9" s="6" t="s">
        <v>174</v>
      </c>
      <c r="H9" s="6">
        <v>215</v>
      </c>
      <c r="I9" s="6"/>
      <c r="J9" s="6"/>
      <c r="K9" s="6"/>
      <c r="L9" s="6" t="s">
        <v>975</v>
      </c>
      <c r="M9" s="14" t="s">
        <v>976</v>
      </c>
      <c r="N9" s="6" t="s">
        <v>977</v>
      </c>
      <c r="O9" s="6" t="s">
        <v>162</v>
      </c>
      <c r="P9" s="6" t="s">
        <v>163</v>
      </c>
      <c r="Q9" s="6"/>
      <c r="R9" s="6" t="s">
        <v>21</v>
      </c>
      <c r="S9" s="6"/>
      <c r="T9" s="6" t="s">
        <v>25</v>
      </c>
      <c r="U9" s="6" t="s">
        <v>45</v>
      </c>
      <c r="V9" s="6" t="s">
        <v>54</v>
      </c>
      <c r="W9" s="6" t="s">
        <v>45</v>
      </c>
      <c r="X9" s="6" t="s">
        <v>79</v>
      </c>
      <c r="Y9" s="6" t="s">
        <v>77</v>
      </c>
      <c r="Z9" s="6" t="s">
        <v>978</v>
      </c>
      <c r="AA9" s="6">
        <v>2</v>
      </c>
      <c r="AB9" s="6">
        <v>3</v>
      </c>
      <c r="AC9" s="6">
        <v>3</v>
      </c>
      <c r="AD9" s="59" t="s">
        <v>2418</v>
      </c>
      <c r="AE9" s="59" t="s">
        <v>2424</v>
      </c>
      <c r="AF9" s="6" t="s">
        <v>139</v>
      </c>
      <c r="AG9" s="6" t="s">
        <v>107</v>
      </c>
      <c r="AH9" s="6" t="s">
        <v>114</v>
      </c>
      <c r="AI9" s="6" t="s">
        <v>111</v>
      </c>
      <c r="AJ9" s="6" t="s">
        <v>103</v>
      </c>
      <c r="AK9" s="6" t="s">
        <v>118</v>
      </c>
      <c r="AL9" s="6" t="s">
        <v>139</v>
      </c>
      <c r="AM9" s="6" t="s">
        <v>141</v>
      </c>
      <c r="AN9" s="23" t="s">
        <v>2153</v>
      </c>
      <c r="AO9" s="6" t="s">
        <v>139</v>
      </c>
      <c r="AP9" s="6" t="s">
        <v>140</v>
      </c>
      <c r="AQ9" s="28">
        <f t="shared" si="5"/>
        <v>0</v>
      </c>
      <c r="AR9" s="28">
        <f t="shared" si="5"/>
        <v>0</v>
      </c>
      <c r="AS9" s="28">
        <f t="shared" si="8"/>
        <v>0</v>
      </c>
      <c r="AT9" s="28">
        <f t="shared" si="8"/>
        <v>0</v>
      </c>
      <c r="AU9" s="28">
        <f t="shared" si="8"/>
        <v>0</v>
      </c>
      <c r="AV9" s="28">
        <f t="shared" si="8"/>
        <v>0</v>
      </c>
      <c r="AW9" s="28">
        <f t="shared" si="8"/>
        <v>0</v>
      </c>
      <c r="AX9" s="28">
        <f t="shared" si="8"/>
        <v>0</v>
      </c>
      <c r="AY9" s="28">
        <f t="shared" si="8"/>
        <v>0</v>
      </c>
      <c r="AZ9" s="28">
        <f t="shared" si="8"/>
        <v>0</v>
      </c>
      <c r="BA9" s="28">
        <f t="shared" si="8"/>
        <v>0</v>
      </c>
      <c r="BB9" s="28">
        <f t="shared" si="8"/>
        <v>0</v>
      </c>
      <c r="BC9" s="28">
        <f t="shared" si="8"/>
        <v>0</v>
      </c>
      <c r="BD9" s="28">
        <f t="shared" si="8"/>
        <v>0</v>
      </c>
      <c r="BE9" s="28">
        <f t="shared" si="8"/>
        <v>0</v>
      </c>
      <c r="BF9" s="28">
        <f t="shared" si="8"/>
        <v>1</v>
      </c>
      <c r="BG9" s="28">
        <f t="shared" si="8"/>
        <v>0</v>
      </c>
      <c r="BH9" s="28">
        <f t="shared" si="8"/>
        <v>0</v>
      </c>
      <c r="BI9" s="28">
        <f t="shared" si="8"/>
        <v>0</v>
      </c>
      <c r="BJ9" s="28">
        <f t="shared" si="8"/>
        <v>0</v>
      </c>
      <c r="BK9" s="28">
        <f t="shared" si="8"/>
        <v>0</v>
      </c>
      <c r="BL9" s="28">
        <f t="shared" si="8"/>
        <v>0</v>
      </c>
      <c r="BM9" s="28">
        <f t="shared" si="8"/>
        <v>1</v>
      </c>
      <c r="BN9" s="28">
        <f t="shared" si="8"/>
        <v>1</v>
      </c>
      <c r="BO9" s="28">
        <f t="shared" si="8"/>
        <v>0</v>
      </c>
      <c r="BP9" s="28">
        <f t="shared" si="8"/>
        <v>0</v>
      </c>
      <c r="BQ9" s="28">
        <f t="shared" si="8"/>
        <v>0</v>
      </c>
      <c r="BR9" s="28">
        <f t="shared" si="8"/>
        <v>0</v>
      </c>
      <c r="BS9" s="28">
        <f t="shared" si="8"/>
        <v>0</v>
      </c>
      <c r="BT9" s="28">
        <f t="shared" si="8"/>
        <v>0</v>
      </c>
      <c r="BU9" s="28">
        <f t="shared" si="8"/>
        <v>1</v>
      </c>
      <c r="BV9" s="28">
        <f t="shared" si="8"/>
        <v>1</v>
      </c>
      <c r="BW9" s="28">
        <f t="shared" si="8"/>
        <v>0</v>
      </c>
      <c r="BX9" s="28">
        <f t="shared" si="8"/>
        <v>0</v>
      </c>
      <c r="BY9" s="28">
        <f t="shared" si="8"/>
        <v>0</v>
      </c>
      <c r="BZ9" s="28">
        <f t="shared" si="8"/>
        <v>0</v>
      </c>
      <c r="CA9" s="28">
        <f t="shared" si="8"/>
        <v>1</v>
      </c>
      <c r="CB9" s="28">
        <f t="shared" si="8"/>
        <v>0</v>
      </c>
      <c r="CC9" s="28">
        <f t="shared" si="8"/>
        <v>0</v>
      </c>
      <c r="CD9" s="28">
        <f t="shared" si="8"/>
        <v>0</v>
      </c>
      <c r="CE9" s="28">
        <f t="shared" si="8"/>
        <v>0</v>
      </c>
      <c r="CF9" s="28">
        <f t="shared" si="8"/>
        <v>0</v>
      </c>
      <c r="CG9" s="28">
        <f t="shared" si="8"/>
        <v>0</v>
      </c>
      <c r="CH9" s="28">
        <f t="shared" si="8"/>
        <v>0</v>
      </c>
      <c r="CI9" s="28">
        <f t="shared" si="8"/>
        <v>0</v>
      </c>
      <c r="CJ9" s="28">
        <f t="shared" si="8"/>
        <v>0</v>
      </c>
      <c r="CK9" s="28">
        <f t="shared" si="8"/>
        <v>0</v>
      </c>
      <c r="CL9" s="28">
        <f t="shared" si="8"/>
        <v>0</v>
      </c>
      <c r="CM9" s="28">
        <f t="shared" si="8"/>
        <v>0</v>
      </c>
      <c r="CN9" s="28">
        <f t="shared" si="8"/>
        <v>0</v>
      </c>
      <c r="CO9" s="28">
        <f t="shared" si="8"/>
        <v>0</v>
      </c>
      <c r="CP9" s="28">
        <f t="shared" si="8"/>
        <v>0</v>
      </c>
      <c r="CQ9" s="28">
        <f t="shared" si="8"/>
        <v>0</v>
      </c>
      <c r="CR9" s="28">
        <f t="shared" si="8"/>
        <v>0</v>
      </c>
      <c r="CS9" s="28">
        <f t="shared" si="8"/>
        <v>0</v>
      </c>
      <c r="CT9" s="28">
        <f t="shared" si="8"/>
        <v>0</v>
      </c>
      <c r="CU9" s="28">
        <f t="shared" si="8"/>
        <v>0</v>
      </c>
      <c r="CV9" s="28">
        <f t="shared" si="8"/>
        <v>0</v>
      </c>
      <c r="CW9" s="28">
        <f t="shared" si="8"/>
        <v>0</v>
      </c>
      <c r="CX9" s="28">
        <f t="shared" si="8"/>
        <v>0</v>
      </c>
      <c r="CY9" s="28">
        <f t="shared" si="8"/>
        <v>0</v>
      </c>
      <c r="CZ9" s="28">
        <f t="shared" si="8"/>
        <v>0</v>
      </c>
      <c r="DA9" s="28">
        <f t="shared" si="8"/>
        <v>0</v>
      </c>
      <c r="DB9" s="28">
        <f t="shared" si="8"/>
        <v>0</v>
      </c>
      <c r="DC9" s="28">
        <f t="shared" si="8"/>
        <v>0</v>
      </c>
      <c r="DD9" s="28">
        <f t="shared" si="8"/>
        <v>0</v>
      </c>
      <c r="DE9" s="28">
        <f t="shared" si="1"/>
        <v>0</v>
      </c>
      <c r="DF9" s="28">
        <f t="shared" si="1"/>
        <v>0</v>
      </c>
      <c r="DG9" s="28">
        <f t="shared" si="1"/>
        <v>0</v>
      </c>
      <c r="DH9" s="28">
        <f t="shared" si="6"/>
        <v>0</v>
      </c>
      <c r="DI9" s="28">
        <f t="shared" si="9"/>
        <v>0</v>
      </c>
      <c r="DJ9" s="28">
        <f t="shared" si="9"/>
        <v>0</v>
      </c>
      <c r="DK9" s="28">
        <f t="shared" si="9"/>
        <v>0</v>
      </c>
      <c r="DL9" s="28">
        <f t="shared" si="9"/>
        <v>0</v>
      </c>
      <c r="DM9" s="28">
        <f t="shared" si="9"/>
        <v>0</v>
      </c>
      <c r="DN9" s="28">
        <f t="shared" si="9"/>
        <v>0</v>
      </c>
      <c r="DO9" s="28">
        <f t="shared" si="9"/>
        <v>0</v>
      </c>
      <c r="DP9" s="28">
        <f t="shared" si="9"/>
        <v>0</v>
      </c>
      <c r="DQ9" s="28">
        <f t="shared" si="9"/>
        <v>0</v>
      </c>
      <c r="DR9" s="28">
        <f t="shared" si="9"/>
        <v>0</v>
      </c>
      <c r="DS9" s="28">
        <f t="shared" si="9"/>
        <v>0</v>
      </c>
      <c r="DT9" s="28">
        <f t="shared" si="9"/>
        <v>0</v>
      </c>
      <c r="DU9" s="28">
        <f t="shared" si="9"/>
        <v>0</v>
      </c>
      <c r="DV9" s="28">
        <f t="shared" si="9"/>
        <v>0</v>
      </c>
      <c r="DW9" s="28">
        <f t="shared" si="9"/>
        <v>0</v>
      </c>
      <c r="DX9" s="28">
        <f t="shared" si="9"/>
        <v>0</v>
      </c>
      <c r="DY9" s="28">
        <f t="shared" si="9"/>
        <v>0</v>
      </c>
      <c r="DZ9" s="28">
        <f t="shared" si="9"/>
        <v>0</v>
      </c>
      <c r="EA9" s="28">
        <f t="shared" si="9"/>
        <v>0</v>
      </c>
      <c r="EB9" s="28">
        <f t="shared" si="9"/>
        <v>0</v>
      </c>
      <c r="EC9" s="28">
        <f t="shared" si="9"/>
        <v>0</v>
      </c>
      <c r="ED9" s="28">
        <f t="shared" si="9"/>
        <v>0</v>
      </c>
      <c r="EE9" s="28">
        <f t="shared" si="9"/>
        <v>0</v>
      </c>
      <c r="EF9" s="28">
        <f t="shared" si="9"/>
        <v>0</v>
      </c>
      <c r="EG9" s="28">
        <f t="shared" si="9"/>
        <v>0</v>
      </c>
      <c r="EH9" s="28">
        <f t="shared" si="9"/>
        <v>0</v>
      </c>
      <c r="EI9" s="28">
        <f t="shared" si="9"/>
        <v>0</v>
      </c>
      <c r="EJ9" s="28">
        <f t="shared" si="9"/>
        <v>0</v>
      </c>
      <c r="EK9" s="28">
        <f t="shared" si="9"/>
        <v>0</v>
      </c>
      <c r="EL9" s="28">
        <f t="shared" si="9"/>
        <v>0</v>
      </c>
      <c r="EM9" s="28">
        <f t="shared" si="9"/>
        <v>0</v>
      </c>
      <c r="EN9" s="28">
        <f t="shared" si="9"/>
        <v>0</v>
      </c>
      <c r="EO9" s="28">
        <f t="shared" si="9"/>
        <v>0</v>
      </c>
      <c r="EP9" s="28">
        <f t="shared" si="9"/>
        <v>0</v>
      </c>
      <c r="EQ9" s="28">
        <f t="shared" si="9"/>
        <v>0</v>
      </c>
      <c r="ER9" s="28">
        <f t="shared" si="9"/>
        <v>0</v>
      </c>
      <c r="ES9" s="28">
        <f t="shared" si="9"/>
        <v>0</v>
      </c>
      <c r="ET9" s="28">
        <f t="shared" si="9"/>
        <v>0</v>
      </c>
      <c r="EU9" s="28">
        <f t="shared" si="9"/>
        <v>0</v>
      </c>
      <c r="EV9" s="28">
        <f t="shared" si="9"/>
        <v>0</v>
      </c>
      <c r="EW9" s="28">
        <f t="shared" si="9"/>
        <v>0</v>
      </c>
      <c r="EX9" s="28">
        <f t="shared" si="9"/>
        <v>0</v>
      </c>
      <c r="EY9" s="28">
        <f t="shared" si="9"/>
        <v>0</v>
      </c>
      <c r="EZ9" s="28">
        <f t="shared" si="9"/>
        <v>0</v>
      </c>
      <c r="FA9" s="28">
        <f t="shared" si="9"/>
        <v>0</v>
      </c>
      <c r="FB9" s="28">
        <f t="shared" si="9"/>
        <v>0</v>
      </c>
      <c r="FC9" s="28">
        <f t="shared" si="9"/>
        <v>0</v>
      </c>
      <c r="FD9" s="28">
        <f t="shared" si="9"/>
        <v>0</v>
      </c>
      <c r="FE9" s="28">
        <f t="shared" si="9"/>
        <v>0</v>
      </c>
      <c r="FF9" s="28">
        <f t="shared" si="9"/>
        <v>0</v>
      </c>
      <c r="FG9" s="28">
        <f t="shared" si="9"/>
        <v>0</v>
      </c>
      <c r="FH9" s="28">
        <f t="shared" si="9"/>
        <v>0</v>
      </c>
      <c r="FI9" s="28">
        <f t="shared" si="9"/>
        <v>0</v>
      </c>
      <c r="FJ9" s="28">
        <f t="shared" si="9"/>
        <v>0</v>
      </c>
      <c r="FK9" s="28">
        <f t="shared" si="9"/>
        <v>0</v>
      </c>
      <c r="FL9" s="28">
        <f t="shared" si="9"/>
        <v>0</v>
      </c>
      <c r="FM9" s="28">
        <f t="shared" si="9"/>
        <v>0</v>
      </c>
      <c r="FN9" s="28">
        <f t="shared" si="9"/>
        <v>0</v>
      </c>
      <c r="FO9" s="28">
        <f t="shared" si="9"/>
        <v>0</v>
      </c>
      <c r="FP9" s="28">
        <f t="shared" si="9"/>
        <v>0</v>
      </c>
      <c r="FQ9" s="28">
        <f t="shared" si="9"/>
        <v>0</v>
      </c>
      <c r="FR9" s="28">
        <f t="shared" si="9"/>
        <v>0</v>
      </c>
      <c r="FS9" s="28">
        <f t="shared" si="9"/>
        <v>0</v>
      </c>
      <c r="FT9" s="28">
        <f t="shared" si="9"/>
        <v>0</v>
      </c>
      <c r="FU9" s="28">
        <f t="shared" si="3"/>
        <v>0</v>
      </c>
      <c r="FV9" s="28">
        <f t="shared" si="3"/>
        <v>0</v>
      </c>
      <c r="FW9" s="28">
        <f t="shared" si="3"/>
        <v>0</v>
      </c>
      <c r="FX9" s="28">
        <f t="shared" si="3"/>
        <v>0</v>
      </c>
      <c r="FY9" s="28">
        <f t="shared" si="3"/>
        <v>0</v>
      </c>
      <c r="FZ9" s="28">
        <f t="shared" si="3"/>
        <v>0</v>
      </c>
      <c r="GA9" s="28">
        <f t="shared" si="3"/>
        <v>0</v>
      </c>
      <c r="GB9" s="28">
        <f t="shared" si="3"/>
        <v>0</v>
      </c>
      <c r="GC9" s="28">
        <f t="shared" si="3"/>
        <v>0</v>
      </c>
      <c r="GD9" s="28">
        <f t="shared" si="3"/>
        <v>1</v>
      </c>
      <c r="GE9" s="28">
        <f t="shared" si="3"/>
        <v>0</v>
      </c>
      <c r="GF9" s="28">
        <f t="shared" si="3"/>
        <v>0</v>
      </c>
      <c r="GG9" s="28">
        <f t="shared" si="3"/>
        <v>0</v>
      </c>
      <c r="GH9" s="28">
        <f t="shared" si="3"/>
        <v>0</v>
      </c>
      <c r="GI9" s="28">
        <f t="shared" si="7"/>
        <v>0</v>
      </c>
      <c r="GJ9" s="28">
        <f t="shared" si="4"/>
        <v>0</v>
      </c>
      <c r="GK9" s="28">
        <f t="shared" si="4"/>
        <v>0</v>
      </c>
      <c r="GL9" s="28">
        <f t="shared" si="4"/>
        <v>0</v>
      </c>
      <c r="GM9" s="28">
        <f t="shared" si="4"/>
        <v>0</v>
      </c>
      <c r="GN9" s="28">
        <f t="shared" si="4"/>
        <v>0</v>
      </c>
      <c r="GO9" s="28">
        <f t="shared" si="4"/>
        <v>0</v>
      </c>
      <c r="GP9" s="28">
        <f t="shared" si="4"/>
        <v>0</v>
      </c>
      <c r="GQ9" s="28">
        <f t="shared" si="4"/>
        <v>0</v>
      </c>
      <c r="GR9" s="28">
        <f t="shared" si="4"/>
        <v>0</v>
      </c>
      <c r="GS9" s="28">
        <f t="shared" si="4"/>
        <v>0</v>
      </c>
      <c r="GT9" s="28">
        <f t="shared" si="4"/>
        <v>0</v>
      </c>
      <c r="GU9" s="28">
        <f t="shared" si="4"/>
        <v>0</v>
      </c>
      <c r="GV9" s="28">
        <f t="shared" si="4"/>
        <v>0</v>
      </c>
      <c r="GW9" s="28">
        <f t="shared" si="4"/>
        <v>0</v>
      </c>
      <c r="GX9" s="28">
        <f t="shared" si="4"/>
        <v>0</v>
      </c>
      <c r="GY9" s="28">
        <f t="shared" si="4"/>
        <v>0</v>
      </c>
      <c r="GZ9" s="28">
        <f t="shared" si="4"/>
        <v>0</v>
      </c>
      <c r="HA9" s="28">
        <f t="shared" si="4"/>
        <v>1</v>
      </c>
      <c r="HB9" s="28">
        <f t="shared" si="4"/>
        <v>0</v>
      </c>
      <c r="HC9" s="28">
        <f t="shared" si="4"/>
        <v>0</v>
      </c>
      <c r="HD9" s="28">
        <f t="shared" si="4"/>
        <v>0</v>
      </c>
      <c r="HE9" s="28">
        <f t="shared" si="4"/>
        <v>0</v>
      </c>
      <c r="HF9" s="28">
        <f t="shared" si="4"/>
        <v>0</v>
      </c>
      <c r="HG9" s="28">
        <f t="shared" si="4"/>
        <v>0</v>
      </c>
    </row>
    <row r="10" spans="1:215" s="28" customFormat="1">
      <c r="A10" s="21" t="s">
        <v>933</v>
      </c>
      <c r="B10" s="6" t="s">
        <v>986</v>
      </c>
      <c r="C10" s="6" t="s">
        <v>150</v>
      </c>
      <c r="D10" s="6" t="s">
        <v>987</v>
      </c>
      <c r="E10" s="6" t="s">
        <v>988</v>
      </c>
      <c r="F10" s="6">
        <v>2017</v>
      </c>
      <c r="G10" s="6" t="s">
        <v>154</v>
      </c>
      <c r="H10" s="6">
        <v>4</v>
      </c>
      <c r="I10" s="6" t="s">
        <v>989</v>
      </c>
      <c r="J10" s="6"/>
      <c r="K10" s="6"/>
      <c r="L10" s="6" t="s">
        <v>990</v>
      </c>
      <c r="M10" s="14" t="s">
        <v>991</v>
      </c>
      <c r="N10" s="6" t="s">
        <v>992</v>
      </c>
      <c r="O10" s="6" t="s">
        <v>162</v>
      </c>
      <c r="P10" s="6" t="s">
        <v>163</v>
      </c>
      <c r="Q10" s="6" t="s">
        <v>166</v>
      </c>
      <c r="R10" s="6" t="s">
        <v>21</v>
      </c>
      <c r="S10" s="6"/>
      <c r="T10" s="6" t="s">
        <v>25</v>
      </c>
      <c r="U10" s="6" t="s">
        <v>45</v>
      </c>
      <c r="V10" s="6" t="s">
        <v>58</v>
      </c>
      <c r="W10" s="6" t="s">
        <v>45</v>
      </c>
      <c r="X10" s="6" t="s">
        <v>54</v>
      </c>
      <c r="Y10" s="6" t="s">
        <v>77</v>
      </c>
      <c r="Z10" s="6" t="s">
        <v>993</v>
      </c>
      <c r="AA10" s="6">
        <v>2</v>
      </c>
      <c r="AB10" s="6">
        <v>2</v>
      </c>
      <c r="AC10" s="6">
        <v>3</v>
      </c>
      <c r="AD10" s="59" t="s">
        <v>2418</v>
      </c>
      <c r="AE10" s="59" t="s">
        <v>2424</v>
      </c>
      <c r="AF10" s="6" t="s">
        <v>2034</v>
      </c>
      <c r="AG10" s="6" t="s">
        <v>107</v>
      </c>
      <c r="AH10" s="6" t="s">
        <v>114</v>
      </c>
      <c r="AI10" s="6" t="s">
        <v>111</v>
      </c>
      <c r="AJ10" s="6" t="s">
        <v>104</v>
      </c>
      <c r="AK10" s="6" t="s">
        <v>2478</v>
      </c>
      <c r="AL10" s="6" t="s">
        <v>139</v>
      </c>
      <c r="AM10" s="6" t="s">
        <v>2256</v>
      </c>
      <c r="AN10" s="23" t="s">
        <v>2101</v>
      </c>
      <c r="AO10" s="6" t="s">
        <v>2213</v>
      </c>
      <c r="AP10" s="6" t="s">
        <v>2245</v>
      </c>
      <c r="AQ10" s="28">
        <f t="shared" si="5"/>
        <v>0</v>
      </c>
      <c r="AR10" s="28">
        <f t="shared" si="5"/>
        <v>0</v>
      </c>
      <c r="AS10" s="28">
        <f t="shared" si="8"/>
        <v>0</v>
      </c>
      <c r="AT10" s="28">
        <f t="shared" si="8"/>
        <v>0</v>
      </c>
      <c r="AU10" s="28">
        <f t="shared" si="8"/>
        <v>0</v>
      </c>
      <c r="AV10" s="28">
        <f t="shared" si="8"/>
        <v>0</v>
      </c>
      <c r="AW10" s="28">
        <f t="shared" si="8"/>
        <v>0</v>
      </c>
      <c r="AX10" s="28">
        <f t="shared" si="8"/>
        <v>0</v>
      </c>
      <c r="AY10" s="28">
        <f t="shared" si="8"/>
        <v>0</v>
      </c>
      <c r="AZ10" s="28">
        <f t="shared" si="8"/>
        <v>0</v>
      </c>
      <c r="BA10" s="28">
        <f t="shared" si="8"/>
        <v>0</v>
      </c>
      <c r="BB10" s="28">
        <f t="shared" si="8"/>
        <v>0</v>
      </c>
      <c r="BC10" s="28">
        <f t="shared" si="8"/>
        <v>0</v>
      </c>
      <c r="BD10" s="28">
        <f t="shared" si="8"/>
        <v>0</v>
      </c>
      <c r="BE10" s="28">
        <f t="shared" si="8"/>
        <v>0</v>
      </c>
      <c r="BF10" s="28">
        <f t="shared" si="8"/>
        <v>0</v>
      </c>
      <c r="BG10" s="28">
        <f t="shared" si="8"/>
        <v>0</v>
      </c>
      <c r="BH10" s="28">
        <f t="shared" si="8"/>
        <v>0</v>
      </c>
      <c r="BI10" s="28">
        <f t="shared" si="8"/>
        <v>0</v>
      </c>
      <c r="BJ10" s="28">
        <f t="shared" si="8"/>
        <v>0</v>
      </c>
      <c r="BK10" s="28">
        <f t="shared" si="8"/>
        <v>0</v>
      </c>
      <c r="BL10" s="28">
        <f t="shared" si="8"/>
        <v>0</v>
      </c>
      <c r="BM10" s="28">
        <f t="shared" si="8"/>
        <v>1</v>
      </c>
      <c r="BN10" s="28">
        <f t="shared" si="8"/>
        <v>0</v>
      </c>
      <c r="BO10" s="28">
        <f t="shared" si="8"/>
        <v>0</v>
      </c>
      <c r="BP10" s="28">
        <f t="shared" si="8"/>
        <v>0</v>
      </c>
      <c r="BQ10" s="28">
        <f t="shared" si="8"/>
        <v>0</v>
      </c>
      <c r="BR10" s="28">
        <f t="shared" si="8"/>
        <v>0</v>
      </c>
      <c r="BS10" s="28">
        <f t="shared" si="8"/>
        <v>0</v>
      </c>
      <c r="BT10" s="28">
        <f t="shared" si="8"/>
        <v>0</v>
      </c>
      <c r="BU10" s="28">
        <f t="shared" si="8"/>
        <v>0</v>
      </c>
      <c r="BV10" s="28">
        <f t="shared" si="8"/>
        <v>1</v>
      </c>
      <c r="BW10" s="28">
        <f t="shared" si="8"/>
        <v>0</v>
      </c>
      <c r="BX10" s="28">
        <f t="shared" si="8"/>
        <v>0</v>
      </c>
      <c r="BY10" s="28">
        <f t="shared" si="8"/>
        <v>0</v>
      </c>
      <c r="BZ10" s="28">
        <f t="shared" si="8"/>
        <v>0</v>
      </c>
      <c r="CA10" s="28">
        <f t="shared" si="8"/>
        <v>0</v>
      </c>
      <c r="CB10" s="28">
        <f t="shared" si="8"/>
        <v>0</v>
      </c>
      <c r="CC10" s="28">
        <f t="shared" si="8"/>
        <v>0</v>
      </c>
      <c r="CD10" s="28">
        <f t="shared" si="8"/>
        <v>0</v>
      </c>
      <c r="CE10" s="28">
        <f t="shared" si="8"/>
        <v>0</v>
      </c>
      <c r="CF10" s="28">
        <f t="shared" si="8"/>
        <v>1</v>
      </c>
      <c r="CG10" s="28">
        <f t="shared" si="8"/>
        <v>1</v>
      </c>
      <c r="CH10" s="28">
        <f t="shared" si="8"/>
        <v>0</v>
      </c>
      <c r="CI10" s="28">
        <f t="shared" si="8"/>
        <v>0</v>
      </c>
      <c r="CJ10" s="28">
        <f t="shared" si="8"/>
        <v>0</v>
      </c>
      <c r="CK10" s="28">
        <f t="shared" si="8"/>
        <v>0</v>
      </c>
      <c r="CL10" s="28">
        <f t="shared" si="8"/>
        <v>0</v>
      </c>
      <c r="CM10" s="28">
        <f t="shared" si="8"/>
        <v>0</v>
      </c>
      <c r="CN10" s="28">
        <f t="shared" si="8"/>
        <v>0</v>
      </c>
      <c r="CO10" s="28">
        <f t="shared" si="8"/>
        <v>0</v>
      </c>
      <c r="CP10" s="28">
        <f t="shared" si="8"/>
        <v>0</v>
      </c>
      <c r="CQ10" s="28">
        <f t="shared" si="8"/>
        <v>0</v>
      </c>
      <c r="CR10" s="28">
        <f t="shared" si="8"/>
        <v>0</v>
      </c>
      <c r="CS10" s="28">
        <f t="shared" si="8"/>
        <v>0</v>
      </c>
      <c r="CT10" s="28">
        <f t="shared" si="8"/>
        <v>0</v>
      </c>
      <c r="CU10" s="28">
        <f t="shared" si="8"/>
        <v>0</v>
      </c>
      <c r="CV10" s="28">
        <f t="shared" si="8"/>
        <v>0</v>
      </c>
      <c r="CW10" s="28">
        <f t="shared" si="8"/>
        <v>0</v>
      </c>
      <c r="CX10" s="28">
        <f t="shared" si="8"/>
        <v>0</v>
      </c>
      <c r="CY10" s="28">
        <f t="shared" si="8"/>
        <v>0</v>
      </c>
      <c r="CZ10" s="28">
        <f t="shared" si="8"/>
        <v>0</v>
      </c>
      <c r="DA10" s="28">
        <f t="shared" si="8"/>
        <v>0</v>
      </c>
      <c r="DB10" s="28">
        <f t="shared" si="8"/>
        <v>0</v>
      </c>
      <c r="DC10" s="28">
        <f t="shared" ref="DC10:DG73" si="10">IF(ISNUMBER(SEARCH(DC$2,$AN10)),1,0)</f>
        <v>0</v>
      </c>
      <c r="DD10" s="28">
        <f t="shared" si="10"/>
        <v>0</v>
      </c>
      <c r="DE10" s="28">
        <f t="shared" si="1"/>
        <v>0</v>
      </c>
      <c r="DF10" s="28">
        <f t="shared" si="1"/>
        <v>0</v>
      </c>
      <c r="DG10" s="28">
        <f t="shared" si="1"/>
        <v>0</v>
      </c>
      <c r="DH10" s="28">
        <f t="shared" si="6"/>
        <v>0</v>
      </c>
      <c r="DI10" s="28">
        <f t="shared" si="9"/>
        <v>0</v>
      </c>
      <c r="DJ10" s="28">
        <f t="shared" si="9"/>
        <v>0</v>
      </c>
      <c r="DK10" s="28">
        <f t="shared" si="9"/>
        <v>0</v>
      </c>
      <c r="DL10" s="28">
        <f t="shared" si="9"/>
        <v>0</v>
      </c>
      <c r="DM10" s="28">
        <f t="shared" si="9"/>
        <v>0</v>
      </c>
      <c r="DN10" s="28">
        <f t="shared" si="9"/>
        <v>0</v>
      </c>
      <c r="DO10" s="28">
        <f t="shared" si="9"/>
        <v>0</v>
      </c>
      <c r="DP10" s="28">
        <f t="shared" si="9"/>
        <v>0</v>
      </c>
      <c r="DQ10" s="28">
        <f t="shared" si="9"/>
        <v>0</v>
      </c>
      <c r="DR10" s="28">
        <f t="shared" si="9"/>
        <v>0</v>
      </c>
      <c r="DS10" s="28">
        <f t="shared" si="9"/>
        <v>0</v>
      </c>
      <c r="DT10" s="28">
        <f t="shared" si="9"/>
        <v>0</v>
      </c>
      <c r="DU10" s="28">
        <f t="shared" si="9"/>
        <v>0</v>
      </c>
      <c r="DV10" s="28">
        <f t="shared" si="9"/>
        <v>0</v>
      </c>
      <c r="DW10" s="28">
        <f t="shared" si="9"/>
        <v>0</v>
      </c>
      <c r="DX10" s="28">
        <f t="shared" si="9"/>
        <v>0</v>
      </c>
      <c r="DY10" s="28">
        <f t="shared" si="9"/>
        <v>0</v>
      </c>
      <c r="DZ10" s="28">
        <f t="shared" si="9"/>
        <v>0</v>
      </c>
      <c r="EA10" s="28">
        <f t="shared" si="9"/>
        <v>0</v>
      </c>
      <c r="EB10" s="28">
        <f t="shared" si="9"/>
        <v>0</v>
      </c>
      <c r="EC10" s="28">
        <f t="shared" si="9"/>
        <v>0</v>
      </c>
      <c r="ED10" s="28">
        <f t="shared" si="9"/>
        <v>0</v>
      </c>
      <c r="EE10" s="28">
        <f t="shared" si="9"/>
        <v>0</v>
      </c>
      <c r="EF10" s="28">
        <f t="shared" si="9"/>
        <v>0</v>
      </c>
      <c r="EG10" s="28">
        <f t="shared" si="9"/>
        <v>0</v>
      </c>
      <c r="EH10" s="28">
        <f t="shared" si="9"/>
        <v>0</v>
      </c>
      <c r="EI10" s="28">
        <f t="shared" si="9"/>
        <v>0</v>
      </c>
      <c r="EJ10" s="28">
        <f t="shared" si="9"/>
        <v>1</v>
      </c>
      <c r="EK10" s="28">
        <f t="shared" si="9"/>
        <v>0</v>
      </c>
      <c r="EL10" s="28">
        <f t="shared" si="9"/>
        <v>0</v>
      </c>
      <c r="EM10" s="28">
        <f t="shared" si="9"/>
        <v>0</v>
      </c>
      <c r="EN10" s="28">
        <f t="shared" si="9"/>
        <v>0</v>
      </c>
      <c r="EO10" s="28">
        <f t="shared" si="9"/>
        <v>0</v>
      </c>
      <c r="EP10" s="28">
        <f t="shared" si="9"/>
        <v>0</v>
      </c>
      <c r="EQ10" s="28">
        <f t="shared" si="9"/>
        <v>0</v>
      </c>
      <c r="ER10" s="28">
        <f t="shared" si="9"/>
        <v>0</v>
      </c>
      <c r="ES10" s="28">
        <f t="shared" si="9"/>
        <v>0</v>
      </c>
      <c r="ET10" s="28">
        <f t="shared" si="9"/>
        <v>0</v>
      </c>
      <c r="EU10" s="28">
        <f t="shared" si="9"/>
        <v>0</v>
      </c>
      <c r="EV10" s="28">
        <f t="shared" si="9"/>
        <v>0</v>
      </c>
      <c r="EW10" s="28">
        <f t="shared" si="9"/>
        <v>0</v>
      </c>
      <c r="EX10" s="28">
        <f t="shared" si="9"/>
        <v>0</v>
      </c>
      <c r="EY10" s="28">
        <f t="shared" si="9"/>
        <v>0</v>
      </c>
      <c r="EZ10" s="28">
        <f t="shared" si="9"/>
        <v>0</v>
      </c>
      <c r="FA10" s="28">
        <f t="shared" si="9"/>
        <v>0</v>
      </c>
      <c r="FB10" s="28">
        <f t="shared" si="9"/>
        <v>0</v>
      </c>
      <c r="FC10" s="28">
        <f t="shared" si="9"/>
        <v>0</v>
      </c>
      <c r="FD10" s="28">
        <f t="shared" si="9"/>
        <v>0</v>
      </c>
      <c r="FE10" s="28">
        <f t="shared" si="9"/>
        <v>0</v>
      </c>
      <c r="FF10" s="28">
        <f t="shared" si="9"/>
        <v>0</v>
      </c>
      <c r="FG10" s="28">
        <f t="shared" si="9"/>
        <v>0</v>
      </c>
      <c r="FH10" s="28">
        <f t="shared" si="9"/>
        <v>0</v>
      </c>
      <c r="FI10" s="28">
        <f t="shared" si="9"/>
        <v>0</v>
      </c>
      <c r="FJ10" s="28">
        <f t="shared" si="9"/>
        <v>0</v>
      </c>
      <c r="FK10" s="28">
        <f t="shared" si="9"/>
        <v>0</v>
      </c>
      <c r="FL10" s="28">
        <f t="shared" si="9"/>
        <v>0</v>
      </c>
      <c r="FM10" s="28">
        <f t="shared" si="9"/>
        <v>0</v>
      </c>
      <c r="FN10" s="28">
        <f t="shared" si="9"/>
        <v>0</v>
      </c>
      <c r="FO10" s="28">
        <f t="shared" si="9"/>
        <v>0</v>
      </c>
      <c r="FP10" s="28">
        <f t="shared" si="9"/>
        <v>0</v>
      </c>
      <c r="FQ10" s="28">
        <f t="shared" si="9"/>
        <v>0</v>
      </c>
      <c r="FR10" s="28">
        <f t="shared" si="9"/>
        <v>0</v>
      </c>
      <c r="FS10" s="28">
        <f t="shared" ref="FS10:GH35" si="11">IF(ISNUMBER(SEARCH(FS$2,$AO10)),1,0)</f>
        <v>0</v>
      </c>
      <c r="FT10" s="28">
        <f t="shared" si="11"/>
        <v>0</v>
      </c>
      <c r="FU10" s="28">
        <f t="shared" si="3"/>
        <v>0</v>
      </c>
      <c r="FV10" s="28">
        <f t="shared" si="3"/>
        <v>0</v>
      </c>
      <c r="FW10" s="28">
        <f t="shared" si="3"/>
        <v>0</v>
      </c>
      <c r="FX10" s="28">
        <f t="shared" si="3"/>
        <v>0</v>
      </c>
      <c r="FY10" s="28">
        <f t="shared" si="3"/>
        <v>0</v>
      </c>
      <c r="FZ10" s="28">
        <f t="shared" si="3"/>
        <v>0</v>
      </c>
      <c r="GA10" s="28">
        <f t="shared" si="3"/>
        <v>0</v>
      </c>
      <c r="GB10" s="28">
        <f t="shared" si="3"/>
        <v>0</v>
      </c>
      <c r="GC10" s="28">
        <f t="shared" si="3"/>
        <v>0</v>
      </c>
      <c r="GD10" s="28">
        <f t="shared" si="3"/>
        <v>0</v>
      </c>
      <c r="GE10" s="28">
        <f t="shared" si="3"/>
        <v>0</v>
      </c>
      <c r="GF10" s="28">
        <f t="shared" si="3"/>
        <v>0</v>
      </c>
      <c r="GG10" s="28">
        <f t="shared" si="3"/>
        <v>0</v>
      </c>
      <c r="GH10" s="28">
        <f t="shared" si="3"/>
        <v>0</v>
      </c>
      <c r="GI10" s="28">
        <f t="shared" si="7"/>
        <v>0</v>
      </c>
      <c r="GJ10" s="28">
        <f t="shared" si="4"/>
        <v>0</v>
      </c>
      <c r="GK10" s="28">
        <f t="shared" si="4"/>
        <v>0</v>
      </c>
      <c r="GL10" s="28">
        <f t="shared" si="4"/>
        <v>0</v>
      </c>
      <c r="GM10" s="28">
        <f t="shared" si="4"/>
        <v>0</v>
      </c>
      <c r="GN10" s="28">
        <f t="shared" si="4"/>
        <v>0</v>
      </c>
      <c r="GO10" s="28">
        <f t="shared" si="4"/>
        <v>0</v>
      </c>
      <c r="GP10" s="28">
        <f t="shared" si="4"/>
        <v>0</v>
      </c>
      <c r="GQ10" s="28">
        <f t="shared" si="4"/>
        <v>0</v>
      </c>
      <c r="GR10" s="28">
        <f t="shared" si="4"/>
        <v>0</v>
      </c>
      <c r="GS10" s="28">
        <f t="shared" si="4"/>
        <v>0</v>
      </c>
      <c r="GT10" s="28">
        <f t="shared" si="4"/>
        <v>0</v>
      </c>
      <c r="GU10" s="28">
        <f t="shared" si="4"/>
        <v>0</v>
      </c>
      <c r="GV10" s="28">
        <f t="shared" si="4"/>
        <v>0</v>
      </c>
      <c r="GW10" s="28">
        <f t="shared" si="4"/>
        <v>1</v>
      </c>
      <c r="GX10" s="28">
        <f t="shared" si="4"/>
        <v>0</v>
      </c>
      <c r="GY10" s="28">
        <f t="shared" si="4"/>
        <v>0</v>
      </c>
      <c r="GZ10" s="28">
        <f t="shared" si="4"/>
        <v>0</v>
      </c>
      <c r="HA10" s="28">
        <f t="shared" si="4"/>
        <v>0</v>
      </c>
      <c r="HB10" s="28">
        <f t="shared" si="4"/>
        <v>0</v>
      </c>
      <c r="HC10" s="28">
        <f t="shared" si="4"/>
        <v>0</v>
      </c>
      <c r="HD10" s="28">
        <f t="shared" si="4"/>
        <v>0</v>
      </c>
      <c r="HE10" s="28">
        <f t="shared" si="4"/>
        <v>1</v>
      </c>
      <c r="HF10" s="28">
        <f t="shared" si="4"/>
        <v>0</v>
      </c>
      <c r="HG10" s="28">
        <f t="shared" si="4"/>
        <v>0</v>
      </c>
    </row>
    <row r="11" spans="1:215" s="28" customFormat="1">
      <c r="A11" s="21" t="s">
        <v>933</v>
      </c>
      <c r="B11" s="6" t="s">
        <v>994</v>
      </c>
      <c r="C11" s="6" t="s">
        <v>150</v>
      </c>
      <c r="D11" s="6" t="s">
        <v>995</v>
      </c>
      <c r="E11" s="6" t="s">
        <v>996</v>
      </c>
      <c r="F11" s="6">
        <v>2012</v>
      </c>
      <c r="G11" s="6" t="s">
        <v>997</v>
      </c>
      <c r="H11" s="6">
        <v>25</v>
      </c>
      <c r="I11" s="6">
        <v>3</v>
      </c>
      <c r="J11" s="6">
        <v>205</v>
      </c>
      <c r="K11" s="6">
        <v>214</v>
      </c>
      <c r="L11" s="6" t="s">
        <v>998</v>
      </c>
      <c r="M11" s="14" t="s">
        <v>999</v>
      </c>
      <c r="N11" s="6" t="s">
        <v>1000</v>
      </c>
      <c r="O11" s="6" t="s">
        <v>162</v>
      </c>
      <c r="P11" s="6" t="s">
        <v>163</v>
      </c>
      <c r="Q11" s="6" t="s">
        <v>817</v>
      </c>
      <c r="R11" s="6" t="s">
        <v>21</v>
      </c>
      <c r="S11" s="6"/>
      <c r="T11" s="6" t="s">
        <v>24</v>
      </c>
      <c r="U11" s="6" t="s">
        <v>45</v>
      </c>
      <c r="V11" s="6" t="s">
        <v>56</v>
      </c>
      <c r="W11" s="6" t="s">
        <v>45</v>
      </c>
      <c r="X11" s="6" t="s">
        <v>50</v>
      </c>
      <c r="Y11" s="6" t="s">
        <v>77</v>
      </c>
      <c r="Z11" s="6" t="s">
        <v>1001</v>
      </c>
      <c r="AA11" s="6">
        <v>2</v>
      </c>
      <c r="AB11" s="6">
        <v>2</v>
      </c>
      <c r="AC11" s="6">
        <v>3</v>
      </c>
      <c r="AD11" s="59" t="s">
        <v>2420</v>
      </c>
      <c r="AE11" s="59" t="s">
        <v>2424</v>
      </c>
      <c r="AF11" s="6" t="s">
        <v>139</v>
      </c>
      <c r="AG11" s="6" t="s">
        <v>107</v>
      </c>
      <c r="AH11" s="6" t="s">
        <v>114</v>
      </c>
      <c r="AI11" s="6" t="s">
        <v>111</v>
      </c>
      <c r="AJ11" s="6" t="s">
        <v>104</v>
      </c>
      <c r="AK11" s="6" t="s">
        <v>406</v>
      </c>
      <c r="AL11" s="6" t="s">
        <v>139</v>
      </c>
      <c r="AM11" s="6" t="s">
        <v>141</v>
      </c>
      <c r="AN11" s="23" t="s">
        <v>2122</v>
      </c>
      <c r="AO11" s="6" t="s">
        <v>139</v>
      </c>
      <c r="AP11" s="6" t="s">
        <v>140</v>
      </c>
      <c r="AQ11" s="28">
        <f t="shared" si="5"/>
        <v>0</v>
      </c>
      <c r="AR11" s="28">
        <f t="shared" si="5"/>
        <v>0</v>
      </c>
      <c r="AS11" s="28">
        <f t="shared" si="5"/>
        <v>0</v>
      </c>
      <c r="AT11" s="28">
        <f t="shared" si="5"/>
        <v>0</v>
      </c>
      <c r="AU11" s="28">
        <f t="shared" si="5"/>
        <v>0</v>
      </c>
      <c r="AV11" s="28">
        <f t="shared" si="5"/>
        <v>0</v>
      </c>
      <c r="AW11" s="28">
        <f t="shared" si="5"/>
        <v>0</v>
      </c>
      <c r="AX11" s="28">
        <f t="shared" si="5"/>
        <v>0</v>
      </c>
      <c r="AY11" s="28">
        <f t="shared" si="5"/>
        <v>0</v>
      </c>
      <c r="AZ11" s="28">
        <f t="shared" si="5"/>
        <v>0</v>
      </c>
      <c r="BA11" s="28">
        <f t="shared" si="5"/>
        <v>0</v>
      </c>
      <c r="BB11" s="28">
        <f t="shared" si="5"/>
        <v>0</v>
      </c>
      <c r="BC11" s="28">
        <f t="shared" si="5"/>
        <v>0</v>
      </c>
      <c r="BD11" s="28">
        <f t="shared" si="5"/>
        <v>0</v>
      </c>
      <c r="BE11" s="28">
        <f t="shared" si="5"/>
        <v>0</v>
      </c>
      <c r="BF11" s="28">
        <f t="shared" si="5"/>
        <v>0</v>
      </c>
      <c r="BG11" s="28">
        <f t="shared" ref="BG11:BV26" si="12">IF(ISNUMBER(SEARCH(BG$2,$AN11)),1,0)</f>
        <v>0</v>
      </c>
      <c r="BH11" s="28">
        <f t="shared" si="12"/>
        <v>0</v>
      </c>
      <c r="BI11" s="28">
        <f t="shared" si="12"/>
        <v>0</v>
      </c>
      <c r="BJ11" s="28">
        <f t="shared" si="12"/>
        <v>0</v>
      </c>
      <c r="BK11" s="28">
        <f t="shared" si="12"/>
        <v>0</v>
      </c>
      <c r="BL11" s="28">
        <f t="shared" si="12"/>
        <v>0</v>
      </c>
      <c r="BM11" s="28">
        <f t="shared" si="12"/>
        <v>0</v>
      </c>
      <c r="BN11" s="28">
        <f t="shared" si="12"/>
        <v>0</v>
      </c>
      <c r="BO11" s="28">
        <f t="shared" si="12"/>
        <v>0</v>
      </c>
      <c r="BP11" s="28">
        <f t="shared" si="12"/>
        <v>0</v>
      </c>
      <c r="BQ11" s="28">
        <f t="shared" si="12"/>
        <v>0</v>
      </c>
      <c r="BR11" s="28">
        <f t="shared" si="12"/>
        <v>0</v>
      </c>
      <c r="BS11" s="28">
        <f t="shared" si="12"/>
        <v>0</v>
      </c>
      <c r="BT11" s="28">
        <f t="shared" si="12"/>
        <v>0</v>
      </c>
      <c r="BU11" s="28">
        <f t="shared" si="12"/>
        <v>1</v>
      </c>
      <c r="BV11" s="28">
        <f t="shared" si="12"/>
        <v>0</v>
      </c>
      <c r="BW11" s="28">
        <f t="shared" ref="BW11:CL26" si="13">IF(ISNUMBER(SEARCH(BW$2,$AN11)),1,0)</f>
        <v>0</v>
      </c>
      <c r="BX11" s="28">
        <f t="shared" si="13"/>
        <v>0</v>
      </c>
      <c r="BY11" s="28">
        <f t="shared" si="13"/>
        <v>0</v>
      </c>
      <c r="BZ11" s="28">
        <f t="shared" si="13"/>
        <v>0</v>
      </c>
      <c r="CA11" s="28">
        <f t="shared" si="13"/>
        <v>1</v>
      </c>
      <c r="CB11" s="28">
        <f t="shared" si="13"/>
        <v>0</v>
      </c>
      <c r="CC11" s="28">
        <f t="shared" si="13"/>
        <v>0</v>
      </c>
      <c r="CD11" s="28">
        <f t="shared" si="13"/>
        <v>0</v>
      </c>
      <c r="CE11" s="28">
        <f t="shared" si="13"/>
        <v>0</v>
      </c>
      <c r="CF11" s="28">
        <f t="shared" si="13"/>
        <v>1</v>
      </c>
      <c r="CG11" s="28">
        <f t="shared" si="13"/>
        <v>1</v>
      </c>
      <c r="CH11" s="28">
        <f t="shared" si="13"/>
        <v>0</v>
      </c>
      <c r="CI11" s="28">
        <f t="shared" si="13"/>
        <v>0</v>
      </c>
      <c r="CJ11" s="28">
        <f t="shared" si="13"/>
        <v>0</v>
      </c>
      <c r="CK11" s="28">
        <f t="shared" si="13"/>
        <v>0</v>
      </c>
      <c r="CL11" s="28">
        <f t="shared" si="13"/>
        <v>1</v>
      </c>
      <c r="CM11" s="28">
        <f t="shared" ref="CM11:DB40" si="14">IF(ISNUMBER(SEARCH(CM$2,$AN11)),1,0)</f>
        <v>0</v>
      </c>
      <c r="CN11" s="28">
        <f t="shared" si="14"/>
        <v>0</v>
      </c>
      <c r="CO11" s="28">
        <f t="shared" si="14"/>
        <v>0</v>
      </c>
      <c r="CP11" s="28">
        <f t="shared" si="14"/>
        <v>0</v>
      </c>
      <c r="CQ11" s="28">
        <f t="shared" si="14"/>
        <v>0</v>
      </c>
      <c r="CR11" s="28">
        <f t="shared" si="14"/>
        <v>0</v>
      </c>
      <c r="CS11" s="28">
        <f t="shared" si="14"/>
        <v>0</v>
      </c>
      <c r="CT11" s="28">
        <f t="shared" si="14"/>
        <v>0</v>
      </c>
      <c r="CU11" s="28">
        <f t="shared" si="14"/>
        <v>0</v>
      </c>
      <c r="CV11" s="28">
        <f t="shared" si="14"/>
        <v>0</v>
      </c>
      <c r="CW11" s="28">
        <f t="shared" si="14"/>
        <v>0</v>
      </c>
      <c r="CX11" s="28">
        <f t="shared" si="14"/>
        <v>0</v>
      </c>
      <c r="CY11" s="28">
        <f t="shared" si="14"/>
        <v>0</v>
      </c>
      <c r="CZ11" s="28">
        <f t="shared" si="14"/>
        <v>0</v>
      </c>
      <c r="DA11" s="28">
        <f t="shared" si="14"/>
        <v>0</v>
      </c>
      <c r="DB11" s="28">
        <f t="shared" si="14"/>
        <v>0</v>
      </c>
      <c r="DC11" s="28">
        <f t="shared" si="10"/>
        <v>0</v>
      </c>
      <c r="DD11" s="28">
        <f t="shared" si="10"/>
        <v>0</v>
      </c>
      <c r="DE11" s="28">
        <f t="shared" si="1"/>
        <v>0</v>
      </c>
      <c r="DF11" s="28">
        <f t="shared" si="1"/>
        <v>0</v>
      </c>
      <c r="DG11" s="28">
        <f t="shared" si="1"/>
        <v>0</v>
      </c>
      <c r="DH11" s="28">
        <f t="shared" si="6"/>
        <v>0</v>
      </c>
      <c r="DI11" s="28">
        <f t="shared" si="6"/>
        <v>0</v>
      </c>
      <c r="DJ11" s="28">
        <f t="shared" si="6"/>
        <v>0</v>
      </c>
      <c r="DK11" s="28">
        <f t="shared" si="6"/>
        <v>0</v>
      </c>
      <c r="DL11" s="28">
        <f t="shared" si="6"/>
        <v>0</v>
      </c>
      <c r="DM11" s="28">
        <f t="shared" si="6"/>
        <v>0</v>
      </c>
      <c r="DN11" s="28">
        <f t="shared" si="6"/>
        <v>0</v>
      </c>
      <c r="DO11" s="28">
        <f t="shared" si="6"/>
        <v>0</v>
      </c>
      <c r="DP11" s="28">
        <f t="shared" si="6"/>
        <v>0</v>
      </c>
      <c r="DQ11" s="28">
        <f t="shared" si="6"/>
        <v>0</v>
      </c>
      <c r="DR11" s="28">
        <f t="shared" si="6"/>
        <v>0</v>
      </c>
      <c r="DS11" s="28">
        <f t="shared" si="6"/>
        <v>0</v>
      </c>
      <c r="DT11" s="28">
        <f t="shared" si="6"/>
        <v>0</v>
      </c>
      <c r="DU11" s="28">
        <f t="shared" si="6"/>
        <v>0</v>
      </c>
      <c r="DV11" s="28">
        <f t="shared" si="6"/>
        <v>0</v>
      </c>
      <c r="DW11" s="28">
        <f t="shared" si="6"/>
        <v>0</v>
      </c>
      <c r="DX11" s="28">
        <f t="shared" ref="DX11:EM27" si="15">IF(ISNUMBER(SEARCH(DX$2,$AO11)),1,0)</f>
        <v>0</v>
      </c>
      <c r="DY11" s="28">
        <f t="shared" si="15"/>
        <v>0</v>
      </c>
      <c r="DZ11" s="28">
        <f t="shared" si="15"/>
        <v>0</v>
      </c>
      <c r="EA11" s="28">
        <f t="shared" si="15"/>
        <v>0</v>
      </c>
      <c r="EB11" s="28">
        <f t="shared" si="15"/>
        <v>0</v>
      </c>
      <c r="EC11" s="28">
        <f t="shared" si="15"/>
        <v>0</v>
      </c>
      <c r="ED11" s="28">
        <f t="shared" si="15"/>
        <v>0</v>
      </c>
      <c r="EE11" s="28">
        <f t="shared" si="15"/>
        <v>0</v>
      </c>
      <c r="EF11" s="28">
        <f t="shared" si="15"/>
        <v>0</v>
      </c>
      <c r="EG11" s="28">
        <f t="shared" si="15"/>
        <v>0</v>
      </c>
      <c r="EH11" s="28">
        <f t="shared" si="15"/>
        <v>0</v>
      </c>
      <c r="EI11" s="28">
        <f t="shared" si="15"/>
        <v>0</v>
      </c>
      <c r="EJ11" s="28">
        <f t="shared" si="15"/>
        <v>0</v>
      </c>
      <c r="EK11" s="28">
        <f t="shared" si="15"/>
        <v>0</v>
      </c>
      <c r="EL11" s="28">
        <f t="shared" si="15"/>
        <v>0</v>
      </c>
      <c r="EM11" s="28">
        <f t="shared" si="15"/>
        <v>0</v>
      </c>
      <c r="EN11" s="28">
        <f t="shared" ref="EN11:FC26" si="16">IF(ISNUMBER(SEARCH(EN$2,$AO11)),1,0)</f>
        <v>0</v>
      </c>
      <c r="EO11" s="28">
        <f t="shared" si="16"/>
        <v>0</v>
      </c>
      <c r="EP11" s="28">
        <f t="shared" si="16"/>
        <v>0</v>
      </c>
      <c r="EQ11" s="28">
        <f t="shared" si="16"/>
        <v>0</v>
      </c>
      <c r="ER11" s="28">
        <f t="shared" si="16"/>
        <v>0</v>
      </c>
      <c r="ES11" s="28">
        <f t="shared" si="16"/>
        <v>0</v>
      </c>
      <c r="ET11" s="28">
        <f t="shared" si="16"/>
        <v>0</v>
      </c>
      <c r="EU11" s="28">
        <f t="shared" si="16"/>
        <v>0</v>
      </c>
      <c r="EV11" s="28">
        <f t="shared" si="16"/>
        <v>0</v>
      </c>
      <c r="EW11" s="28">
        <f t="shared" si="16"/>
        <v>0</v>
      </c>
      <c r="EX11" s="28">
        <f t="shared" si="16"/>
        <v>0</v>
      </c>
      <c r="EY11" s="28">
        <f t="shared" si="16"/>
        <v>0</v>
      </c>
      <c r="EZ11" s="28">
        <f t="shared" si="16"/>
        <v>0</v>
      </c>
      <c r="FA11" s="28">
        <f t="shared" si="16"/>
        <v>0</v>
      </c>
      <c r="FB11" s="28">
        <f t="shared" si="16"/>
        <v>0</v>
      </c>
      <c r="FC11" s="28">
        <f t="shared" si="16"/>
        <v>0</v>
      </c>
      <c r="FD11" s="28">
        <f t="shared" ref="FD11:FS36" si="17">IF(ISNUMBER(SEARCH(FD$2,$AO11)),1,0)</f>
        <v>0</v>
      </c>
      <c r="FE11" s="28">
        <f t="shared" si="17"/>
        <v>0</v>
      </c>
      <c r="FF11" s="28">
        <f t="shared" si="17"/>
        <v>0</v>
      </c>
      <c r="FG11" s="28">
        <f t="shared" si="17"/>
        <v>0</v>
      </c>
      <c r="FH11" s="28">
        <f t="shared" si="17"/>
        <v>0</v>
      </c>
      <c r="FI11" s="28">
        <f t="shared" si="17"/>
        <v>0</v>
      </c>
      <c r="FJ11" s="28">
        <f t="shared" si="17"/>
        <v>0</v>
      </c>
      <c r="FK11" s="28">
        <f t="shared" si="17"/>
        <v>0</v>
      </c>
      <c r="FL11" s="28">
        <f t="shared" si="17"/>
        <v>0</v>
      </c>
      <c r="FM11" s="28">
        <f t="shared" si="17"/>
        <v>0</v>
      </c>
      <c r="FN11" s="28">
        <f t="shared" si="17"/>
        <v>0</v>
      </c>
      <c r="FO11" s="28">
        <f t="shared" si="17"/>
        <v>0</v>
      </c>
      <c r="FP11" s="28">
        <f t="shared" si="17"/>
        <v>0</v>
      </c>
      <c r="FQ11" s="28">
        <f t="shared" si="17"/>
        <v>0</v>
      </c>
      <c r="FR11" s="28">
        <f t="shared" si="17"/>
        <v>0</v>
      </c>
      <c r="FS11" s="28">
        <f t="shared" si="17"/>
        <v>0</v>
      </c>
      <c r="FT11" s="28">
        <f t="shared" si="11"/>
        <v>0</v>
      </c>
      <c r="FU11" s="28">
        <f t="shared" si="3"/>
        <v>0</v>
      </c>
      <c r="FV11" s="28">
        <f t="shared" si="3"/>
        <v>0</v>
      </c>
      <c r="FW11" s="28">
        <f t="shared" si="3"/>
        <v>0</v>
      </c>
      <c r="FX11" s="28">
        <f t="shared" si="3"/>
        <v>0</v>
      </c>
      <c r="FY11" s="28">
        <f t="shared" si="3"/>
        <v>0</v>
      </c>
      <c r="FZ11" s="28">
        <f t="shared" si="3"/>
        <v>0</v>
      </c>
      <c r="GA11" s="28">
        <f t="shared" si="3"/>
        <v>0</v>
      </c>
      <c r="GB11" s="28">
        <f t="shared" si="3"/>
        <v>0</v>
      </c>
      <c r="GC11" s="28">
        <f t="shared" si="3"/>
        <v>0</v>
      </c>
      <c r="GD11" s="28">
        <f t="shared" si="3"/>
        <v>1</v>
      </c>
      <c r="GE11" s="28">
        <f t="shared" si="3"/>
        <v>0</v>
      </c>
      <c r="GF11" s="28">
        <f t="shared" si="3"/>
        <v>0</v>
      </c>
      <c r="GG11" s="28">
        <f t="shared" si="3"/>
        <v>0</v>
      </c>
      <c r="GH11" s="28">
        <f t="shared" si="3"/>
        <v>0</v>
      </c>
      <c r="GI11" s="28">
        <f t="shared" si="7"/>
        <v>0</v>
      </c>
      <c r="GJ11" s="28">
        <f t="shared" si="4"/>
        <v>0</v>
      </c>
      <c r="GK11" s="28">
        <f t="shared" si="4"/>
        <v>0</v>
      </c>
      <c r="GL11" s="28">
        <f t="shared" si="4"/>
        <v>0</v>
      </c>
      <c r="GM11" s="28">
        <f t="shared" si="4"/>
        <v>0</v>
      </c>
      <c r="GN11" s="28">
        <f t="shared" si="4"/>
        <v>0</v>
      </c>
      <c r="GO11" s="28">
        <f t="shared" si="4"/>
        <v>0</v>
      </c>
      <c r="GP11" s="28">
        <f t="shared" si="4"/>
        <v>0</v>
      </c>
      <c r="GQ11" s="28">
        <f t="shared" si="4"/>
        <v>0</v>
      </c>
      <c r="GR11" s="28">
        <f t="shared" si="4"/>
        <v>0</v>
      </c>
      <c r="GS11" s="28">
        <f t="shared" si="4"/>
        <v>0</v>
      </c>
      <c r="GT11" s="28">
        <f t="shared" si="4"/>
        <v>0</v>
      </c>
      <c r="GU11" s="28">
        <f t="shared" si="4"/>
        <v>0</v>
      </c>
      <c r="GV11" s="28">
        <f t="shared" si="4"/>
        <v>0</v>
      </c>
      <c r="GW11" s="28">
        <f t="shared" si="4"/>
        <v>0</v>
      </c>
      <c r="GX11" s="28">
        <f t="shared" si="4"/>
        <v>0</v>
      </c>
      <c r="GY11" s="28">
        <f t="shared" si="4"/>
        <v>0</v>
      </c>
      <c r="GZ11" s="28">
        <f t="shared" si="4"/>
        <v>0</v>
      </c>
      <c r="HA11" s="28">
        <f t="shared" si="4"/>
        <v>1</v>
      </c>
      <c r="HB11" s="28">
        <f t="shared" si="4"/>
        <v>0</v>
      </c>
      <c r="HC11" s="28">
        <f t="shared" si="4"/>
        <v>0</v>
      </c>
      <c r="HD11" s="28">
        <f t="shared" si="4"/>
        <v>0</v>
      </c>
      <c r="HE11" s="28">
        <f t="shared" si="4"/>
        <v>0</v>
      </c>
      <c r="HF11" s="28">
        <f t="shared" si="4"/>
        <v>0</v>
      </c>
      <c r="HG11" s="28">
        <f t="shared" si="4"/>
        <v>0</v>
      </c>
    </row>
    <row r="12" spans="1:215" s="28" customFormat="1">
      <c r="A12" s="27" t="s">
        <v>1663</v>
      </c>
      <c r="B12" s="28" t="s">
        <v>1664</v>
      </c>
      <c r="C12" s="6" t="s">
        <v>150</v>
      </c>
      <c r="D12" s="28" t="s">
        <v>1665</v>
      </c>
      <c r="E12" s="28" t="s">
        <v>1666</v>
      </c>
      <c r="F12" s="28">
        <v>2021</v>
      </c>
      <c r="G12" s="28" t="s">
        <v>267</v>
      </c>
      <c r="H12" s="28">
        <v>78</v>
      </c>
      <c r="I12" s="28">
        <v>8</v>
      </c>
      <c r="J12" s="28">
        <v>2943</v>
      </c>
      <c r="K12" s="28">
        <v>2957</v>
      </c>
      <c r="L12" s="28" t="s">
        <v>1667</v>
      </c>
      <c r="M12" s="28" t="s">
        <v>1668</v>
      </c>
      <c r="N12" s="28" t="s">
        <v>1669</v>
      </c>
      <c r="O12" s="28" t="s">
        <v>162</v>
      </c>
      <c r="P12" s="28" t="s">
        <v>163</v>
      </c>
      <c r="Q12" s="28" t="s">
        <v>179</v>
      </c>
      <c r="R12" s="28" t="s">
        <v>21</v>
      </c>
      <c r="T12" s="28" t="s">
        <v>31</v>
      </c>
      <c r="U12" s="28" t="s">
        <v>45</v>
      </c>
      <c r="V12" s="28" t="s">
        <v>56</v>
      </c>
      <c r="W12" s="28" t="s">
        <v>41</v>
      </c>
      <c r="X12" s="28" t="s">
        <v>50</v>
      </c>
      <c r="Y12" s="28" t="s">
        <v>78</v>
      </c>
      <c r="Z12" s="28" t="s">
        <v>1670</v>
      </c>
      <c r="AA12" s="28">
        <v>3</v>
      </c>
      <c r="AB12" s="28">
        <v>2</v>
      </c>
      <c r="AC12" s="28">
        <v>2</v>
      </c>
      <c r="AD12" s="59" t="s">
        <v>2419</v>
      </c>
      <c r="AE12" s="59" t="s">
        <v>2425</v>
      </c>
      <c r="AF12" s="6" t="s">
        <v>109</v>
      </c>
      <c r="AG12" s="6" t="s">
        <v>107</v>
      </c>
      <c r="AH12" s="6" t="s">
        <v>114</v>
      </c>
      <c r="AI12" s="6" t="s">
        <v>139</v>
      </c>
      <c r="AJ12" s="6" t="s">
        <v>167</v>
      </c>
      <c r="AK12" s="6" t="s">
        <v>2044</v>
      </c>
      <c r="AL12" s="6" t="s">
        <v>2051</v>
      </c>
      <c r="AM12" s="6" t="s">
        <v>139</v>
      </c>
      <c r="AN12" s="23" t="s">
        <v>2110</v>
      </c>
      <c r="AO12" s="6" t="s">
        <v>139</v>
      </c>
      <c r="AP12" s="6" t="s">
        <v>82</v>
      </c>
      <c r="AQ12" s="28">
        <f t="shared" si="5"/>
        <v>0</v>
      </c>
      <c r="AR12" s="28">
        <f t="shared" si="5"/>
        <v>0</v>
      </c>
      <c r="AS12" s="28">
        <f t="shared" si="5"/>
        <v>0</v>
      </c>
      <c r="AT12" s="28">
        <f t="shared" si="5"/>
        <v>0</v>
      </c>
      <c r="AU12" s="28">
        <f t="shared" si="5"/>
        <v>0</v>
      </c>
      <c r="AV12" s="28">
        <f t="shared" si="5"/>
        <v>0</v>
      </c>
      <c r="AW12" s="28">
        <f t="shared" si="5"/>
        <v>0</v>
      </c>
      <c r="AX12" s="28">
        <f t="shared" si="5"/>
        <v>0</v>
      </c>
      <c r="AY12" s="28">
        <f t="shared" si="5"/>
        <v>0</v>
      </c>
      <c r="AZ12" s="28">
        <f t="shared" si="5"/>
        <v>0</v>
      </c>
      <c r="BA12" s="28">
        <f t="shared" si="5"/>
        <v>0</v>
      </c>
      <c r="BB12" s="28">
        <f t="shared" si="5"/>
        <v>0</v>
      </c>
      <c r="BC12" s="28">
        <f t="shared" si="5"/>
        <v>0</v>
      </c>
      <c r="BD12" s="28">
        <f t="shared" si="5"/>
        <v>0</v>
      </c>
      <c r="BE12" s="28">
        <f t="shared" si="5"/>
        <v>0</v>
      </c>
      <c r="BF12" s="28">
        <f t="shared" si="5"/>
        <v>0</v>
      </c>
      <c r="BG12" s="28">
        <f t="shared" si="12"/>
        <v>0</v>
      </c>
      <c r="BH12" s="28">
        <f t="shared" si="12"/>
        <v>0</v>
      </c>
      <c r="BI12" s="28">
        <f t="shared" si="12"/>
        <v>0</v>
      </c>
      <c r="BJ12" s="28">
        <f t="shared" si="12"/>
        <v>0</v>
      </c>
      <c r="BK12" s="28">
        <f t="shared" si="12"/>
        <v>0</v>
      </c>
      <c r="BL12" s="28">
        <f t="shared" si="12"/>
        <v>0</v>
      </c>
      <c r="BM12" s="28">
        <f t="shared" si="12"/>
        <v>0</v>
      </c>
      <c r="BN12" s="28">
        <f t="shared" si="12"/>
        <v>0</v>
      </c>
      <c r="BO12" s="28">
        <f t="shared" si="12"/>
        <v>0</v>
      </c>
      <c r="BP12" s="28">
        <f t="shared" si="12"/>
        <v>0</v>
      </c>
      <c r="BQ12" s="28">
        <f t="shared" si="12"/>
        <v>0</v>
      </c>
      <c r="BR12" s="28">
        <f t="shared" si="12"/>
        <v>0</v>
      </c>
      <c r="BS12" s="28">
        <f t="shared" si="12"/>
        <v>1</v>
      </c>
      <c r="BT12" s="28">
        <f t="shared" si="12"/>
        <v>0</v>
      </c>
      <c r="BU12" s="28">
        <f t="shared" si="12"/>
        <v>0</v>
      </c>
      <c r="BV12" s="28">
        <f t="shared" si="12"/>
        <v>0</v>
      </c>
      <c r="BW12" s="28">
        <f t="shared" si="13"/>
        <v>0</v>
      </c>
      <c r="BX12" s="28">
        <f t="shared" si="13"/>
        <v>1</v>
      </c>
      <c r="BY12" s="28">
        <f t="shared" si="13"/>
        <v>0</v>
      </c>
      <c r="BZ12" s="28">
        <f t="shared" si="13"/>
        <v>0</v>
      </c>
      <c r="CA12" s="28">
        <f t="shared" si="13"/>
        <v>0</v>
      </c>
      <c r="CB12" s="28">
        <f t="shared" si="13"/>
        <v>0</v>
      </c>
      <c r="CC12" s="28">
        <f t="shared" si="13"/>
        <v>0</v>
      </c>
      <c r="CD12" s="28">
        <f t="shared" si="13"/>
        <v>0</v>
      </c>
      <c r="CE12" s="28">
        <f t="shared" si="13"/>
        <v>0</v>
      </c>
      <c r="CF12" s="28">
        <f t="shared" si="13"/>
        <v>0</v>
      </c>
      <c r="CG12" s="28">
        <f t="shared" si="13"/>
        <v>0</v>
      </c>
      <c r="CH12" s="28">
        <f t="shared" si="13"/>
        <v>0</v>
      </c>
      <c r="CI12" s="28">
        <f t="shared" si="13"/>
        <v>0</v>
      </c>
      <c r="CJ12" s="28">
        <f t="shared" si="13"/>
        <v>0</v>
      </c>
      <c r="CK12" s="28">
        <f t="shared" si="13"/>
        <v>0</v>
      </c>
      <c r="CL12" s="28">
        <f t="shared" si="13"/>
        <v>0</v>
      </c>
      <c r="CM12" s="28">
        <f t="shared" si="14"/>
        <v>0</v>
      </c>
      <c r="CN12" s="28">
        <f t="shared" si="14"/>
        <v>0</v>
      </c>
      <c r="CO12" s="28">
        <f t="shared" si="14"/>
        <v>0</v>
      </c>
      <c r="CP12" s="28">
        <f t="shared" si="14"/>
        <v>0</v>
      </c>
      <c r="CQ12" s="28">
        <f t="shared" si="14"/>
        <v>0</v>
      </c>
      <c r="CR12" s="28">
        <f t="shared" si="14"/>
        <v>0</v>
      </c>
      <c r="CS12" s="28">
        <f t="shared" si="14"/>
        <v>0</v>
      </c>
      <c r="CT12" s="28">
        <f t="shared" si="14"/>
        <v>0</v>
      </c>
      <c r="CU12" s="28">
        <f t="shared" si="14"/>
        <v>0</v>
      </c>
      <c r="CV12" s="28">
        <f t="shared" si="14"/>
        <v>0</v>
      </c>
      <c r="CW12" s="28">
        <f t="shared" si="14"/>
        <v>1</v>
      </c>
      <c r="CX12" s="28">
        <f t="shared" si="14"/>
        <v>0</v>
      </c>
      <c r="CY12" s="28">
        <f t="shared" si="14"/>
        <v>0</v>
      </c>
      <c r="CZ12" s="28">
        <f t="shared" si="14"/>
        <v>0</v>
      </c>
      <c r="DA12" s="28">
        <f t="shared" si="14"/>
        <v>0</v>
      </c>
      <c r="DB12" s="28">
        <f t="shared" si="14"/>
        <v>0</v>
      </c>
      <c r="DC12" s="28">
        <f t="shared" si="10"/>
        <v>0</v>
      </c>
      <c r="DD12" s="28">
        <f t="shared" si="10"/>
        <v>0</v>
      </c>
      <c r="DE12" s="28">
        <f t="shared" si="1"/>
        <v>0</v>
      </c>
      <c r="DF12" s="28">
        <f t="shared" si="1"/>
        <v>0</v>
      </c>
      <c r="DG12" s="28">
        <f t="shared" si="1"/>
        <v>0</v>
      </c>
      <c r="DH12" s="28">
        <f t="shared" si="6"/>
        <v>0</v>
      </c>
      <c r="DI12" s="28">
        <f t="shared" si="6"/>
        <v>0</v>
      </c>
      <c r="DJ12" s="28">
        <f t="shared" si="6"/>
        <v>0</v>
      </c>
      <c r="DK12" s="28">
        <f t="shared" si="6"/>
        <v>0</v>
      </c>
      <c r="DL12" s="28">
        <f t="shared" si="6"/>
        <v>0</v>
      </c>
      <c r="DM12" s="28">
        <f t="shared" si="6"/>
        <v>0</v>
      </c>
      <c r="DN12" s="28">
        <f t="shared" si="6"/>
        <v>0</v>
      </c>
      <c r="DO12" s="28">
        <f t="shared" si="6"/>
        <v>0</v>
      </c>
      <c r="DP12" s="28">
        <f t="shared" si="6"/>
        <v>0</v>
      </c>
      <c r="DQ12" s="28">
        <f t="shared" si="6"/>
        <v>0</v>
      </c>
      <c r="DR12" s="28">
        <f t="shared" si="6"/>
        <v>0</v>
      </c>
      <c r="DS12" s="28">
        <f t="shared" si="6"/>
        <v>0</v>
      </c>
      <c r="DT12" s="28">
        <f t="shared" si="6"/>
        <v>0</v>
      </c>
      <c r="DU12" s="28">
        <f t="shared" si="6"/>
        <v>0</v>
      </c>
      <c r="DV12" s="28">
        <f t="shared" si="6"/>
        <v>0</v>
      </c>
      <c r="DW12" s="28">
        <f t="shared" si="6"/>
        <v>0</v>
      </c>
      <c r="DX12" s="28">
        <f t="shared" si="15"/>
        <v>0</v>
      </c>
      <c r="DY12" s="28">
        <f t="shared" si="15"/>
        <v>0</v>
      </c>
      <c r="DZ12" s="28">
        <f t="shared" si="15"/>
        <v>0</v>
      </c>
      <c r="EA12" s="28">
        <f t="shared" si="15"/>
        <v>0</v>
      </c>
      <c r="EB12" s="28">
        <f t="shared" si="15"/>
        <v>0</v>
      </c>
      <c r="EC12" s="28">
        <f t="shared" si="15"/>
        <v>0</v>
      </c>
      <c r="ED12" s="28">
        <f t="shared" si="15"/>
        <v>0</v>
      </c>
      <c r="EE12" s="28">
        <f t="shared" si="15"/>
        <v>0</v>
      </c>
      <c r="EF12" s="28">
        <f t="shared" si="15"/>
        <v>0</v>
      </c>
      <c r="EG12" s="28">
        <f t="shared" si="15"/>
        <v>0</v>
      </c>
      <c r="EH12" s="28">
        <f t="shared" si="15"/>
        <v>0</v>
      </c>
      <c r="EI12" s="28">
        <f t="shared" si="15"/>
        <v>0</v>
      </c>
      <c r="EJ12" s="28">
        <f t="shared" si="15"/>
        <v>0</v>
      </c>
      <c r="EK12" s="28">
        <f t="shared" si="15"/>
        <v>0</v>
      </c>
      <c r="EL12" s="28">
        <f t="shared" si="15"/>
        <v>0</v>
      </c>
      <c r="EM12" s="28">
        <f t="shared" si="15"/>
        <v>0</v>
      </c>
      <c r="EN12" s="28">
        <f t="shared" si="16"/>
        <v>0</v>
      </c>
      <c r="EO12" s="28">
        <f t="shared" si="16"/>
        <v>0</v>
      </c>
      <c r="EP12" s="28">
        <f t="shared" si="16"/>
        <v>0</v>
      </c>
      <c r="EQ12" s="28">
        <f t="shared" si="16"/>
        <v>0</v>
      </c>
      <c r="ER12" s="28">
        <f t="shared" si="16"/>
        <v>0</v>
      </c>
      <c r="ES12" s="28">
        <f t="shared" si="16"/>
        <v>0</v>
      </c>
      <c r="ET12" s="28">
        <f t="shared" si="16"/>
        <v>0</v>
      </c>
      <c r="EU12" s="28">
        <f t="shared" si="16"/>
        <v>0</v>
      </c>
      <c r="EV12" s="28">
        <f t="shared" si="16"/>
        <v>0</v>
      </c>
      <c r="EW12" s="28">
        <f t="shared" si="16"/>
        <v>0</v>
      </c>
      <c r="EX12" s="28">
        <f t="shared" si="16"/>
        <v>0</v>
      </c>
      <c r="EY12" s="28">
        <f t="shared" si="16"/>
        <v>0</v>
      </c>
      <c r="EZ12" s="28">
        <f t="shared" si="16"/>
        <v>0</v>
      </c>
      <c r="FA12" s="28">
        <f t="shared" si="16"/>
        <v>0</v>
      </c>
      <c r="FB12" s="28">
        <f t="shared" si="16"/>
        <v>0</v>
      </c>
      <c r="FC12" s="28">
        <f t="shared" si="16"/>
        <v>0</v>
      </c>
      <c r="FD12" s="28">
        <f t="shared" si="17"/>
        <v>0</v>
      </c>
      <c r="FE12" s="28">
        <f t="shared" si="17"/>
        <v>0</v>
      </c>
      <c r="FF12" s="28">
        <f t="shared" si="17"/>
        <v>0</v>
      </c>
      <c r="FG12" s="28">
        <f t="shared" si="17"/>
        <v>0</v>
      </c>
      <c r="FH12" s="28">
        <f t="shared" si="17"/>
        <v>0</v>
      </c>
      <c r="FI12" s="28">
        <f t="shared" si="17"/>
        <v>0</v>
      </c>
      <c r="FJ12" s="28">
        <f t="shared" si="17"/>
        <v>0</v>
      </c>
      <c r="FK12" s="28">
        <f t="shared" si="17"/>
        <v>0</v>
      </c>
      <c r="FL12" s="28">
        <f t="shared" si="17"/>
        <v>0</v>
      </c>
      <c r="FM12" s="28">
        <f t="shared" si="17"/>
        <v>0</v>
      </c>
      <c r="FN12" s="28">
        <f t="shared" si="17"/>
        <v>0</v>
      </c>
      <c r="FO12" s="28">
        <f t="shared" si="17"/>
        <v>0</v>
      </c>
      <c r="FP12" s="28">
        <f t="shared" si="17"/>
        <v>0</v>
      </c>
      <c r="FQ12" s="28">
        <f t="shared" si="17"/>
        <v>0</v>
      </c>
      <c r="FR12" s="28">
        <f t="shared" si="17"/>
        <v>0</v>
      </c>
      <c r="FS12" s="28">
        <f t="shared" si="17"/>
        <v>0</v>
      </c>
      <c r="FT12" s="28">
        <f t="shared" si="11"/>
        <v>0</v>
      </c>
      <c r="FU12" s="28">
        <f t="shared" si="3"/>
        <v>0</v>
      </c>
      <c r="FV12" s="28">
        <f t="shared" si="3"/>
        <v>0</v>
      </c>
      <c r="FW12" s="28">
        <f t="shared" si="3"/>
        <v>0</v>
      </c>
      <c r="FX12" s="28">
        <f t="shared" si="3"/>
        <v>0</v>
      </c>
      <c r="FY12" s="28">
        <f t="shared" si="3"/>
        <v>0</v>
      </c>
      <c r="FZ12" s="28">
        <f t="shared" si="3"/>
        <v>0</v>
      </c>
      <c r="GA12" s="28">
        <f t="shared" si="3"/>
        <v>0</v>
      </c>
      <c r="GB12" s="28">
        <f t="shared" si="3"/>
        <v>0</v>
      </c>
      <c r="GC12" s="28">
        <f t="shared" si="3"/>
        <v>0</v>
      </c>
      <c r="GD12" s="28">
        <f t="shared" si="3"/>
        <v>1</v>
      </c>
      <c r="GE12" s="28">
        <f t="shared" si="3"/>
        <v>0</v>
      </c>
      <c r="GF12" s="28">
        <f t="shared" si="3"/>
        <v>0</v>
      </c>
      <c r="GG12" s="28">
        <f t="shared" si="3"/>
        <v>0</v>
      </c>
      <c r="GH12" s="28">
        <f t="shared" si="3"/>
        <v>0</v>
      </c>
      <c r="GI12" s="28">
        <f t="shared" si="7"/>
        <v>0</v>
      </c>
      <c r="GJ12" s="28">
        <f t="shared" si="4"/>
        <v>0</v>
      </c>
      <c r="GK12" s="28">
        <f t="shared" si="4"/>
        <v>0</v>
      </c>
      <c r="GL12" s="28">
        <f t="shared" si="4"/>
        <v>0</v>
      </c>
      <c r="GM12" s="28">
        <f t="shared" si="4"/>
        <v>0</v>
      </c>
      <c r="GN12" s="28">
        <f t="shared" si="4"/>
        <v>0</v>
      </c>
      <c r="GO12" s="28">
        <f t="shared" si="4"/>
        <v>0</v>
      </c>
      <c r="GP12" s="28">
        <f t="shared" si="4"/>
        <v>0</v>
      </c>
      <c r="GQ12" s="28">
        <f t="shared" si="4"/>
        <v>0</v>
      </c>
      <c r="GR12" s="28">
        <f t="shared" si="4"/>
        <v>0</v>
      </c>
      <c r="GS12" s="28">
        <f t="shared" si="4"/>
        <v>0</v>
      </c>
      <c r="GT12" s="28">
        <f t="shared" si="4"/>
        <v>0</v>
      </c>
      <c r="GU12" s="28">
        <f t="shared" si="4"/>
        <v>0</v>
      </c>
      <c r="GV12" s="28">
        <f t="shared" si="4"/>
        <v>0</v>
      </c>
      <c r="GW12" s="28">
        <f t="shared" si="4"/>
        <v>0</v>
      </c>
      <c r="GX12" s="28">
        <f t="shared" si="4"/>
        <v>0</v>
      </c>
      <c r="GY12" s="28">
        <f t="shared" si="4"/>
        <v>0</v>
      </c>
      <c r="GZ12" s="28">
        <f t="shared" si="4"/>
        <v>0</v>
      </c>
      <c r="HA12" s="28">
        <f t="shared" si="4"/>
        <v>0</v>
      </c>
      <c r="HB12" s="28">
        <f t="shared" si="4"/>
        <v>0</v>
      </c>
      <c r="HC12" s="28">
        <f t="shared" si="4"/>
        <v>0</v>
      </c>
      <c r="HD12" s="28">
        <f t="shared" si="4"/>
        <v>0</v>
      </c>
      <c r="HE12" s="28">
        <f t="shared" si="4"/>
        <v>1</v>
      </c>
      <c r="HF12" s="28">
        <f t="shared" si="4"/>
        <v>0</v>
      </c>
      <c r="HG12" s="28">
        <f t="shared" si="4"/>
        <v>0</v>
      </c>
    </row>
    <row r="13" spans="1:215" s="28" customFormat="1">
      <c r="A13" s="27" t="s">
        <v>1663</v>
      </c>
      <c r="B13" s="28" t="s">
        <v>1679</v>
      </c>
      <c r="C13" s="6" t="s">
        <v>150</v>
      </c>
      <c r="D13" s="28" t="s">
        <v>1680</v>
      </c>
      <c r="E13" s="28" t="s">
        <v>1681</v>
      </c>
      <c r="F13" s="28">
        <v>2012</v>
      </c>
      <c r="G13" s="28" t="s">
        <v>997</v>
      </c>
      <c r="H13" s="28">
        <v>25</v>
      </c>
      <c r="I13" s="28">
        <v>3</v>
      </c>
      <c r="J13" s="28">
        <v>215</v>
      </c>
      <c r="K13" s="28">
        <v>229</v>
      </c>
      <c r="L13" s="28" t="s">
        <v>1682</v>
      </c>
      <c r="M13" s="28" t="s">
        <v>1683</v>
      </c>
      <c r="N13" s="28" t="s">
        <v>1684</v>
      </c>
      <c r="O13" s="28" t="s">
        <v>162</v>
      </c>
      <c r="P13" s="28" t="s">
        <v>163</v>
      </c>
      <c r="Q13" s="28" t="s">
        <v>817</v>
      </c>
      <c r="R13" s="28" t="s">
        <v>21</v>
      </c>
      <c r="T13" s="28" t="s">
        <v>24</v>
      </c>
      <c r="U13" s="28" t="s">
        <v>44</v>
      </c>
      <c r="V13" s="28" t="s">
        <v>54</v>
      </c>
      <c r="W13" s="28" t="s">
        <v>42</v>
      </c>
      <c r="X13" s="28" t="s">
        <v>54</v>
      </c>
      <c r="Y13" s="28" t="s">
        <v>78</v>
      </c>
      <c r="AA13" s="28">
        <v>2</v>
      </c>
      <c r="AB13" s="28">
        <v>2</v>
      </c>
      <c r="AC13" s="28">
        <v>2</v>
      </c>
      <c r="AD13" s="59" t="s">
        <v>2420</v>
      </c>
      <c r="AE13" s="59" t="s">
        <v>2424</v>
      </c>
      <c r="AF13" s="6" t="s">
        <v>139</v>
      </c>
      <c r="AG13" s="6" t="s">
        <v>139</v>
      </c>
      <c r="AH13" s="6" t="s">
        <v>139</v>
      </c>
      <c r="AI13" s="6" t="s">
        <v>139</v>
      </c>
      <c r="AJ13" s="6" t="s">
        <v>103</v>
      </c>
      <c r="AK13" s="6" t="s">
        <v>2478</v>
      </c>
      <c r="AL13" s="6" t="s">
        <v>139</v>
      </c>
      <c r="AM13" s="6" t="s">
        <v>139</v>
      </c>
      <c r="AN13" s="23" t="s">
        <v>2324</v>
      </c>
      <c r="AO13" s="28" t="s">
        <v>2191</v>
      </c>
      <c r="AP13" s="6" t="s">
        <v>1921</v>
      </c>
      <c r="AQ13" s="28">
        <f t="shared" si="5"/>
        <v>0</v>
      </c>
      <c r="AR13" s="28">
        <f t="shared" si="5"/>
        <v>0</v>
      </c>
      <c r="AS13" s="28">
        <f t="shared" si="5"/>
        <v>0</v>
      </c>
      <c r="AT13" s="28">
        <f t="shared" si="5"/>
        <v>0</v>
      </c>
      <c r="AU13" s="28">
        <f t="shared" si="5"/>
        <v>0</v>
      </c>
      <c r="AV13" s="28">
        <f t="shared" si="5"/>
        <v>0</v>
      </c>
      <c r="AW13" s="28">
        <f t="shared" si="5"/>
        <v>0</v>
      </c>
      <c r="AX13" s="28">
        <f t="shared" si="5"/>
        <v>0</v>
      </c>
      <c r="AY13" s="28">
        <f t="shared" si="5"/>
        <v>0</v>
      </c>
      <c r="AZ13" s="28">
        <f t="shared" si="5"/>
        <v>0</v>
      </c>
      <c r="BA13" s="28">
        <f t="shared" si="5"/>
        <v>0</v>
      </c>
      <c r="BB13" s="28">
        <f t="shared" si="5"/>
        <v>0</v>
      </c>
      <c r="BC13" s="28">
        <f t="shared" si="5"/>
        <v>0</v>
      </c>
      <c r="BD13" s="28">
        <f t="shared" si="5"/>
        <v>0</v>
      </c>
      <c r="BE13" s="28">
        <f t="shared" si="5"/>
        <v>0</v>
      </c>
      <c r="BF13" s="28">
        <f t="shared" si="5"/>
        <v>1</v>
      </c>
      <c r="BG13" s="28">
        <f t="shared" si="12"/>
        <v>1</v>
      </c>
      <c r="BH13" s="28">
        <f t="shared" si="12"/>
        <v>0</v>
      </c>
      <c r="BI13" s="28">
        <f t="shared" si="12"/>
        <v>1</v>
      </c>
      <c r="BJ13" s="28">
        <f t="shared" si="12"/>
        <v>0</v>
      </c>
      <c r="BK13" s="28">
        <f t="shared" si="12"/>
        <v>1</v>
      </c>
      <c r="BL13" s="28">
        <f t="shared" si="12"/>
        <v>0</v>
      </c>
      <c r="BM13" s="28">
        <f t="shared" si="12"/>
        <v>0</v>
      </c>
      <c r="BN13" s="28">
        <f t="shared" si="12"/>
        <v>0</v>
      </c>
      <c r="BO13" s="28">
        <f t="shared" si="12"/>
        <v>0</v>
      </c>
      <c r="BP13" s="28">
        <f t="shared" si="12"/>
        <v>0</v>
      </c>
      <c r="BQ13" s="28">
        <f t="shared" si="12"/>
        <v>0</v>
      </c>
      <c r="BR13" s="28">
        <f t="shared" si="12"/>
        <v>0</v>
      </c>
      <c r="BS13" s="28">
        <f t="shared" si="12"/>
        <v>0</v>
      </c>
      <c r="BT13" s="28">
        <f t="shared" si="12"/>
        <v>0</v>
      </c>
      <c r="BU13" s="28">
        <f t="shared" si="12"/>
        <v>0</v>
      </c>
      <c r="BV13" s="28">
        <f t="shared" si="12"/>
        <v>0</v>
      </c>
      <c r="BW13" s="28">
        <f t="shared" si="13"/>
        <v>0</v>
      </c>
      <c r="BX13" s="28">
        <f t="shared" si="13"/>
        <v>1</v>
      </c>
      <c r="BY13" s="28">
        <f t="shared" si="13"/>
        <v>0</v>
      </c>
      <c r="BZ13" s="28">
        <f t="shared" si="13"/>
        <v>0</v>
      </c>
      <c r="CA13" s="28">
        <f t="shared" si="13"/>
        <v>0</v>
      </c>
      <c r="CB13" s="28">
        <f t="shared" si="13"/>
        <v>0</v>
      </c>
      <c r="CC13" s="28">
        <f t="shared" si="13"/>
        <v>0</v>
      </c>
      <c r="CD13" s="28">
        <f t="shared" si="13"/>
        <v>1</v>
      </c>
      <c r="CE13" s="28">
        <f t="shared" si="13"/>
        <v>0</v>
      </c>
      <c r="CF13" s="28">
        <f t="shared" si="13"/>
        <v>0</v>
      </c>
      <c r="CG13" s="28">
        <f t="shared" si="13"/>
        <v>0</v>
      </c>
      <c r="CH13" s="28">
        <f t="shared" si="13"/>
        <v>0</v>
      </c>
      <c r="CI13" s="28">
        <f t="shared" si="13"/>
        <v>0</v>
      </c>
      <c r="CJ13" s="28">
        <f t="shared" si="13"/>
        <v>0</v>
      </c>
      <c r="CK13" s="28">
        <f t="shared" si="13"/>
        <v>0</v>
      </c>
      <c r="CL13" s="28">
        <f t="shared" si="13"/>
        <v>0</v>
      </c>
      <c r="CM13" s="28">
        <f t="shared" si="14"/>
        <v>0</v>
      </c>
      <c r="CN13" s="28">
        <f t="shared" si="14"/>
        <v>0</v>
      </c>
      <c r="CO13" s="28">
        <f t="shared" si="14"/>
        <v>0</v>
      </c>
      <c r="CP13" s="28">
        <f t="shared" si="14"/>
        <v>0</v>
      </c>
      <c r="CQ13" s="28">
        <f t="shared" si="14"/>
        <v>0</v>
      </c>
      <c r="CR13" s="28">
        <f t="shared" si="14"/>
        <v>0</v>
      </c>
      <c r="CS13" s="28">
        <f t="shared" si="14"/>
        <v>0</v>
      </c>
      <c r="CT13" s="28">
        <f t="shared" si="14"/>
        <v>0</v>
      </c>
      <c r="CU13" s="28">
        <f t="shared" si="14"/>
        <v>0</v>
      </c>
      <c r="CV13" s="28">
        <f t="shared" si="14"/>
        <v>0</v>
      </c>
      <c r="CW13" s="28">
        <f t="shared" si="14"/>
        <v>0</v>
      </c>
      <c r="CX13" s="28">
        <f t="shared" si="14"/>
        <v>0</v>
      </c>
      <c r="CY13" s="28">
        <f t="shared" si="14"/>
        <v>0</v>
      </c>
      <c r="CZ13" s="28">
        <f t="shared" si="14"/>
        <v>0</v>
      </c>
      <c r="DA13" s="28">
        <f t="shared" si="14"/>
        <v>0</v>
      </c>
      <c r="DB13" s="28">
        <f t="shared" si="14"/>
        <v>0</v>
      </c>
      <c r="DC13" s="28">
        <f t="shared" si="10"/>
        <v>0</v>
      </c>
      <c r="DD13" s="28">
        <f t="shared" si="10"/>
        <v>0</v>
      </c>
      <c r="DE13" s="28">
        <f t="shared" si="1"/>
        <v>0</v>
      </c>
      <c r="DF13" s="28">
        <f t="shared" si="1"/>
        <v>0</v>
      </c>
      <c r="DG13" s="28">
        <f t="shared" si="1"/>
        <v>0</v>
      </c>
      <c r="DH13" s="28">
        <f t="shared" si="6"/>
        <v>0</v>
      </c>
      <c r="DI13" s="28">
        <f t="shared" si="6"/>
        <v>0</v>
      </c>
      <c r="DJ13" s="28">
        <f t="shared" si="6"/>
        <v>0</v>
      </c>
      <c r="DK13" s="28">
        <f t="shared" si="6"/>
        <v>0</v>
      </c>
      <c r="DL13" s="28">
        <f t="shared" si="6"/>
        <v>0</v>
      </c>
      <c r="DM13" s="28">
        <f t="shared" si="6"/>
        <v>0</v>
      </c>
      <c r="DN13" s="28">
        <f t="shared" si="6"/>
        <v>0</v>
      </c>
      <c r="DO13" s="28">
        <f t="shared" si="6"/>
        <v>0</v>
      </c>
      <c r="DP13" s="28">
        <f t="shared" si="6"/>
        <v>0</v>
      </c>
      <c r="DQ13" s="28">
        <f t="shared" si="6"/>
        <v>0</v>
      </c>
      <c r="DR13" s="28">
        <f t="shared" si="6"/>
        <v>0</v>
      </c>
      <c r="DS13" s="28">
        <f t="shared" si="6"/>
        <v>0</v>
      </c>
      <c r="DT13" s="28">
        <f t="shared" si="6"/>
        <v>0</v>
      </c>
      <c r="DU13" s="28">
        <f t="shared" si="6"/>
        <v>0</v>
      </c>
      <c r="DV13" s="28">
        <f t="shared" si="6"/>
        <v>0</v>
      </c>
      <c r="DW13" s="28">
        <f t="shared" si="6"/>
        <v>0</v>
      </c>
      <c r="DX13" s="28">
        <f t="shared" si="15"/>
        <v>0</v>
      </c>
      <c r="DY13" s="28">
        <f t="shared" si="15"/>
        <v>0</v>
      </c>
      <c r="DZ13" s="28">
        <f t="shared" si="15"/>
        <v>0</v>
      </c>
      <c r="EA13" s="28">
        <f t="shared" si="15"/>
        <v>0</v>
      </c>
      <c r="EB13" s="28">
        <f t="shared" si="15"/>
        <v>0</v>
      </c>
      <c r="EC13" s="28">
        <f t="shared" si="15"/>
        <v>0</v>
      </c>
      <c r="ED13" s="28">
        <f t="shared" si="15"/>
        <v>0</v>
      </c>
      <c r="EE13" s="28">
        <f t="shared" si="15"/>
        <v>0</v>
      </c>
      <c r="EF13" s="28">
        <f t="shared" si="15"/>
        <v>0</v>
      </c>
      <c r="EG13" s="28">
        <f t="shared" si="15"/>
        <v>0</v>
      </c>
      <c r="EH13" s="28">
        <f t="shared" si="15"/>
        <v>0</v>
      </c>
      <c r="EI13" s="28">
        <f t="shared" si="15"/>
        <v>1</v>
      </c>
      <c r="EJ13" s="28">
        <f t="shared" si="15"/>
        <v>0</v>
      </c>
      <c r="EK13" s="28">
        <f t="shared" si="15"/>
        <v>0</v>
      </c>
      <c r="EL13" s="28">
        <f t="shared" si="15"/>
        <v>0</v>
      </c>
      <c r="EM13" s="28">
        <f t="shared" si="15"/>
        <v>0</v>
      </c>
      <c r="EN13" s="28">
        <f t="shared" si="16"/>
        <v>0</v>
      </c>
      <c r="EO13" s="28">
        <f t="shared" si="16"/>
        <v>0</v>
      </c>
      <c r="EP13" s="28">
        <f t="shared" si="16"/>
        <v>0</v>
      </c>
      <c r="EQ13" s="28">
        <f t="shared" si="16"/>
        <v>0</v>
      </c>
      <c r="ER13" s="28">
        <f t="shared" si="16"/>
        <v>0</v>
      </c>
      <c r="ES13" s="28">
        <f t="shared" si="16"/>
        <v>0</v>
      </c>
      <c r="ET13" s="28">
        <f t="shared" si="16"/>
        <v>0</v>
      </c>
      <c r="EU13" s="28">
        <f t="shared" si="16"/>
        <v>0</v>
      </c>
      <c r="EV13" s="28">
        <f t="shared" si="16"/>
        <v>0</v>
      </c>
      <c r="EW13" s="28">
        <f t="shared" si="16"/>
        <v>0</v>
      </c>
      <c r="EX13" s="28">
        <f t="shared" si="16"/>
        <v>0</v>
      </c>
      <c r="EY13" s="28">
        <f t="shared" si="16"/>
        <v>0</v>
      </c>
      <c r="EZ13" s="28">
        <f t="shared" si="16"/>
        <v>0</v>
      </c>
      <c r="FA13" s="28">
        <f t="shared" si="16"/>
        <v>0</v>
      </c>
      <c r="FB13" s="28">
        <f t="shared" si="16"/>
        <v>0</v>
      </c>
      <c r="FC13" s="28">
        <f t="shared" si="16"/>
        <v>0</v>
      </c>
      <c r="FD13" s="28">
        <f t="shared" si="17"/>
        <v>0</v>
      </c>
      <c r="FE13" s="28">
        <f t="shared" si="17"/>
        <v>0</v>
      </c>
      <c r="FF13" s="28">
        <f t="shared" si="17"/>
        <v>0</v>
      </c>
      <c r="FG13" s="28">
        <f t="shared" si="17"/>
        <v>0</v>
      </c>
      <c r="FH13" s="28">
        <f t="shared" si="17"/>
        <v>0</v>
      </c>
      <c r="FI13" s="28">
        <f t="shared" si="17"/>
        <v>0</v>
      </c>
      <c r="FJ13" s="28">
        <f t="shared" si="17"/>
        <v>0</v>
      </c>
      <c r="FK13" s="28">
        <f t="shared" si="17"/>
        <v>0</v>
      </c>
      <c r="FL13" s="28">
        <f t="shared" si="17"/>
        <v>0</v>
      </c>
      <c r="FM13" s="28">
        <f t="shared" si="17"/>
        <v>0</v>
      </c>
      <c r="FN13" s="28">
        <f t="shared" si="17"/>
        <v>0</v>
      </c>
      <c r="FO13" s="28">
        <f t="shared" si="17"/>
        <v>0</v>
      </c>
      <c r="FP13" s="28">
        <f t="shared" si="17"/>
        <v>0</v>
      </c>
      <c r="FQ13" s="28">
        <f t="shared" si="17"/>
        <v>0</v>
      </c>
      <c r="FR13" s="28">
        <f t="shared" si="17"/>
        <v>0</v>
      </c>
      <c r="FS13" s="28">
        <f t="shared" si="17"/>
        <v>0</v>
      </c>
      <c r="FT13" s="28">
        <f t="shared" si="11"/>
        <v>0</v>
      </c>
      <c r="FU13" s="28">
        <f t="shared" si="3"/>
        <v>0</v>
      </c>
      <c r="FV13" s="28">
        <f t="shared" si="3"/>
        <v>0</v>
      </c>
      <c r="FW13" s="28">
        <f t="shared" si="3"/>
        <v>0</v>
      </c>
      <c r="FX13" s="28">
        <f t="shared" si="3"/>
        <v>0</v>
      </c>
      <c r="FY13" s="28">
        <f t="shared" si="3"/>
        <v>0</v>
      </c>
      <c r="FZ13" s="28">
        <f t="shared" si="3"/>
        <v>0</v>
      </c>
      <c r="GA13" s="28">
        <f t="shared" si="3"/>
        <v>0</v>
      </c>
      <c r="GB13" s="28">
        <f t="shared" si="3"/>
        <v>0</v>
      </c>
      <c r="GC13" s="28">
        <f t="shared" si="3"/>
        <v>0</v>
      </c>
      <c r="GD13" s="28">
        <f t="shared" si="3"/>
        <v>0</v>
      </c>
      <c r="GE13" s="28">
        <f t="shared" si="3"/>
        <v>0</v>
      </c>
      <c r="GF13" s="28">
        <f t="shared" si="3"/>
        <v>0</v>
      </c>
      <c r="GG13" s="28">
        <f t="shared" si="3"/>
        <v>0</v>
      </c>
      <c r="GH13" s="28">
        <f t="shared" si="3"/>
        <v>0</v>
      </c>
      <c r="GI13" s="28">
        <f t="shared" si="7"/>
        <v>0</v>
      </c>
      <c r="GJ13" s="28">
        <f t="shared" si="4"/>
        <v>0</v>
      </c>
      <c r="GK13" s="28">
        <f t="shared" si="4"/>
        <v>0</v>
      </c>
      <c r="GL13" s="28">
        <f t="shared" si="4"/>
        <v>0</v>
      </c>
      <c r="GM13" s="28">
        <f t="shared" si="4"/>
        <v>0</v>
      </c>
      <c r="GN13" s="28">
        <f t="shared" si="4"/>
        <v>1</v>
      </c>
      <c r="GO13" s="28">
        <f t="shared" si="4"/>
        <v>0</v>
      </c>
      <c r="GP13" s="28">
        <f t="shared" si="4"/>
        <v>0</v>
      </c>
      <c r="GQ13" s="28">
        <f t="shared" si="4"/>
        <v>0</v>
      </c>
      <c r="GR13" s="28">
        <f t="shared" si="4"/>
        <v>0</v>
      </c>
      <c r="GS13" s="28">
        <f t="shared" si="4"/>
        <v>0</v>
      </c>
      <c r="GT13" s="28">
        <f t="shared" si="4"/>
        <v>0</v>
      </c>
      <c r="GU13" s="28">
        <f t="shared" si="4"/>
        <v>0</v>
      </c>
      <c r="GV13" s="28">
        <f t="shared" si="4"/>
        <v>0</v>
      </c>
      <c r="GW13" s="28">
        <f t="shared" si="4"/>
        <v>0</v>
      </c>
      <c r="GX13" s="28">
        <f t="shared" si="4"/>
        <v>0</v>
      </c>
      <c r="GY13" s="28">
        <f t="shared" ref="GY13:HG44" si="18">IF(ISNUMBER(SEARCH(GY$2,$AP13)),1,0)</f>
        <v>0</v>
      </c>
      <c r="GZ13" s="28">
        <f t="shared" si="18"/>
        <v>0</v>
      </c>
      <c r="HA13" s="28">
        <f t="shared" si="18"/>
        <v>0</v>
      </c>
      <c r="HB13" s="28">
        <f t="shared" si="18"/>
        <v>0</v>
      </c>
      <c r="HC13" s="28">
        <f t="shared" si="18"/>
        <v>0</v>
      </c>
      <c r="HD13" s="28">
        <f t="shared" si="18"/>
        <v>0</v>
      </c>
      <c r="HE13" s="28">
        <f t="shared" si="18"/>
        <v>1</v>
      </c>
      <c r="HF13" s="28">
        <f t="shared" si="18"/>
        <v>0</v>
      </c>
      <c r="HG13" s="28">
        <f t="shared" si="18"/>
        <v>0</v>
      </c>
    </row>
    <row r="14" spans="1:215" s="28" customFormat="1">
      <c r="A14" s="27" t="s">
        <v>1663</v>
      </c>
      <c r="B14" s="28" t="s">
        <v>1699</v>
      </c>
      <c r="C14" s="6" t="s">
        <v>150</v>
      </c>
      <c r="D14" s="28" t="s">
        <v>1700</v>
      </c>
      <c r="E14" s="28" t="s">
        <v>1701</v>
      </c>
      <c r="F14" s="28">
        <v>2020</v>
      </c>
      <c r="G14" s="28" t="s">
        <v>174</v>
      </c>
      <c r="H14" s="28">
        <v>198</v>
      </c>
      <c r="L14" s="28" t="s">
        <v>1702</v>
      </c>
      <c r="M14" s="28" t="s">
        <v>1703</v>
      </c>
      <c r="N14" s="28" t="s">
        <v>1704</v>
      </c>
      <c r="O14" s="28" t="s">
        <v>162</v>
      </c>
      <c r="P14" s="28" t="s">
        <v>163</v>
      </c>
      <c r="R14" s="28" t="s">
        <v>21</v>
      </c>
      <c r="T14" s="28" t="s">
        <v>29</v>
      </c>
      <c r="U14" s="28" t="s">
        <v>40</v>
      </c>
      <c r="V14" s="28" t="s">
        <v>55</v>
      </c>
      <c r="W14" s="28" t="s">
        <v>42</v>
      </c>
      <c r="X14" s="28" t="s">
        <v>54</v>
      </c>
      <c r="Y14" s="28" t="s">
        <v>76</v>
      </c>
      <c r="Z14" s="28" t="s">
        <v>1705</v>
      </c>
      <c r="AA14" s="28">
        <v>3</v>
      </c>
      <c r="AB14" s="28">
        <v>2</v>
      </c>
      <c r="AC14" s="28">
        <v>3</v>
      </c>
      <c r="AD14" s="59" t="s">
        <v>2420</v>
      </c>
      <c r="AE14" s="59" t="s">
        <v>2425</v>
      </c>
      <c r="AF14" s="6" t="s">
        <v>1923</v>
      </c>
      <c r="AG14" s="6" t="s">
        <v>2259</v>
      </c>
      <c r="AH14" s="6" t="s">
        <v>1922</v>
      </c>
      <c r="AI14" s="6" t="s">
        <v>101</v>
      </c>
      <c r="AJ14" s="6" t="s">
        <v>167</v>
      </c>
      <c r="AK14" s="6" t="s">
        <v>1706</v>
      </c>
      <c r="AL14" s="6" t="s">
        <v>139</v>
      </c>
      <c r="AM14" s="28" t="s">
        <v>139</v>
      </c>
      <c r="AN14" s="23" t="s">
        <v>2165</v>
      </c>
      <c r="AO14" s="6" t="s">
        <v>139</v>
      </c>
      <c r="AP14" s="28" t="s">
        <v>2253</v>
      </c>
      <c r="AQ14" s="28">
        <f t="shared" si="5"/>
        <v>0</v>
      </c>
      <c r="AR14" s="28">
        <f t="shared" si="5"/>
        <v>0</v>
      </c>
      <c r="AS14" s="28">
        <f t="shared" si="5"/>
        <v>0</v>
      </c>
      <c r="AT14" s="28">
        <f t="shared" si="5"/>
        <v>0</v>
      </c>
      <c r="AU14" s="28">
        <f t="shared" si="5"/>
        <v>0</v>
      </c>
      <c r="AV14" s="28">
        <f t="shared" si="5"/>
        <v>0</v>
      </c>
      <c r="AW14" s="28">
        <f t="shared" si="5"/>
        <v>0</v>
      </c>
      <c r="AX14" s="28">
        <f t="shared" si="5"/>
        <v>0</v>
      </c>
      <c r="AY14" s="28">
        <f t="shared" si="5"/>
        <v>0</v>
      </c>
      <c r="AZ14" s="28">
        <f t="shared" si="5"/>
        <v>0</v>
      </c>
      <c r="BA14" s="28">
        <f t="shared" si="5"/>
        <v>0</v>
      </c>
      <c r="BB14" s="28">
        <f t="shared" si="5"/>
        <v>0</v>
      </c>
      <c r="BC14" s="28">
        <f t="shared" si="5"/>
        <v>0</v>
      </c>
      <c r="BD14" s="28">
        <f t="shared" si="5"/>
        <v>0</v>
      </c>
      <c r="BE14" s="28">
        <f t="shared" si="5"/>
        <v>0</v>
      </c>
      <c r="BF14" s="28">
        <f t="shared" si="5"/>
        <v>0</v>
      </c>
      <c r="BG14" s="28">
        <f t="shared" si="12"/>
        <v>0</v>
      </c>
      <c r="BH14" s="28">
        <f t="shared" si="12"/>
        <v>0</v>
      </c>
      <c r="BI14" s="28">
        <f t="shared" si="12"/>
        <v>0</v>
      </c>
      <c r="BJ14" s="28">
        <f t="shared" si="12"/>
        <v>0</v>
      </c>
      <c r="BK14" s="28">
        <f t="shared" si="12"/>
        <v>0</v>
      </c>
      <c r="BL14" s="28">
        <f t="shared" si="12"/>
        <v>0</v>
      </c>
      <c r="BM14" s="28">
        <f t="shared" si="12"/>
        <v>0</v>
      </c>
      <c r="BN14" s="28">
        <f t="shared" si="12"/>
        <v>1</v>
      </c>
      <c r="BO14" s="28">
        <f t="shared" si="12"/>
        <v>0</v>
      </c>
      <c r="BP14" s="28">
        <f t="shared" si="12"/>
        <v>0</v>
      </c>
      <c r="BQ14" s="28">
        <f t="shared" si="12"/>
        <v>0</v>
      </c>
      <c r="BR14" s="28">
        <f t="shared" si="12"/>
        <v>0</v>
      </c>
      <c r="BS14" s="28">
        <f t="shared" si="12"/>
        <v>0</v>
      </c>
      <c r="BT14" s="28">
        <f t="shared" si="12"/>
        <v>0</v>
      </c>
      <c r="BU14" s="28">
        <f t="shared" si="12"/>
        <v>0</v>
      </c>
      <c r="BV14" s="28">
        <f t="shared" si="12"/>
        <v>0</v>
      </c>
      <c r="BW14" s="28">
        <f t="shared" si="13"/>
        <v>0</v>
      </c>
      <c r="BX14" s="28">
        <f t="shared" si="13"/>
        <v>0</v>
      </c>
      <c r="BY14" s="28">
        <f t="shared" si="13"/>
        <v>0</v>
      </c>
      <c r="BZ14" s="28">
        <f t="shared" si="13"/>
        <v>0</v>
      </c>
      <c r="CA14" s="28">
        <f t="shared" si="13"/>
        <v>0</v>
      </c>
      <c r="CB14" s="28">
        <f t="shared" si="13"/>
        <v>1</v>
      </c>
      <c r="CC14" s="28">
        <f t="shared" si="13"/>
        <v>0</v>
      </c>
      <c r="CD14" s="28">
        <f t="shared" si="13"/>
        <v>0</v>
      </c>
      <c r="CE14" s="28">
        <f t="shared" si="13"/>
        <v>0</v>
      </c>
      <c r="CF14" s="28">
        <f t="shared" si="13"/>
        <v>1</v>
      </c>
      <c r="CG14" s="28">
        <f t="shared" si="13"/>
        <v>0</v>
      </c>
      <c r="CH14" s="28">
        <f t="shared" si="13"/>
        <v>0</v>
      </c>
      <c r="CI14" s="28">
        <f t="shared" si="13"/>
        <v>0</v>
      </c>
      <c r="CJ14" s="28">
        <f t="shared" si="13"/>
        <v>0</v>
      </c>
      <c r="CK14" s="28">
        <f t="shared" si="13"/>
        <v>0</v>
      </c>
      <c r="CL14" s="28">
        <f t="shared" si="13"/>
        <v>0</v>
      </c>
      <c r="CM14" s="28">
        <f t="shared" si="14"/>
        <v>0</v>
      </c>
      <c r="CN14" s="28">
        <f t="shared" si="14"/>
        <v>0</v>
      </c>
      <c r="CO14" s="28">
        <f t="shared" si="14"/>
        <v>0</v>
      </c>
      <c r="CP14" s="28">
        <f t="shared" si="14"/>
        <v>0</v>
      </c>
      <c r="CQ14" s="28">
        <f t="shared" si="14"/>
        <v>0</v>
      </c>
      <c r="CR14" s="28">
        <f t="shared" si="14"/>
        <v>0</v>
      </c>
      <c r="CS14" s="28">
        <f t="shared" si="14"/>
        <v>0</v>
      </c>
      <c r="CT14" s="28">
        <f t="shared" si="14"/>
        <v>0</v>
      </c>
      <c r="CU14" s="28">
        <f t="shared" si="14"/>
        <v>0</v>
      </c>
      <c r="CV14" s="28">
        <f t="shared" si="14"/>
        <v>0</v>
      </c>
      <c r="CW14" s="28">
        <f t="shared" si="14"/>
        <v>0</v>
      </c>
      <c r="CX14" s="28">
        <f t="shared" si="14"/>
        <v>0</v>
      </c>
      <c r="CY14" s="28">
        <f t="shared" si="14"/>
        <v>0</v>
      </c>
      <c r="CZ14" s="28">
        <f t="shared" si="14"/>
        <v>0</v>
      </c>
      <c r="DA14" s="28">
        <f t="shared" si="14"/>
        <v>0</v>
      </c>
      <c r="DB14" s="28">
        <f t="shared" si="14"/>
        <v>0</v>
      </c>
      <c r="DC14" s="28">
        <f t="shared" si="10"/>
        <v>0</v>
      </c>
      <c r="DD14" s="28">
        <f t="shared" si="10"/>
        <v>0</v>
      </c>
      <c r="DE14" s="28">
        <f t="shared" si="1"/>
        <v>0</v>
      </c>
      <c r="DF14" s="28">
        <f t="shared" si="1"/>
        <v>0</v>
      </c>
      <c r="DG14" s="28">
        <f t="shared" si="1"/>
        <v>0</v>
      </c>
      <c r="DH14" s="28">
        <f t="shared" si="6"/>
        <v>0</v>
      </c>
      <c r="DI14" s="28">
        <f t="shared" si="6"/>
        <v>0</v>
      </c>
      <c r="DJ14" s="28">
        <f t="shared" si="6"/>
        <v>0</v>
      </c>
      <c r="DK14" s="28">
        <f t="shared" si="6"/>
        <v>0</v>
      </c>
      <c r="DL14" s="28">
        <f t="shared" si="6"/>
        <v>0</v>
      </c>
      <c r="DM14" s="28">
        <f t="shared" si="6"/>
        <v>0</v>
      </c>
      <c r="DN14" s="28">
        <f t="shared" si="6"/>
        <v>0</v>
      </c>
      <c r="DO14" s="28">
        <f t="shared" si="6"/>
        <v>0</v>
      </c>
      <c r="DP14" s="28">
        <f t="shared" si="6"/>
        <v>0</v>
      </c>
      <c r="DQ14" s="28">
        <f t="shared" si="6"/>
        <v>0</v>
      </c>
      <c r="DR14" s="28">
        <f t="shared" si="6"/>
        <v>0</v>
      </c>
      <c r="DS14" s="28">
        <f t="shared" si="6"/>
        <v>0</v>
      </c>
      <c r="DT14" s="28">
        <f t="shared" si="6"/>
        <v>0</v>
      </c>
      <c r="DU14" s="28">
        <f t="shared" si="6"/>
        <v>0</v>
      </c>
      <c r="DV14" s="28">
        <f t="shared" si="6"/>
        <v>0</v>
      </c>
      <c r="DW14" s="28">
        <f t="shared" si="6"/>
        <v>0</v>
      </c>
      <c r="DX14" s="28">
        <f t="shared" si="15"/>
        <v>0</v>
      </c>
      <c r="DY14" s="28">
        <f t="shared" si="15"/>
        <v>0</v>
      </c>
      <c r="DZ14" s="28">
        <f t="shared" si="15"/>
        <v>0</v>
      </c>
      <c r="EA14" s="28">
        <f t="shared" si="15"/>
        <v>0</v>
      </c>
      <c r="EB14" s="28">
        <f t="shared" si="15"/>
        <v>0</v>
      </c>
      <c r="EC14" s="28">
        <f t="shared" si="15"/>
        <v>0</v>
      </c>
      <c r="ED14" s="28">
        <f t="shared" si="15"/>
        <v>0</v>
      </c>
      <c r="EE14" s="28">
        <f t="shared" si="15"/>
        <v>0</v>
      </c>
      <c r="EF14" s="28">
        <f t="shared" si="15"/>
        <v>0</v>
      </c>
      <c r="EG14" s="28">
        <f t="shared" si="15"/>
        <v>0</v>
      </c>
      <c r="EH14" s="28">
        <f t="shared" si="15"/>
        <v>0</v>
      </c>
      <c r="EI14" s="28">
        <f t="shared" si="15"/>
        <v>0</v>
      </c>
      <c r="EJ14" s="28">
        <f t="shared" si="15"/>
        <v>0</v>
      </c>
      <c r="EK14" s="28">
        <f t="shared" si="15"/>
        <v>0</v>
      </c>
      <c r="EL14" s="28">
        <f t="shared" si="15"/>
        <v>0</v>
      </c>
      <c r="EM14" s="28">
        <f t="shared" si="15"/>
        <v>0</v>
      </c>
      <c r="EN14" s="28">
        <f t="shared" si="16"/>
        <v>0</v>
      </c>
      <c r="EO14" s="28">
        <f t="shared" si="16"/>
        <v>0</v>
      </c>
      <c r="EP14" s="28">
        <f t="shared" si="16"/>
        <v>0</v>
      </c>
      <c r="EQ14" s="28">
        <f t="shared" si="16"/>
        <v>0</v>
      </c>
      <c r="ER14" s="28">
        <f t="shared" si="16"/>
        <v>0</v>
      </c>
      <c r="ES14" s="28">
        <f t="shared" si="16"/>
        <v>0</v>
      </c>
      <c r="ET14" s="28">
        <f t="shared" si="16"/>
        <v>0</v>
      </c>
      <c r="EU14" s="28">
        <f t="shared" si="16"/>
        <v>0</v>
      </c>
      <c r="EV14" s="28">
        <f t="shared" si="16"/>
        <v>0</v>
      </c>
      <c r="EW14" s="28">
        <f t="shared" si="16"/>
        <v>0</v>
      </c>
      <c r="EX14" s="28">
        <f t="shared" si="16"/>
        <v>0</v>
      </c>
      <c r="EY14" s="28">
        <f t="shared" si="16"/>
        <v>0</v>
      </c>
      <c r="EZ14" s="28">
        <f t="shared" si="16"/>
        <v>0</v>
      </c>
      <c r="FA14" s="28">
        <f t="shared" si="16"/>
        <v>0</v>
      </c>
      <c r="FB14" s="28">
        <f t="shared" si="16"/>
        <v>0</v>
      </c>
      <c r="FC14" s="28">
        <f t="shared" si="16"/>
        <v>0</v>
      </c>
      <c r="FD14" s="28">
        <f t="shared" si="17"/>
        <v>0</v>
      </c>
      <c r="FE14" s="28">
        <f t="shared" si="17"/>
        <v>0</v>
      </c>
      <c r="FF14" s="28">
        <f t="shared" si="17"/>
        <v>0</v>
      </c>
      <c r="FG14" s="28">
        <f t="shared" si="17"/>
        <v>0</v>
      </c>
      <c r="FH14" s="28">
        <f t="shared" si="17"/>
        <v>0</v>
      </c>
      <c r="FI14" s="28">
        <f t="shared" si="17"/>
        <v>0</v>
      </c>
      <c r="FJ14" s="28">
        <f t="shared" si="17"/>
        <v>0</v>
      </c>
      <c r="FK14" s="28">
        <f t="shared" si="17"/>
        <v>0</v>
      </c>
      <c r="FL14" s="28">
        <f t="shared" si="17"/>
        <v>0</v>
      </c>
      <c r="FM14" s="28">
        <f t="shared" si="17"/>
        <v>0</v>
      </c>
      <c r="FN14" s="28">
        <f t="shared" si="17"/>
        <v>0</v>
      </c>
      <c r="FO14" s="28">
        <f t="shared" si="17"/>
        <v>0</v>
      </c>
      <c r="FP14" s="28">
        <f t="shared" si="17"/>
        <v>0</v>
      </c>
      <c r="FQ14" s="28">
        <f t="shared" si="17"/>
        <v>0</v>
      </c>
      <c r="FR14" s="28">
        <f t="shared" si="17"/>
        <v>0</v>
      </c>
      <c r="FS14" s="28">
        <f t="shared" si="17"/>
        <v>0</v>
      </c>
      <c r="FT14" s="28">
        <f t="shared" si="11"/>
        <v>0</v>
      </c>
      <c r="FU14" s="28">
        <f t="shared" si="3"/>
        <v>0</v>
      </c>
      <c r="FV14" s="28">
        <f t="shared" si="3"/>
        <v>0</v>
      </c>
      <c r="FW14" s="28">
        <f t="shared" si="3"/>
        <v>0</v>
      </c>
      <c r="FX14" s="28">
        <f t="shared" si="3"/>
        <v>0</v>
      </c>
      <c r="FY14" s="28">
        <f t="shared" si="3"/>
        <v>0</v>
      </c>
      <c r="FZ14" s="28">
        <f t="shared" si="3"/>
        <v>0</v>
      </c>
      <c r="GA14" s="28">
        <f t="shared" si="3"/>
        <v>0</v>
      </c>
      <c r="GB14" s="28">
        <f t="shared" si="3"/>
        <v>0</v>
      </c>
      <c r="GC14" s="28">
        <f t="shared" si="3"/>
        <v>0</v>
      </c>
      <c r="GD14" s="28">
        <f t="shared" si="3"/>
        <v>1</v>
      </c>
      <c r="GE14" s="28">
        <f t="shared" si="3"/>
        <v>0</v>
      </c>
      <c r="GF14" s="28">
        <f t="shared" si="3"/>
        <v>0</v>
      </c>
      <c r="GG14" s="28">
        <f t="shared" si="3"/>
        <v>0</v>
      </c>
      <c r="GH14" s="28">
        <f t="shared" si="3"/>
        <v>0</v>
      </c>
      <c r="GI14" s="28">
        <f t="shared" si="7"/>
        <v>1</v>
      </c>
      <c r="GJ14" s="28">
        <f t="shared" si="7"/>
        <v>0</v>
      </c>
      <c r="GK14" s="28">
        <f t="shared" si="7"/>
        <v>0</v>
      </c>
      <c r="GL14" s="28">
        <f t="shared" si="7"/>
        <v>0</v>
      </c>
      <c r="GM14" s="28">
        <f t="shared" si="7"/>
        <v>0</v>
      </c>
      <c r="GN14" s="28">
        <f t="shared" si="7"/>
        <v>0</v>
      </c>
      <c r="GO14" s="28">
        <f t="shared" si="7"/>
        <v>0</v>
      </c>
      <c r="GP14" s="28">
        <f t="shared" si="7"/>
        <v>0</v>
      </c>
      <c r="GQ14" s="28">
        <f t="shared" si="7"/>
        <v>0</v>
      </c>
      <c r="GR14" s="28">
        <f t="shared" si="7"/>
        <v>0</v>
      </c>
      <c r="GS14" s="28">
        <f t="shared" si="7"/>
        <v>0</v>
      </c>
      <c r="GT14" s="28">
        <f t="shared" si="7"/>
        <v>0</v>
      </c>
      <c r="GU14" s="28">
        <f t="shared" si="7"/>
        <v>0</v>
      </c>
      <c r="GV14" s="28">
        <f t="shared" si="7"/>
        <v>0</v>
      </c>
      <c r="GW14" s="28">
        <f t="shared" si="7"/>
        <v>0</v>
      </c>
      <c r="GX14" s="28">
        <f t="shared" si="7"/>
        <v>0</v>
      </c>
      <c r="GY14" s="28">
        <f t="shared" si="18"/>
        <v>0</v>
      </c>
      <c r="GZ14" s="28">
        <f t="shared" si="18"/>
        <v>0</v>
      </c>
      <c r="HA14" s="28">
        <f t="shared" si="18"/>
        <v>0</v>
      </c>
      <c r="HB14" s="28">
        <f t="shared" si="18"/>
        <v>0</v>
      </c>
      <c r="HC14" s="28">
        <f t="shared" si="18"/>
        <v>0</v>
      </c>
      <c r="HD14" s="28">
        <f t="shared" si="18"/>
        <v>0</v>
      </c>
      <c r="HE14" s="28">
        <f t="shared" si="18"/>
        <v>0</v>
      </c>
      <c r="HF14" s="28">
        <f t="shared" si="18"/>
        <v>0</v>
      </c>
      <c r="HG14" s="28">
        <f t="shared" si="18"/>
        <v>0</v>
      </c>
    </row>
    <row r="15" spans="1:215" s="28" customFormat="1">
      <c r="A15" s="27" t="s">
        <v>1663</v>
      </c>
      <c r="B15" s="28" t="s">
        <v>1712</v>
      </c>
      <c r="C15" s="6" t="s">
        <v>150</v>
      </c>
      <c r="D15" s="28" t="s">
        <v>1713</v>
      </c>
      <c r="E15" s="28" t="s">
        <v>1714</v>
      </c>
      <c r="F15" s="28">
        <v>2017</v>
      </c>
      <c r="G15" s="28" t="s">
        <v>154</v>
      </c>
      <c r="H15" s="28">
        <v>4</v>
      </c>
      <c r="I15" s="28" t="s">
        <v>1715</v>
      </c>
      <c r="L15" s="28" t="s">
        <v>1716</v>
      </c>
      <c r="M15" s="28" t="s">
        <v>1717</v>
      </c>
      <c r="N15" s="28" t="s">
        <v>1718</v>
      </c>
      <c r="O15" s="28" t="s">
        <v>162</v>
      </c>
      <c r="P15" s="28" t="s">
        <v>302</v>
      </c>
      <c r="Q15" s="28" t="s">
        <v>166</v>
      </c>
      <c r="R15" s="28" t="s">
        <v>21</v>
      </c>
      <c r="T15" s="28" t="s">
        <v>25</v>
      </c>
      <c r="U15" s="28" t="s">
        <v>45</v>
      </c>
      <c r="V15" s="28" t="s">
        <v>58</v>
      </c>
      <c r="W15" s="28" t="s">
        <v>40</v>
      </c>
      <c r="X15" s="28" t="s">
        <v>54</v>
      </c>
      <c r="Y15" s="28" t="s">
        <v>77</v>
      </c>
      <c r="Z15" s="28" t="s">
        <v>1719</v>
      </c>
      <c r="AA15" s="28">
        <v>3</v>
      </c>
      <c r="AB15" s="28">
        <v>3</v>
      </c>
      <c r="AC15" s="28">
        <v>2</v>
      </c>
      <c r="AD15" s="59" t="s">
        <v>2418</v>
      </c>
      <c r="AE15" s="59" t="s">
        <v>2424</v>
      </c>
      <c r="AF15" s="28" t="s">
        <v>139</v>
      </c>
      <c r="AG15" s="6" t="s">
        <v>2258</v>
      </c>
      <c r="AH15" s="6" t="s">
        <v>1917</v>
      </c>
      <c r="AI15" s="6" t="s">
        <v>112</v>
      </c>
      <c r="AJ15" s="6" t="s">
        <v>167</v>
      </c>
      <c r="AK15" s="6" t="s">
        <v>2044</v>
      </c>
      <c r="AL15" s="6" t="s">
        <v>2177</v>
      </c>
      <c r="AM15" s="28" t="s">
        <v>1720</v>
      </c>
      <c r="AN15" s="23" t="s">
        <v>2114</v>
      </c>
      <c r="AO15" s="6" t="s">
        <v>139</v>
      </c>
      <c r="AP15" s="28" t="s">
        <v>2256</v>
      </c>
      <c r="AQ15" s="28">
        <f t="shared" si="5"/>
        <v>0</v>
      </c>
      <c r="AR15" s="28">
        <f t="shared" si="5"/>
        <v>0</v>
      </c>
      <c r="AS15" s="28">
        <f t="shared" si="5"/>
        <v>0</v>
      </c>
      <c r="AT15" s="28">
        <f t="shared" si="5"/>
        <v>0</v>
      </c>
      <c r="AU15" s="28">
        <f t="shared" si="5"/>
        <v>0</v>
      </c>
      <c r="AV15" s="28">
        <f t="shared" si="5"/>
        <v>0</v>
      </c>
      <c r="AW15" s="28">
        <f t="shared" si="5"/>
        <v>0</v>
      </c>
      <c r="AX15" s="28">
        <f t="shared" si="5"/>
        <v>0</v>
      </c>
      <c r="AY15" s="28">
        <f t="shared" si="5"/>
        <v>0</v>
      </c>
      <c r="AZ15" s="28">
        <f t="shared" si="5"/>
        <v>1</v>
      </c>
      <c r="BA15" s="28">
        <f t="shared" si="5"/>
        <v>0</v>
      </c>
      <c r="BB15" s="28">
        <f t="shared" si="5"/>
        <v>0</v>
      </c>
      <c r="BC15" s="28">
        <f t="shared" si="5"/>
        <v>0</v>
      </c>
      <c r="BD15" s="28">
        <f t="shared" si="5"/>
        <v>0</v>
      </c>
      <c r="BE15" s="28">
        <f t="shared" si="5"/>
        <v>0</v>
      </c>
      <c r="BF15" s="28">
        <f t="shared" si="5"/>
        <v>0</v>
      </c>
      <c r="BG15" s="28">
        <f t="shared" si="12"/>
        <v>0</v>
      </c>
      <c r="BH15" s="28">
        <f t="shared" si="12"/>
        <v>0</v>
      </c>
      <c r="BI15" s="28">
        <f t="shared" si="12"/>
        <v>0</v>
      </c>
      <c r="BJ15" s="28">
        <f t="shared" si="12"/>
        <v>0</v>
      </c>
      <c r="BK15" s="28">
        <f t="shared" si="12"/>
        <v>0</v>
      </c>
      <c r="BL15" s="28">
        <f t="shared" si="12"/>
        <v>0</v>
      </c>
      <c r="BM15" s="28">
        <f t="shared" si="12"/>
        <v>0</v>
      </c>
      <c r="BN15" s="28">
        <f t="shared" si="12"/>
        <v>0</v>
      </c>
      <c r="BO15" s="28">
        <f t="shared" si="12"/>
        <v>0</v>
      </c>
      <c r="BP15" s="28">
        <f t="shared" si="12"/>
        <v>0</v>
      </c>
      <c r="BQ15" s="28">
        <f t="shared" si="12"/>
        <v>0</v>
      </c>
      <c r="BR15" s="28">
        <f t="shared" si="12"/>
        <v>0</v>
      </c>
      <c r="BS15" s="28">
        <f t="shared" si="12"/>
        <v>0</v>
      </c>
      <c r="BT15" s="28">
        <f t="shared" si="12"/>
        <v>0</v>
      </c>
      <c r="BU15" s="28">
        <f t="shared" si="12"/>
        <v>0</v>
      </c>
      <c r="BV15" s="28">
        <f t="shared" si="12"/>
        <v>0</v>
      </c>
      <c r="BW15" s="28">
        <f t="shared" si="13"/>
        <v>0</v>
      </c>
      <c r="BX15" s="28">
        <f t="shared" si="13"/>
        <v>0</v>
      </c>
      <c r="BY15" s="28">
        <f t="shared" si="13"/>
        <v>0</v>
      </c>
      <c r="BZ15" s="28">
        <f t="shared" si="13"/>
        <v>0</v>
      </c>
      <c r="CA15" s="28">
        <f t="shared" si="13"/>
        <v>0</v>
      </c>
      <c r="CB15" s="28">
        <f t="shared" si="13"/>
        <v>0</v>
      </c>
      <c r="CC15" s="28">
        <f t="shared" si="13"/>
        <v>0</v>
      </c>
      <c r="CD15" s="28">
        <f t="shared" si="13"/>
        <v>0</v>
      </c>
      <c r="CE15" s="28">
        <f t="shared" si="13"/>
        <v>0</v>
      </c>
      <c r="CF15" s="28">
        <f t="shared" si="13"/>
        <v>0</v>
      </c>
      <c r="CG15" s="28">
        <f t="shared" si="13"/>
        <v>1</v>
      </c>
      <c r="CH15" s="28">
        <f t="shared" si="13"/>
        <v>0</v>
      </c>
      <c r="CI15" s="28">
        <f t="shared" si="13"/>
        <v>0</v>
      </c>
      <c r="CJ15" s="28">
        <f t="shared" si="13"/>
        <v>0</v>
      </c>
      <c r="CK15" s="28">
        <f t="shared" si="13"/>
        <v>0</v>
      </c>
      <c r="CL15" s="28">
        <f t="shared" si="13"/>
        <v>1</v>
      </c>
      <c r="CM15" s="28">
        <f t="shared" si="14"/>
        <v>0</v>
      </c>
      <c r="CN15" s="28">
        <f t="shared" si="14"/>
        <v>0</v>
      </c>
      <c r="CO15" s="28">
        <f t="shared" si="14"/>
        <v>0</v>
      </c>
      <c r="CP15" s="28">
        <f t="shared" si="14"/>
        <v>0</v>
      </c>
      <c r="CQ15" s="28">
        <f t="shared" si="14"/>
        <v>0</v>
      </c>
      <c r="CR15" s="28">
        <f t="shared" si="14"/>
        <v>0</v>
      </c>
      <c r="CS15" s="28">
        <f t="shared" si="14"/>
        <v>0</v>
      </c>
      <c r="CT15" s="28">
        <f t="shared" si="14"/>
        <v>0</v>
      </c>
      <c r="CU15" s="28">
        <f t="shared" si="14"/>
        <v>0</v>
      </c>
      <c r="CV15" s="28">
        <f t="shared" si="14"/>
        <v>0</v>
      </c>
      <c r="CW15" s="28">
        <f t="shared" si="14"/>
        <v>0</v>
      </c>
      <c r="CX15" s="28">
        <f t="shared" si="14"/>
        <v>0</v>
      </c>
      <c r="CY15" s="28">
        <f t="shared" si="14"/>
        <v>0</v>
      </c>
      <c r="CZ15" s="28">
        <f t="shared" si="14"/>
        <v>0</v>
      </c>
      <c r="DA15" s="28">
        <f t="shared" si="14"/>
        <v>0</v>
      </c>
      <c r="DB15" s="28">
        <f t="shared" si="14"/>
        <v>0</v>
      </c>
      <c r="DC15" s="28">
        <f t="shared" si="10"/>
        <v>0</v>
      </c>
      <c r="DD15" s="28">
        <f t="shared" si="10"/>
        <v>0</v>
      </c>
      <c r="DE15" s="28">
        <f t="shared" si="1"/>
        <v>0</v>
      </c>
      <c r="DF15" s="28">
        <f t="shared" si="1"/>
        <v>0</v>
      </c>
      <c r="DG15" s="28">
        <f t="shared" si="1"/>
        <v>0</v>
      </c>
      <c r="DH15" s="28">
        <f t="shared" si="6"/>
        <v>0</v>
      </c>
      <c r="DI15" s="28">
        <f t="shared" si="6"/>
        <v>0</v>
      </c>
      <c r="DJ15" s="28">
        <f t="shared" si="6"/>
        <v>0</v>
      </c>
      <c r="DK15" s="28">
        <f t="shared" si="6"/>
        <v>0</v>
      </c>
      <c r="DL15" s="28">
        <f t="shared" si="6"/>
        <v>0</v>
      </c>
      <c r="DM15" s="28">
        <f t="shared" si="6"/>
        <v>0</v>
      </c>
      <c r="DN15" s="28">
        <f t="shared" si="6"/>
        <v>0</v>
      </c>
      <c r="DO15" s="28">
        <f t="shared" si="6"/>
        <v>0</v>
      </c>
      <c r="DP15" s="28">
        <f t="shared" si="6"/>
        <v>0</v>
      </c>
      <c r="DQ15" s="28">
        <f t="shared" si="6"/>
        <v>0</v>
      </c>
      <c r="DR15" s="28">
        <f t="shared" si="6"/>
        <v>0</v>
      </c>
      <c r="DS15" s="28">
        <f t="shared" si="6"/>
        <v>0</v>
      </c>
      <c r="DT15" s="28">
        <f t="shared" si="6"/>
        <v>0</v>
      </c>
      <c r="DU15" s="28">
        <f t="shared" si="6"/>
        <v>0</v>
      </c>
      <c r="DV15" s="28">
        <f t="shared" si="6"/>
        <v>0</v>
      </c>
      <c r="DW15" s="28">
        <f t="shared" si="6"/>
        <v>0</v>
      </c>
      <c r="DX15" s="28">
        <f t="shared" si="15"/>
        <v>0</v>
      </c>
      <c r="DY15" s="28">
        <f t="shared" si="15"/>
        <v>0</v>
      </c>
      <c r="DZ15" s="28">
        <f t="shared" si="15"/>
        <v>0</v>
      </c>
      <c r="EA15" s="28">
        <f t="shared" si="15"/>
        <v>0</v>
      </c>
      <c r="EB15" s="28">
        <f t="shared" si="15"/>
        <v>0</v>
      </c>
      <c r="EC15" s="28">
        <f t="shared" si="15"/>
        <v>0</v>
      </c>
      <c r="ED15" s="28">
        <f t="shared" si="15"/>
        <v>0</v>
      </c>
      <c r="EE15" s="28">
        <f t="shared" si="15"/>
        <v>0</v>
      </c>
      <c r="EF15" s="28">
        <f t="shared" si="15"/>
        <v>0</v>
      </c>
      <c r="EG15" s="28">
        <f t="shared" si="15"/>
        <v>0</v>
      </c>
      <c r="EH15" s="28">
        <f t="shared" si="15"/>
        <v>0</v>
      </c>
      <c r="EI15" s="28">
        <f t="shared" si="15"/>
        <v>0</v>
      </c>
      <c r="EJ15" s="28">
        <f t="shared" si="15"/>
        <v>0</v>
      </c>
      <c r="EK15" s="28">
        <f t="shared" si="15"/>
        <v>0</v>
      </c>
      <c r="EL15" s="28">
        <f t="shared" si="15"/>
        <v>0</v>
      </c>
      <c r="EM15" s="28">
        <f t="shared" si="15"/>
        <v>0</v>
      </c>
      <c r="EN15" s="28">
        <f t="shared" si="16"/>
        <v>0</v>
      </c>
      <c r="EO15" s="28">
        <f t="shared" si="16"/>
        <v>0</v>
      </c>
      <c r="EP15" s="28">
        <f t="shared" si="16"/>
        <v>0</v>
      </c>
      <c r="EQ15" s="28">
        <f t="shared" si="16"/>
        <v>0</v>
      </c>
      <c r="ER15" s="28">
        <f t="shared" si="16"/>
        <v>0</v>
      </c>
      <c r="ES15" s="28">
        <f t="shared" si="16"/>
        <v>0</v>
      </c>
      <c r="ET15" s="28">
        <f t="shared" si="16"/>
        <v>0</v>
      </c>
      <c r="EU15" s="28">
        <f t="shared" si="16"/>
        <v>0</v>
      </c>
      <c r="EV15" s="28">
        <f t="shared" si="16"/>
        <v>0</v>
      </c>
      <c r="EW15" s="28">
        <f t="shared" si="16"/>
        <v>0</v>
      </c>
      <c r="EX15" s="28">
        <f t="shared" si="16"/>
        <v>0</v>
      </c>
      <c r="EY15" s="28">
        <f t="shared" si="16"/>
        <v>0</v>
      </c>
      <c r="EZ15" s="28">
        <f t="shared" si="16"/>
        <v>0</v>
      </c>
      <c r="FA15" s="28">
        <f t="shared" si="16"/>
        <v>0</v>
      </c>
      <c r="FB15" s="28">
        <f t="shared" si="16"/>
        <v>0</v>
      </c>
      <c r="FC15" s="28">
        <f t="shared" si="16"/>
        <v>0</v>
      </c>
      <c r="FD15" s="28">
        <f t="shared" si="17"/>
        <v>0</v>
      </c>
      <c r="FE15" s="28">
        <f t="shared" si="17"/>
        <v>0</v>
      </c>
      <c r="FF15" s="28">
        <f t="shared" si="17"/>
        <v>0</v>
      </c>
      <c r="FG15" s="28">
        <f t="shared" si="17"/>
        <v>0</v>
      </c>
      <c r="FH15" s="28">
        <f t="shared" si="17"/>
        <v>0</v>
      </c>
      <c r="FI15" s="28">
        <f t="shared" si="17"/>
        <v>0</v>
      </c>
      <c r="FJ15" s="28">
        <f t="shared" si="17"/>
        <v>0</v>
      </c>
      <c r="FK15" s="28">
        <f t="shared" si="17"/>
        <v>0</v>
      </c>
      <c r="FL15" s="28">
        <f t="shared" si="17"/>
        <v>0</v>
      </c>
      <c r="FM15" s="28">
        <f t="shared" si="17"/>
        <v>0</v>
      </c>
      <c r="FN15" s="28">
        <f t="shared" si="17"/>
        <v>0</v>
      </c>
      <c r="FO15" s="28">
        <f t="shared" si="17"/>
        <v>0</v>
      </c>
      <c r="FP15" s="28">
        <f t="shared" si="17"/>
        <v>0</v>
      </c>
      <c r="FQ15" s="28">
        <f t="shared" si="17"/>
        <v>0</v>
      </c>
      <c r="FR15" s="28">
        <f t="shared" si="17"/>
        <v>0</v>
      </c>
      <c r="FS15" s="28">
        <f t="shared" si="17"/>
        <v>0</v>
      </c>
      <c r="FT15" s="28">
        <f t="shared" si="11"/>
        <v>0</v>
      </c>
      <c r="FU15" s="28">
        <f t="shared" si="3"/>
        <v>0</v>
      </c>
      <c r="FV15" s="28">
        <f t="shared" si="3"/>
        <v>0</v>
      </c>
      <c r="FW15" s="28">
        <f t="shared" si="3"/>
        <v>0</v>
      </c>
      <c r="FX15" s="28">
        <f t="shared" si="3"/>
        <v>0</v>
      </c>
      <c r="FY15" s="28">
        <f t="shared" si="3"/>
        <v>0</v>
      </c>
      <c r="FZ15" s="28">
        <f t="shared" si="3"/>
        <v>0</v>
      </c>
      <c r="GA15" s="28">
        <f t="shared" si="3"/>
        <v>0</v>
      </c>
      <c r="GB15" s="28">
        <f t="shared" si="3"/>
        <v>0</v>
      </c>
      <c r="GC15" s="28">
        <f t="shared" si="3"/>
        <v>0</v>
      </c>
      <c r="GD15" s="28">
        <f t="shared" si="3"/>
        <v>1</v>
      </c>
      <c r="GE15" s="28">
        <f t="shared" si="3"/>
        <v>0</v>
      </c>
      <c r="GF15" s="28">
        <f t="shared" si="3"/>
        <v>0</v>
      </c>
      <c r="GG15" s="28">
        <f t="shared" si="3"/>
        <v>0</v>
      </c>
      <c r="GH15" s="28">
        <f t="shared" si="3"/>
        <v>0</v>
      </c>
      <c r="GI15" s="28">
        <f t="shared" si="7"/>
        <v>0</v>
      </c>
      <c r="GJ15" s="28">
        <f t="shared" si="7"/>
        <v>0</v>
      </c>
      <c r="GK15" s="28">
        <f t="shared" si="7"/>
        <v>0</v>
      </c>
      <c r="GL15" s="28">
        <f t="shared" si="7"/>
        <v>0</v>
      </c>
      <c r="GM15" s="28">
        <f t="shared" si="7"/>
        <v>0</v>
      </c>
      <c r="GN15" s="28">
        <f t="shared" si="7"/>
        <v>0</v>
      </c>
      <c r="GO15" s="28">
        <f t="shared" si="7"/>
        <v>0</v>
      </c>
      <c r="GP15" s="28">
        <f t="shared" si="7"/>
        <v>0</v>
      </c>
      <c r="GQ15" s="28">
        <f t="shared" si="7"/>
        <v>0</v>
      </c>
      <c r="GR15" s="28">
        <f t="shared" si="7"/>
        <v>0</v>
      </c>
      <c r="GS15" s="28">
        <f t="shared" si="7"/>
        <v>0</v>
      </c>
      <c r="GT15" s="28">
        <f t="shared" si="7"/>
        <v>0</v>
      </c>
      <c r="GU15" s="28">
        <f t="shared" si="7"/>
        <v>0</v>
      </c>
      <c r="GV15" s="28">
        <f t="shared" si="7"/>
        <v>0</v>
      </c>
      <c r="GW15" s="28">
        <f t="shared" si="7"/>
        <v>0</v>
      </c>
      <c r="GX15" s="28">
        <f t="shared" si="7"/>
        <v>0</v>
      </c>
      <c r="GY15" s="28">
        <f t="shared" si="18"/>
        <v>0</v>
      </c>
      <c r="GZ15" s="28">
        <f t="shared" si="18"/>
        <v>0</v>
      </c>
      <c r="HA15" s="28">
        <f t="shared" si="18"/>
        <v>0</v>
      </c>
      <c r="HB15" s="28">
        <f t="shared" si="18"/>
        <v>0</v>
      </c>
      <c r="HC15" s="28">
        <f t="shared" si="18"/>
        <v>0</v>
      </c>
      <c r="HD15" s="28">
        <f t="shared" si="18"/>
        <v>0</v>
      </c>
      <c r="HE15" s="28">
        <f t="shared" si="18"/>
        <v>0</v>
      </c>
      <c r="HF15" s="28">
        <f t="shared" si="18"/>
        <v>0</v>
      </c>
      <c r="HG15" s="28">
        <f t="shared" si="18"/>
        <v>1</v>
      </c>
    </row>
    <row r="16" spans="1:215" s="28" customFormat="1">
      <c r="A16" s="27" t="s">
        <v>1663</v>
      </c>
      <c r="B16" s="28" t="s">
        <v>1721</v>
      </c>
      <c r="C16" s="6" t="s">
        <v>150</v>
      </c>
      <c r="D16" s="28" t="s">
        <v>1722</v>
      </c>
      <c r="E16" s="28" t="s">
        <v>1723</v>
      </c>
      <c r="F16" s="28">
        <v>2013</v>
      </c>
      <c r="G16" s="28" t="s">
        <v>267</v>
      </c>
      <c r="H16" s="28">
        <v>70</v>
      </c>
      <c r="I16" s="28">
        <v>2</v>
      </c>
      <c r="J16" s="28">
        <v>462</v>
      </c>
      <c r="K16" s="28">
        <v>470</v>
      </c>
      <c r="L16" s="28" t="s">
        <v>1724</v>
      </c>
      <c r="M16" s="28" t="s">
        <v>1725</v>
      </c>
      <c r="N16" s="28" t="s">
        <v>1726</v>
      </c>
      <c r="O16" s="28" t="s">
        <v>162</v>
      </c>
      <c r="P16" s="28" t="s">
        <v>163</v>
      </c>
      <c r="Q16" s="28" t="s">
        <v>817</v>
      </c>
      <c r="R16" s="28" t="s">
        <v>21</v>
      </c>
      <c r="T16" s="28" t="s">
        <v>23</v>
      </c>
      <c r="U16" s="28" t="s">
        <v>44</v>
      </c>
      <c r="V16" s="28" t="s">
        <v>58</v>
      </c>
      <c r="W16" s="28" t="s">
        <v>41</v>
      </c>
      <c r="X16" s="28" t="s">
        <v>54</v>
      </c>
      <c r="Y16" s="28" t="s">
        <v>77</v>
      </c>
      <c r="Z16" s="28" t="s">
        <v>1698</v>
      </c>
      <c r="AA16" s="28">
        <v>2</v>
      </c>
      <c r="AB16" s="28">
        <v>3</v>
      </c>
      <c r="AC16" s="28">
        <v>1</v>
      </c>
      <c r="AD16" s="59" t="s">
        <v>2419</v>
      </c>
      <c r="AE16" s="59" t="s">
        <v>2424</v>
      </c>
      <c r="AF16" s="6" t="s">
        <v>109</v>
      </c>
      <c r="AG16" s="6" t="s">
        <v>107</v>
      </c>
      <c r="AH16" s="6" t="s">
        <v>1922</v>
      </c>
      <c r="AI16" s="6" t="s">
        <v>111</v>
      </c>
      <c r="AJ16" s="6" t="s">
        <v>167</v>
      </c>
      <c r="AK16" s="6" t="s">
        <v>1728</v>
      </c>
      <c r="AL16" s="6" t="s">
        <v>139</v>
      </c>
      <c r="AM16" s="28" t="s">
        <v>91</v>
      </c>
      <c r="AN16" s="23" t="s">
        <v>2317</v>
      </c>
      <c r="AO16" s="28" t="s">
        <v>2192</v>
      </c>
      <c r="AP16" s="28" t="s">
        <v>82</v>
      </c>
      <c r="AQ16" s="28">
        <f t="shared" si="5"/>
        <v>1</v>
      </c>
      <c r="AR16" s="28">
        <f t="shared" si="5"/>
        <v>1</v>
      </c>
      <c r="AS16" s="28">
        <f t="shared" si="5"/>
        <v>0</v>
      </c>
      <c r="AT16" s="28">
        <f t="shared" si="5"/>
        <v>0</v>
      </c>
      <c r="AU16" s="28">
        <f t="shared" si="5"/>
        <v>0</v>
      </c>
      <c r="AV16" s="28">
        <f t="shared" si="5"/>
        <v>0</v>
      </c>
      <c r="AW16" s="28">
        <f t="shared" si="5"/>
        <v>0</v>
      </c>
      <c r="AX16" s="28">
        <f t="shared" si="5"/>
        <v>0</v>
      </c>
      <c r="AY16" s="28">
        <f t="shared" si="5"/>
        <v>0</v>
      </c>
      <c r="AZ16" s="28">
        <f t="shared" si="5"/>
        <v>0</v>
      </c>
      <c r="BA16" s="28">
        <f t="shared" si="5"/>
        <v>0</v>
      </c>
      <c r="BB16" s="28">
        <f t="shared" si="5"/>
        <v>0</v>
      </c>
      <c r="BC16" s="28">
        <f t="shared" si="5"/>
        <v>0</v>
      </c>
      <c r="BD16" s="28">
        <f t="shared" si="5"/>
        <v>0</v>
      </c>
      <c r="BE16" s="28">
        <f t="shared" si="5"/>
        <v>0</v>
      </c>
      <c r="BF16" s="28">
        <f t="shared" si="5"/>
        <v>0</v>
      </c>
      <c r="BG16" s="28">
        <f t="shared" si="12"/>
        <v>0</v>
      </c>
      <c r="BH16" s="28">
        <f t="shared" si="12"/>
        <v>0</v>
      </c>
      <c r="BI16" s="28">
        <f t="shared" si="12"/>
        <v>0</v>
      </c>
      <c r="BJ16" s="28">
        <f t="shared" si="12"/>
        <v>0</v>
      </c>
      <c r="BK16" s="28">
        <f t="shared" si="12"/>
        <v>0</v>
      </c>
      <c r="BL16" s="28">
        <f t="shared" si="12"/>
        <v>0</v>
      </c>
      <c r="BM16" s="28">
        <f t="shared" si="12"/>
        <v>0</v>
      </c>
      <c r="BN16" s="28">
        <f t="shared" si="12"/>
        <v>0</v>
      </c>
      <c r="BO16" s="28">
        <f t="shared" si="12"/>
        <v>1</v>
      </c>
      <c r="BP16" s="28">
        <f t="shared" si="12"/>
        <v>0</v>
      </c>
      <c r="BQ16" s="28">
        <f t="shared" si="12"/>
        <v>0</v>
      </c>
      <c r="BR16" s="28">
        <f t="shared" si="12"/>
        <v>0</v>
      </c>
      <c r="BS16" s="28">
        <f t="shared" si="12"/>
        <v>0</v>
      </c>
      <c r="BT16" s="28">
        <f t="shared" si="12"/>
        <v>0</v>
      </c>
      <c r="BU16" s="28">
        <f t="shared" si="12"/>
        <v>0</v>
      </c>
      <c r="BV16" s="28">
        <f t="shared" si="12"/>
        <v>0</v>
      </c>
      <c r="BW16" s="28">
        <f t="shared" si="13"/>
        <v>0</v>
      </c>
      <c r="BX16" s="28">
        <f t="shared" si="13"/>
        <v>0</v>
      </c>
      <c r="BY16" s="28">
        <f t="shared" si="13"/>
        <v>0</v>
      </c>
      <c r="BZ16" s="28">
        <f t="shared" si="13"/>
        <v>0</v>
      </c>
      <c r="CA16" s="28">
        <f t="shared" si="13"/>
        <v>0</v>
      </c>
      <c r="CB16" s="28">
        <f t="shared" si="13"/>
        <v>0</v>
      </c>
      <c r="CC16" s="28">
        <f t="shared" si="13"/>
        <v>0</v>
      </c>
      <c r="CD16" s="28">
        <f t="shared" si="13"/>
        <v>0</v>
      </c>
      <c r="CE16" s="28">
        <f t="shared" si="13"/>
        <v>0</v>
      </c>
      <c r="CF16" s="28">
        <f t="shared" si="13"/>
        <v>0</v>
      </c>
      <c r="CG16" s="28">
        <f t="shared" si="13"/>
        <v>1</v>
      </c>
      <c r="CH16" s="28">
        <f t="shared" si="13"/>
        <v>0</v>
      </c>
      <c r="CI16" s="28">
        <f t="shared" si="13"/>
        <v>0</v>
      </c>
      <c r="CJ16" s="28">
        <f t="shared" si="13"/>
        <v>0</v>
      </c>
      <c r="CK16" s="28">
        <f t="shared" si="13"/>
        <v>0</v>
      </c>
      <c r="CL16" s="28">
        <f t="shared" si="13"/>
        <v>1</v>
      </c>
      <c r="CM16" s="28">
        <f t="shared" si="14"/>
        <v>0</v>
      </c>
      <c r="CN16" s="28">
        <f t="shared" si="14"/>
        <v>0</v>
      </c>
      <c r="CO16" s="28">
        <f t="shared" si="14"/>
        <v>0</v>
      </c>
      <c r="CP16" s="28">
        <f t="shared" si="14"/>
        <v>1</v>
      </c>
      <c r="CQ16" s="28">
        <f t="shared" si="14"/>
        <v>0</v>
      </c>
      <c r="CR16" s="28">
        <f t="shared" si="14"/>
        <v>0</v>
      </c>
      <c r="CS16" s="28">
        <f t="shared" si="14"/>
        <v>0</v>
      </c>
      <c r="CT16" s="28">
        <f t="shared" si="14"/>
        <v>0</v>
      </c>
      <c r="CU16" s="28">
        <f t="shared" si="14"/>
        <v>0</v>
      </c>
      <c r="CV16" s="28">
        <f t="shared" si="14"/>
        <v>0</v>
      </c>
      <c r="CW16" s="28">
        <f t="shared" si="14"/>
        <v>0</v>
      </c>
      <c r="CX16" s="28">
        <f t="shared" si="14"/>
        <v>0</v>
      </c>
      <c r="CY16" s="28">
        <f t="shared" si="14"/>
        <v>0</v>
      </c>
      <c r="CZ16" s="28">
        <f t="shared" si="14"/>
        <v>0</v>
      </c>
      <c r="DA16" s="28">
        <f t="shared" si="14"/>
        <v>0</v>
      </c>
      <c r="DB16" s="28">
        <f t="shared" si="14"/>
        <v>1</v>
      </c>
      <c r="DC16" s="28">
        <f t="shared" si="10"/>
        <v>0</v>
      </c>
      <c r="DD16" s="28">
        <f t="shared" si="10"/>
        <v>0</v>
      </c>
      <c r="DE16" s="28">
        <f t="shared" si="1"/>
        <v>0</v>
      </c>
      <c r="DF16" s="28">
        <f t="shared" si="1"/>
        <v>0</v>
      </c>
      <c r="DG16" s="28">
        <f t="shared" si="1"/>
        <v>0</v>
      </c>
      <c r="DH16" s="28">
        <f t="shared" si="6"/>
        <v>0</v>
      </c>
      <c r="DI16" s="28">
        <f t="shared" si="6"/>
        <v>0</v>
      </c>
      <c r="DJ16" s="28">
        <f t="shared" si="6"/>
        <v>0</v>
      </c>
      <c r="DK16" s="28">
        <f t="shared" si="6"/>
        <v>0</v>
      </c>
      <c r="DL16" s="28">
        <f t="shared" si="6"/>
        <v>0</v>
      </c>
      <c r="DM16" s="28">
        <f t="shared" si="6"/>
        <v>0</v>
      </c>
      <c r="DN16" s="28">
        <f t="shared" si="6"/>
        <v>0</v>
      </c>
      <c r="DO16" s="28">
        <f t="shared" si="6"/>
        <v>0</v>
      </c>
      <c r="DP16" s="28">
        <f t="shared" si="6"/>
        <v>0</v>
      </c>
      <c r="DQ16" s="28">
        <f t="shared" si="6"/>
        <v>0</v>
      </c>
      <c r="DR16" s="28">
        <f t="shared" si="6"/>
        <v>0</v>
      </c>
      <c r="DS16" s="28">
        <f t="shared" si="6"/>
        <v>0</v>
      </c>
      <c r="DT16" s="28">
        <f t="shared" si="6"/>
        <v>0</v>
      </c>
      <c r="DU16" s="28">
        <f t="shared" si="6"/>
        <v>0</v>
      </c>
      <c r="DV16" s="28">
        <f t="shared" si="6"/>
        <v>0</v>
      </c>
      <c r="DW16" s="28">
        <f t="shared" si="6"/>
        <v>0</v>
      </c>
      <c r="DX16" s="28">
        <f t="shared" si="15"/>
        <v>0</v>
      </c>
      <c r="DY16" s="28">
        <f t="shared" si="15"/>
        <v>0</v>
      </c>
      <c r="DZ16" s="28">
        <f t="shared" si="15"/>
        <v>0</v>
      </c>
      <c r="EA16" s="28">
        <f t="shared" si="15"/>
        <v>0</v>
      </c>
      <c r="EB16" s="28">
        <f t="shared" si="15"/>
        <v>0</v>
      </c>
      <c r="EC16" s="28">
        <f t="shared" si="15"/>
        <v>0</v>
      </c>
      <c r="ED16" s="28">
        <f t="shared" si="15"/>
        <v>0</v>
      </c>
      <c r="EE16" s="28">
        <f t="shared" si="15"/>
        <v>0</v>
      </c>
      <c r="EF16" s="28">
        <f t="shared" si="15"/>
        <v>0</v>
      </c>
      <c r="EG16" s="28">
        <f t="shared" si="15"/>
        <v>0</v>
      </c>
      <c r="EH16" s="28">
        <f t="shared" si="15"/>
        <v>0</v>
      </c>
      <c r="EI16" s="28">
        <f t="shared" si="15"/>
        <v>0</v>
      </c>
      <c r="EJ16" s="28">
        <f t="shared" si="15"/>
        <v>0</v>
      </c>
      <c r="EK16" s="28">
        <f t="shared" si="15"/>
        <v>0</v>
      </c>
      <c r="EL16" s="28">
        <f t="shared" si="15"/>
        <v>0</v>
      </c>
      <c r="EM16" s="28">
        <f t="shared" si="15"/>
        <v>0</v>
      </c>
      <c r="EN16" s="28">
        <f t="shared" si="16"/>
        <v>0</v>
      </c>
      <c r="EO16" s="28">
        <f t="shared" si="16"/>
        <v>0</v>
      </c>
      <c r="EP16" s="28">
        <f t="shared" si="16"/>
        <v>0</v>
      </c>
      <c r="EQ16" s="28">
        <f t="shared" si="16"/>
        <v>0</v>
      </c>
      <c r="ER16" s="28">
        <f t="shared" si="16"/>
        <v>0</v>
      </c>
      <c r="ES16" s="28">
        <f t="shared" si="16"/>
        <v>0</v>
      </c>
      <c r="ET16" s="28">
        <f t="shared" si="16"/>
        <v>0</v>
      </c>
      <c r="EU16" s="28">
        <f t="shared" si="16"/>
        <v>0</v>
      </c>
      <c r="EV16" s="28">
        <f t="shared" si="16"/>
        <v>0</v>
      </c>
      <c r="EW16" s="28">
        <f t="shared" si="16"/>
        <v>0</v>
      </c>
      <c r="EX16" s="28">
        <f t="shared" si="16"/>
        <v>0</v>
      </c>
      <c r="EY16" s="28">
        <f t="shared" si="16"/>
        <v>0</v>
      </c>
      <c r="EZ16" s="28">
        <f t="shared" si="16"/>
        <v>0</v>
      </c>
      <c r="FA16" s="28">
        <f t="shared" si="16"/>
        <v>0</v>
      </c>
      <c r="FB16" s="28">
        <f t="shared" si="16"/>
        <v>0</v>
      </c>
      <c r="FC16" s="28">
        <f t="shared" si="16"/>
        <v>0</v>
      </c>
      <c r="FD16" s="28">
        <f t="shared" si="17"/>
        <v>0</v>
      </c>
      <c r="FE16" s="28">
        <f t="shared" si="17"/>
        <v>0</v>
      </c>
      <c r="FF16" s="28">
        <f t="shared" si="17"/>
        <v>0</v>
      </c>
      <c r="FG16" s="28">
        <f t="shared" si="17"/>
        <v>0</v>
      </c>
      <c r="FH16" s="28">
        <f t="shared" si="17"/>
        <v>0</v>
      </c>
      <c r="FI16" s="28">
        <f t="shared" si="17"/>
        <v>1</v>
      </c>
      <c r="FJ16" s="28">
        <f t="shared" si="17"/>
        <v>0</v>
      </c>
      <c r="FK16" s="28">
        <f t="shared" si="17"/>
        <v>1</v>
      </c>
      <c r="FL16" s="28">
        <f t="shared" si="17"/>
        <v>0</v>
      </c>
      <c r="FM16" s="28">
        <f t="shared" si="17"/>
        <v>0</v>
      </c>
      <c r="FN16" s="28">
        <f t="shared" si="17"/>
        <v>0</v>
      </c>
      <c r="FO16" s="28">
        <f t="shared" si="17"/>
        <v>0</v>
      </c>
      <c r="FP16" s="28">
        <f t="shared" si="17"/>
        <v>0</v>
      </c>
      <c r="FQ16" s="28">
        <f t="shared" si="17"/>
        <v>0</v>
      </c>
      <c r="FR16" s="28">
        <f t="shared" si="17"/>
        <v>0</v>
      </c>
      <c r="FS16" s="28">
        <f t="shared" si="17"/>
        <v>0</v>
      </c>
      <c r="FT16" s="28">
        <f t="shared" si="11"/>
        <v>0</v>
      </c>
      <c r="FU16" s="28">
        <f t="shared" si="3"/>
        <v>0</v>
      </c>
      <c r="FV16" s="28">
        <f t="shared" si="3"/>
        <v>0</v>
      </c>
      <c r="FW16" s="28">
        <f t="shared" si="3"/>
        <v>0</v>
      </c>
      <c r="FX16" s="28">
        <f t="shared" si="3"/>
        <v>0</v>
      </c>
      <c r="FY16" s="28">
        <f t="shared" si="3"/>
        <v>0</v>
      </c>
      <c r="FZ16" s="28">
        <f t="shared" si="3"/>
        <v>0</v>
      </c>
      <c r="GA16" s="28">
        <f t="shared" si="3"/>
        <v>0</v>
      </c>
      <c r="GB16" s="28">
        <f t="shared" si="3"/>
        <v>0</v>
      </c>
      <c r="GC16" s="28">
        <f t="shared" si="3"/>
        <v>0</v>
      </c>
      <c r="GD16" s="28">
        <f t="shared" si="3"/>
        <v>0</v>
      </c>
      <c r="GE16" s="28">
        <f t="shared" si="3"/>
        <v>0</v>
      </c>
      <c r="GF16" s="28">
        <f t="shared" si="3"/>
        <v>0</v>
      </c>
      <c r="GG16" s="28">
        <f t="shared" si="3"/>
        <v>0</v>
      </c>
      <c r="GH16" s="28">
        <f t="shared" si="3"/>
        <v>0</v>
      </c>
      <c r="GI16" s="28">
        <f t="shared" si="7"/>
        <v>0</v>
      </c>
      <c r="GJ16" s="28">
        <f t="shared" si="7"/>
        <v>0</v>
      </c>
      <c r="GK16" s="28">
        <f t="shared" si="7"/>
        <v>0</v>
      </c>
      <c r="GL16" s="28">
        <f t="shared" si="7"/>
        <v>0</v>
      </c>
      <c r="GM16" s="28">
        <f t="shared" si="7"/>
        <v>0</v>
      </c>
      <c r="GN16" s="28">
        <f t="shared" si="7"/>
        <v>0</v>
      </c>
      <c r="GO16" s="28">
        <f t="shared" si="7"/>
        <v>0</v>
      </c>
      <c r="GP16" s="28">
        <f t="shared" si="7"/>
        <v>0</v>
      </c>
      <c r="GQ16" s="28">
        <f t="shared" si="7"/>
        <v>0</v>
      </c>
      <c r="GR16" s="28">
        <f t="shared" si="7"/>
        <v>0</v>
      </c>
      <c r="GS16" s="28">
        <f t="shared" si="7"/>
        <v>0</v>
      </c>
      <c r="GT16" s="28">
        <f t="shared" si="7"/>
        <v>0</v>
      </c>
      <c r="GU16" s="28">
        <f t="shared" si="7"/>
        <v>0</v>
      </c>
      <c r="GV16" s="28">
        <f t="shared" si="7"/>
        <v>0</v>
      </c>
      <c r="GW16" s="28">
        <f t="shared" si="7"/>
        <v>0</v>
      </c>
      <c r="GX16" s="28">
        <f t="shared" si="7"/>
        <v>0</v>
      </c>
      <c r="GY16" s="28">
        <f t="shared" si="18"/>
        <v>0</v>
      </c>
      <c r="GZ16" s="28">
        <f t="shared" si="18"/>
        <v>0</v>
      </c>
      <c r="HA16" s="28">
        <f t="shared" si="18"/>
        <v>0</v>
      </c>
      <c r="HB16" s="28">
        <f t="shared" si="18"/>
        <v>0</v>
      </c>
      <c r="HC16" s="28">
        <f t="shared" si="18"/>
        <v>0</v>
      </c>
      <c r="HD16" s="28">
        <f t="shared" si="18"/>
        <v>0</v>
      </c>
      <c r="HE16" s="28">
        <f t="shared" si="18"/>
        <v>1</v>
      </c>
      <c r="HF16" s="28">
        <f t="shared" si="18"/>
        <v>0</v>
      </c>
      <c r="HG16" s="28">
        <f t="shared" si="18"/>
        <v>0</v>
      </c>
    </row>
    <row r="17" spans="1:215" s="28" customFormat="1">
      <c r="A17" s="27" t="s">
        <v>1663</v>
      </c>
      <c r="B17" s="28" t="s">
        <v>1753</v>
      </c>
      <c r="C17" s="6" t="s">
        <v>150</v>
      </c>
      <c r="D17" s="28" t="s">
        <v>1754</v>
      </c>
      <c r="E17" s="28" t="s">
        <v>1755</v>
      </c>
      <c r="F17" s="28">
        <v>2013</v>
      </c>
      <c r="G17" s="28" t="s">
        <v>212</v>
      </c>
      <c r="H17" s="28">
        <v>20</v>
      </c>
      <c r="I17" s="28">
        <v>5</v>
      </c>
      <c r="J17" s="28">
        <v>377</v>
      </c>
      <c r="K17" s="28">
        <v>389</v>
      </c>
      <c r="L17" s="28" t="s">
        <v>1756</v>
      </c>
      <c r="M17" s="28" t="s">
        <v>1757</v>
      </c>
      <c r="N17" s="28" t="s">
        <v>1758</v>
      </c>
      <c r="O17" s="28" t="s">
        <v>162</v>
      </c>
      <c r="P17" s="28" t="s">
        <v>163</v>
      </c>
      <c r="R17" s="28" t="s">
        <v>21</v>
      </c>
      <c r="T17" s="28" t="s">
        <v>23</v>
      </c>
      <c r="U17" s="28" t="s">
        <v>45</v>
      </c>
      <c r="V17" s="28" t="s">
        <v>57</v>
      </c>
      <c r="W17" s="28" t="s">
        <v>43</v>
      </c>
      <c r="X17" s="28" t="s">
        <v>54</v>
      </c>
      <c r="Y17" s="28" t="s">
        <v>77</v>
      </c>
      <c r="Z17" s="28" t="s">
        <v>1759</v>
      </c>
      <c r="AA17" s="28">
        <v>3</v>
      </c>
      <c r="AB17" s="28">
        <v>3</v>
      </c>
      <c r="AC17" s="28">
        <v>2</v>
      </c>
      <c r="AD17" s="59" t="s">
        <v>2419</v>
      </c>
      <c r="AE17" s="59" t="s">
        <v>2424</v>
      </c>
      <c r="AF17" s="6" t="s">
        <v>100</v>
      </c>
      <c r="AG17" s="6" t="s">
        <v>2259</v>
      </c>
      <c r="AH17" s="6" t="s">
        <v>1917</v>
      </c>
      <c r="AI17" s="6" t="s">
        <v>139</v>
      </c>
      <c r="AJ17" s="6" t="s">
        <v>167</v>
      </c>
      <c r="AK17" s="6" t="s">
        <v>2044</v>
      </c>
      <c r="AL17" s="28" t="s">
        <v>2178</v>
      </c>
      <c r="AM17" s="6" t="s">
        <v>139</v>
      </c>
      <c r="AN17" s="23" t="s">
        <v>2096</v>
      </c>
      <c r="AO17" s="28" t="s">
        <v>2210</v>
      </c>
      <c r="AP17" s="28" t="s">
        <v>82</v>
      </c>
      <c r="AQ17" s="28">
        <f t="shared" si="5"/>
        <v>0</v>
      </c>
      <c r="AR17" s="28">
        <f t="shared" si="5"/>
        <v>0</v>
      </c>
      <c r="AS17" s="28">
        <f t="shared" si="5"/>
        <v>0</v>
      </c>
      <c r="AT17" s="28">
        <f t="shared" si="5"/>
        <v>0</v>
      </c>
      <c r="AU17" s="28">
        <f t="shared" si="5"/>
        <v>0</v>
      </c>
      <c r="AV17" s="28">
        <f t="shared" si="5"/>
        <v>0</v>
      </c>
      <c r="AW17" s="28">
        <f t="shared" si="5"/>
        <v>0</v>
      </c>
      <c r="AX17" s="28">
        <f t="shared" si="5"/>
        <v>0</v>
      </c>
      <c r="AY17" s="28">
        <f t="shared" si="5"/>
        <v>0</v>
      </c>
      <c r="AZ17" s="28">
        <f t="shared" si="5"/>
        <v>0</v>
      </c>
      <c r="BA17" s="28">
        <f t="shared" si="5"/>
        <v>0</v>
      </c>
      <c r="BB17" s="28">
        <f t="shared" si="5"/>
        <v>0</v>
      </c>
      <c r="BC17" s="28">
        <f t="shared" si="5"/>
        <v>0</v>
      </c>
      <c r="BD17" s="28">
        <f t="shared" si="5"/>
        <v>0</v>
      </c>
      <c r="BE17" s="28">
        <f t="shared" si="5"/>
        <v>0</v>
      </c>
      <c r="BF17" s="28">
        <f t="shared" si="5"/>
        <v>0</v>
      </c>
      <c r="BG17" s="28">
        <f t="shared" si="12"/>
        <v>0</v>
      </c>
      <c r="BH17" s="28">
        <f t="shared" si="12"/>
        <v>0</v>
      </c>
      <c r="BI17" s="28">
        <f t="shared" si="12"/>
        <v>0</v>
      </c>
      <c r="BJ17" s="28">
        <f t="shared" si="12"/>
        <v>0</v>
      </c>
      <c r="BK17" s="28">
        <f t="shared" si="12"/>
        <v>0</v>
      </c>
      <c r="BL17" s="28">
        <f t="shared" si="12"/>
        <v>0</v>
      </c>
      <c r="BM17" s="28">
        <f t="shared" si="12"/>
        <v>0</v>
      </c>
      <c r="BN17" s="28">
        <f t="shared" si="12"/>
        <v>0</v>
      </c>
      <c r="BO17" s="28">
        <f t="shared" si="12"/>
        <v>0</v>
      </c>
      <c r="BP17" s="28">
        <f t="shared" si="12"/>
        <v>0</v>
      </c>
      <c r="BQ17" s="28">
        <f t="shared" si="12"/>
        <v>0</v>
      </c>
      <c r="BR17" s="28">
        <f t="shared" si="12"/>
        <v>0</v>
      </c>
      <c r="BS17" s="28">
        <f t="shared" si="12"/>
        <v>0</v>
      </c>
      <c r="BT17" s="28">
        <f t="shared" si="12"/>
        <v>0</v>
      </c>
      <c r="BU17" s="28">
        <f t="shared" si="12"/>
        <v>0</v>
      </c>
      <c r="BV17" s="28">
        <f t="shared" si="12"/>
        <v>0</v>
      </c>
      <c r="BW17" s="28">
        <f t="shared" si="13"/>
        <v>0</v>
      </c>
      <c r="BX17" s="28">
        <f t="shared" si="13"/>
        <v>0</v>
      </c>
      <c r="BY17" s="28">
        <f t="shared" si="13"/>
        <v>0</v>
      </c>
      <c r="BZ17" s="28">
        <f t="shared" si="13"/>
        <v>0</v>
      </c>
      <c r="CA17" s="28">
        <f t="shared" si="13"/>
        <v>0</v>
      </c>
      <c r="CB17" s="28">
        <f t="shared" si="13"/>
        <v>0</v>
      </c>
      <c r="CC17" s="28">
        <f t="shared" si="13"/>
        <v>0</v>
      </c>
      <c r="CD17" s="28">
        <f t="shared" si="13"/>
        <v>0</v>
      </c>
      <c r="CE17" s="28">
        <f t="shared" si="13"/>
        <v>0</v>
      </c>
      <c r="CF17" s="28">
        <f t="shared" si="13"/>
        <v>0</v>
      </c>
      <c r="CG17" s="28">
        <f t="shared" si="13"/>
        <v>1</v>
      </c>
      <c r="CH17" s="28">
        <f t="shared" si="13"/>
        <v>0</v>
      </c>
      <c r="CI17" s="28">
        <f t="shared" si="13"/>
        <v>0</v>
      </c>
      <c r="CJ17" s="28">
        <f t="shared" si="13"/>
        <v>0</v>
      </c>
      <c r="CK17" s="28">
        <f t="shared" si="13"/>
        <v>0</v>
      </c>
      <c r="CL17" s="28">
        <f t="shared" si="13"/>
        <v>0</v>
      </c>
      <c r="CM17" s="28">
        <f t="shared" si="14"/>
        <v>0</v>
      </c>
      <c r="CN17" s="28">
        <f t="shared" si="14"/>
        <v>0</v>
      </c>
      <c r="CO17" s="28">
        <f t="shared" si="14"/>
        <v>0</v>
      </c>
      <c r="CP17" s="28">
        <f t="shared" si="14"/>
        <v>0</v>
      </c>
      <c r="CQ17" s="28">
        <f t="shared" si="14"/>
        <v>0</v>
      </c>
      <c r="CR17" s="28">
        <f t="shared" si="14"/>
        <v>0</v>
      </c>
      <c r="CS17" s="28">
        <f t="shared" si="14"/>
        <v>0</v>
      </c>
      <c r="CT17" s="28">
        <f t="shared" si="14"/>
        <v>0</v>
      </c>
      <c r="CU17" s="28">
        <f t="shared" si="14"/>
        <v>0</v>
      </c>
      <c r="CV17" s="28">
        <f t="shared" si="14"/>
        <v>0</v>
      </c>
      <c r="CW17" s="28">
        <f t="shared" si="14"/>
        <v>0</v>
      </c>
      <c r="CX17" s="28">
        <f t="shared" si="14"/>
        <v>0</v>
      </c>
      <c r="CY17" s="28">
        <f t="shared" si="14"/>
        <v>0</v>
      </c>
      <c r="CZ17" s="28">
        <f t="shared" si="14"/>
        <v>0</v>
      </c>
      <c r="DA17" s="28">
        <f t="shared" si="14"/>
        <v>0</v>
      </c>
      <c r="DB17" s="28">
        <f t="shared" si="14"/>
        <v>0</v>
      </c>
      <c r="DC17" s="28">
        <f t="shared" si="10"/>
        <v>0</v>
      </c>
      <c r="DD17" s="28">
        <f t="shared" si="10"/>
        <v>0</v>
      </c>
      <c r="DE17" s="28">
        <f t="shared" si="1"/>
        <v>0</v>
      </c>
      <c r="DF17" s="28">
        <f t="shared" si="1"/>
        <v>0</v>
      </c>
      <c r="DG17" s="28">
        <f t="shared" si="1"/>
        <v>0</v>
      </c>
      <c r="DH17" s="28">
        <f t="shared" si="6"/>
        <v>0</v>
      </c>
      <c r="DI17" s="28">
        <f t="shared" si="6"/>
        <v>0</v>
      </c>
      <c r="DJ17" s="28">
        <f t="shared" si="6"/>
        <v>0</v>
      </c>
      <c r="DK17" s="28">
        <f t="shared" si="6"/>
        <v>0</v>
      </c>
      <c r="DL17" s="28">
        <f t="shared" si="6"/>
        <v>0</v>
      </c>
      <c r="DM17" s="28">
        <f t="shared" si="6"/>
        <v>0</v>
      </c>
      <c r="DN17" s="28">
        <f t="shared" si="6"/>
        <v>0</v>
      </c>
      <c r="DO17" s="28">
        <f t="shared" si="6"/>
        <v>0</v>
      </c>
      <c r="DP17" s="28">
        <f t="shared" si="6"/>
        <v>0</v>
      </c>
      <c r="DQ17" s="28">
        <f t="shared" si="6"/>
        <v>0</v>
      </c>
      <c r="DR17" s="28">
        <f t="shared" si="6"/>
        <v>0</v>
      </c>
      <c r="DS17" s="28">
        <f t="shared" si="6"/>
        <v>0</v>
      </c>
      <c r="DT17" s="28">
        <f t="shared" si="6"/>
        <v>0</v>
      </c>
      <c r="DU17" s="28">
        <f t="shared" si="6"/>
        <v>0</v>
      </c>
      <c r="DV17" s="28">
        <f t="shared" si="6"/>
        <v>0</v>
      </c>
      <c r="DW17" s="28">
        <f t="shared" si="6"/>
        <v>0</v>
      </c>
      <c r="DX17" s="28">
        <f t="shared" si="15"/>
        <v>0</v>
      </c>
      <c r="DY17" s="28">
        <f t="shared" si="15"/>
        <v>0</v>
      </c>
      <c r="DZ17" s="28">
        <f t="shared" si="15"/>
        <v>0</v>
      </c>
      <c r="EA17" s="28">
        <f t="shared" si="15"/>
        <v>0</v>
      </c>
      <c r="EB17" s="28">
        <f t="shared" si="15"/>
        <v>0</v>
      </c>
      <c r="EC17" s="28">
        <f t="shared" si="15"/>
        <v>0</v>
      </c>
      <c r="ED17" s="28">
        <f t="shared" si="15"/>
        <v>0</v>
      </c>
      <c r="EE17" s="28">
        <f t="shared" si="15"/>
        <v>0</v>
      </c>
      <c r="EF17" s="28">
        <f t="shared" si="15"/>
        <v>0</v>
      </c>
      <c r="EG17" s="28">
        <f t="shared" si="15"/>
        <v>0</v>
      </c>
      <c r="EH17" s="28">
        <f t="shared" si="15"/>
        <v>0</v>
      </c>
      <c r="EI17" s="28">
        <f t="shared" si="15"/>
        <v>1</v>
      </c>
      <c r="EJ17" s="28">
        <f t="shared" si="15"/>
        <v>0</v>
      </c>
      <c r="EK17" s="28">
        <f t="shared" si="15"/>
        <v>1</v>
      </c>
      <c r="EL17" s="28">
        <f t="shared" si="15"/>
        <v>0</v>
      </c>
      <c r="EM17" s="28">
        <f t="shared" si="15"/>
        <v>0</v>
      </c>
      <c r="EN17" s="28">
        <f t="shared" si="16"/>
        <v>0</v>
      </c>
      <c r="EO17" s="28">
        <f t="shared" si="16"/>
        <v>0</v>
      </c>
      <c r="EP17" s="28">
        <f t="shared" si="16"/>
        <v>0</v>
      </c>
      <c r="EQ17" s="28">
        <f t="shared" si="16"/>
        <v>0</v>
      </c>
      <c r="ER17" s="28">
        <f t="shared" si="16"/>
        <v>0</v>
      </c>
      <c r="ES17" s="28">
        <f t="shared" si="16"/>
        <v>0</v>
      </c>
      <c r="ET17" s="28">
        <f t="shared" si="16"/>
        <v>0</v>
      </c>
      <c r="EU17" s="28">
        <f t="shared" si="16"/>
        <v>0</v>
      </c>
      <c r="EV17" s="28">
        <f t="shared" si="16"/>
        <v>0</v>
      </c>
      <c r="EW17" s="28">
        <f t="shared" si="16"/>
        <v>0</v>
      </c>
      <c r="EX17" s="28">
        <f t="shared" si="16"/>
        <v>0</v>
      </c>
      <c r="EY17" s="28">
        <f t="shared" si="16"/>
        <v>0</v>
      </c>
      <c r="EZ17" s="28">
        <f t="shared" si="16"/>
        <v>0</v>
      </c>
      <c r="FA17" s="28">
        <f t="shared" si="16"/>
        <v>0</v>
      </c>
      <c r="FB17" s="28">
        <f t="shared" si="16"/>
        <v>0</v>
      </c>
      <c r="FC17" s="28">
        <f t="shared" si="16"/>
        <v>0</v>
      </c>
      <c r="FD17" s="28">
        <f t="shared" si="17"/>
        <v>0</v>
      </c>
      <c r="FE17" s="28">
        <f t="shared" si="17"/>
        <v>0</v>
      </c>
      <c r="FF17" s="28">
        <f t="shared" si="17"/>
        <v>0</v>
      </c>
      <c r="FG17" s="28">
        <f t="shared" si="17"/>
        <v>0</v>
      </c>
      <c r="FH17" s="28">
        <f t="shared" si="17"/>
        <v>0</v>
      </c>
      <c r="FI17" s="28">
        <f t="shared" si="17"/>
        <v>0</v>
      </c>
      <c r="FJ17" s="28">
        <f t="shared" si="17"/>
        <v>0</v>
      </c>
      <c r="FK17" s="28">
        <f t="shared" si="17"/>
        <v>0</v>
      </c>
      <c r="FL17" s="28">
        <f t="shared" si="17"/>
        <v>0</v>
      </c>
      <c r="FM17" s="28">
        <f t="shared" si="17"/>
        <v>0</v>
      </c>
      <c r="FN17" s="28">
        <f t="shared" si="17"/>
        <v>0</v>
      </c>
      <c r="FO17" s="28">
        <f t="shared" si="17"/>
        <v>0</v>
      </c>
      <c r="FP17" s="28">
        <f t="shared" si="17"/>
        <v>0</v>
      </c>
      <c r="FQ17" s="28">
        <f t="shared" si="17"/>
        <v>0</v>
      </c>
      <c r="FR17" s="28">
        <f t="shared" si="17"/>
        <v>0</v>
      </c>
      <c r="FS17" s="28">
        <f t="shared" si="17"/>
        <v>0</v>
      </c>
      <c r="FT17" s="28">
        <f t="shared" si="11"/>
        <v>0</v>
      </c>
      <c r="FU17" s="28">
        <f t="shared" si="3"/>
        <v>0</v>
      </c>
      <c r="FV17" s="28">
        <f t="shared" si="3"/>
        <v>0</v>
      </c>
      <c r="FW17" s="28">
        <f t="shared" si="3"/>
        <v>0</v>
      </c>
      <c r="FX17" s="28">
        <f t="shared" si="3"/>
        <v>0</v>
      </c>
      <c r="FY17" s="28">
        <f t="shared" si="3"/>
        <v>0</v>
      </c>
      <c r="FZ17" s="28">
        <f t="shared" si="3"/>
        <v>0</v>
      </c>
      <c r="GA17" s="28">
        <f t="shared" si="3"/>
        <v>0</v>
      </c>
      <c r="GB17" s="28">
        <f t="shared" si="3"/>
        <v>0</v>
      </c>
      <c r="GC17" s="28">
        <f t="shared" si="3"/>
        <v>0</v>
      </c>
      <c r="GD17" s="28">
        <f t="shared" si="3"/>
        <v>0</v>
      </c>
      <c r="GE17" s="28">
        <f t="shared" si="3"/>
        <v>0</v>
      </c>
      <c r="GF17" s="28">
        <f t="shared" si="3"/>
        <v>0</v>
      </c>
      <c r="GG17" s="28">
        <f t="shared" si="3"/>
        <v>0</v>
      </c>
      <c r="GH17" s="28">
        <f t="shared" si="3"/>
        <v>0</v>
      </c>
      <c r="GI17" s="28">
        <f t="shared" si="7"/>
        <v>0</v>
      </c>
      <c r="GJ17" s="28">
        <f t="shared" si="7"/>
        <v>0</v>
      </c>
      <c r="GK17" s="28">
        <f t="shared" si="7"/>
        <v>0</v>
      </c>
      <c r="GL17" s="28">
        <f t="shared" si="7"/>
        <v>0</v>
      </c>
      <c r="GM17" s="28">
        <f t="shared" si="7"/>
        <v>0</v>
      </c>
      <c r="GN17" s="28">
        <f t="shared" si="7"/>
        <v>0</v>
      </c>
      <c r="GO17" s="28">
        <f t="shared" si="7"/>
        <v>0</v>
      </c>
      <c r="GP17" s="28">
        <f t="shared" si="7"/>
        <v>0</v>
      </c>
      <c r="GQ17" s="28">
        <f t="shared" si="7"/>
        <v>0</v>
      </c>
      <c r="GR17" s="28">
        <f t="shared" si="7"/>
        <v>0</v>
      </c>
      <c r="GS17" s="28">
        <f t="shared" si="7"/>
        <v>0</v>
      </c>
      <c r="GT17" s="28">
        <f t="shared" si="7"/>
        <v>0</v>
      </c>
      <c r="GU17" s="28">
        <f t="shared" si="7"/>
        <v>0</v>
      </c>
      <c r="GV17" s="28">
        <f t="shared" si="7"/>
        <v>0</v>
      </c>
      <c r="GW17" s="28">
        <f t="shared" si="7"/>
        <v>0</v>
      </c>
      <c r="GX17" s="28">
        <f t="shared" si="7"/>
        <v>0</v>
      </c>
      <c r="GY17" s="28">
        <f t="shared" si="18"/>
        <v>0</v>
      </c>
      <c r="GZ17" s="28">
        <f t="shared" si="18"/>
        <v>0</v>
      </c>
      <c r="HA17" s="28">
        <f t="shared" si="18"/>
        <v>0</v>
      </c>
      <c r="HB17" s="28">
        <f t="shared" si="18"/>
        <v>0</v>
      </c>
      <c r="HC17" s="28">
        <f t="shared" si="18"/>
        <v>0</v>
      </c>
      <c r="HD17" s="28">
        <f t="shared" si="18"/>
        <v>0</v>
      </c>
      <c r="HE17" s="28">
        <f t="shared" si="18"/>
        <v>1</v>
      </c>
      <c r="HF17" s="28">
        <f t="shared" si="18"/>
        <v>0</v>
      </c>
      <c r="HG17" s="28">
        <f t="shared" si="18"/>
        <v>0</v>
      </c>
    </row>
    <row r="18" spans="1:215" s="28" customFormat="1">
      <c r="A18" s="27" t="s">
        <v>1663</v>
      </c>
      <c r="B18" s="28" t="s">
        <v>1766</v>
      </c>
      <c r="C18" s="6" t="s">
        <v>150</v>
      </c>
      <c r="D18" s="28" t="s">
        <v>1767</v>
      </c>
      <c r="E18" s="28" t="s">
        <v>1768</v>
      </c>
      <c r="F18" s="28">
        <v>2017</v>
      </c>
      <c r="G18" s="28" t="s">
        <v>260</v>
      </c>
      <c r="H18" s="28">
        <v>77</v>
      </c>
      <c r="J18" s="28">
        <v>144</v>
      </c>
      <c r="K18" s="28">
        <v>151</v>
      </c>
      <c r="L18" s="28" t="s">
        <v>1769</v>
      </c>
      <c r="M18" s="28" t="s">
        <v>1770</v>
      </c>
      <c r="N18" s="28" t="s">
        <v>1771</v>
      </c>
      <c r="O18" s="28" t="s">
        <v>162</v>
      </c>
      <c r="P18" s="28" t="s">
        <v>163</v>
      </c>
      <c r="R18" s="28" t="s">
        <v>21</v>
      </c>
      <c r="T18" s="28" t="s">
        <v>29</v>
      </c>
      <c r="U18" s="28" t="s">
        <v>45</v>
      </c>
      <c r="V18" s="28" t="s">
        <v>56</v>
      </c>
      <c r="W18" s="28" t="s">
        <v>42</v>
      </c>
      <c r="X18" s="28" t="s">
        <v>52</v>
      </c>
      <c r="Y18" s="28" t="s">
        <v>68</v>
      </c>
      <c r="Z18" s="6" t="s">
        <v>1772</v>
      </c>
      <c r="AA18" s="28">
        <v>3</v>
      </c>
      <c r="AB18" s="28">
        <v>3</v>
      </c>
      <c r="AC18" s="28">
        <v>3</v>
      </c>
      <c r="AD18" s="59" t="s">
        <v>2420</v>
      </c>
      <c r="AE18" s="59" t="s">
        <v>2425</v>
      </c>
      <c r="AF18" s="6" t="s">
        <v>102</v>
      </c>
      <c r="AG18" s="6" t="s">
        <v>2259</v>
      </c>
      <c r="AH18" s="6" t="s">
        <v>1917</v>
      </c>
      <c r="AI18" s="6" t="s">
        <v>111</v>
      </c>
      <c r="AJ18" s="6" t="s">
        <v>139</v>
      </c>
      <c r="AK18" s="6" t="s">
        <v>90</v>
      </c>
      <c r="AL18" s="6" t="s">
        <v>139</v>
      </c>
      <c r="AM18" s="6" t="s">
        <v>139</v>
      </c>
      <c r="AN18" s="23" t="s">
        <v>2311</v>
      </c>
      <c r="AO18" s="6" t="s">
        <v>139</v>
      </c>
      <c r="AP18" s="6" t="s">
        <v>139</v>
      </c>
      <c r="AQ18" s="28">
        <f t="shared" si="5"/>
        <v>0</v>
      </c>
      <c r="AR18" s="28">
        <f t="shared" si="5"/>
        <v>0</v>
      </c>
      <c r="AS18" s="28">
        <f t="shared" si="5"/>
        <v>0</v>
      </c>
      <c r="AT18" s="28">
        <f t="shared" si="5"/>
        <v>0</v>
      </c>
      <c r="AU18" s="28">
        <f t="shared" si="5"/>
        <v>0</v>
      </c>
      <c r="AV18" s="28">
        <f t="shared" si="5"/>
        <v>0</v>
      </c>
      <c r="AW18" s="28">
        <f t="shared" si="5"/>
        <v>0</v>
      </c>
      <c r="AX18" s="28">
        <f t="shared" si="5"/>
        <v>0</v>
      </c>
      <c r="AY18" s="28">
        <f t="shared" si="5"/>
        <v>0</v>
      </c>
      <c r="AZ18" s="28">
        <f t="shared" si="5"/>
        <v>0</v>
      </c>
      <c r="BA18" s="28">
        <f t="shared" si="5"/>
        <v>0</v>
      </c>
      <c r="BB18" s="28">
        <f t="shared" si="5"/>
        <v>0</v>
      </c>
      <c r="BC18" s="28">
        <f t="shared" si="5"/>
        <v>0</v>
      </c>
      <c r="BD18" s="28">
        <f t="shared" si="5"/>
        <v>0</v>
      </c>
      <c r="BE18" s="28">
        <f t="shared" si="5"/>
        <v>0</v>
      </c>
      <c r="BF18" s="28">
        <f t="shared" si="5"/>
        <v>0</v>
      </c>
      <c r="BG18" s="28">
        <f t="shared" si="12"/>
        <v>0</v>
      </c>
      <c r="BH18" s="28">
        <f t="shared" si="12"/>
        <v>0</v>
      </c>
      <c r="BI18" s="28">
        <f t="shared" si="12"/>
        <v>0</v>
      </c>
      <c r="BJ18" s="28">
        <f t="shared" si="12"/>
        <v>0</v>
      </c>
      <c r="BK18" s="28">
        <f t="shared" si="12"/>
        <v>0</v>
      </c>
      <c r="BL18" s="28">
        <f t="shared" si="12"/>
        <v>0</v>
      </c>
      <c r="BM18" s="28">
        <f t="shared" si="12"/>
        <v>0</v>
      </c>
      <c r="BN18" s="28">
        <f t="shared" si="12"/>
        <v>0</v>
      </c>
      <c r="BO18" s="28">
        <f t="shared" si="12"/>
        <v>0</v>
      </c>
      <c r="BP18" s="28">
        <f t="shared" si="12"/>
        <v>0</v>
      </c>
      <c r="BQ18" s="28">
        <f t="shared" si="12"/>
        <v>0</v>
      </c>
      <c r="BR18" s="28">
        <f t="shared" si="12"/>
        <v>0</v>
      </c>
      <c r="BS18" s="28">
        <f t="shared" si="12"/>
        <v>1</v>
      </c>
      <c r="BT18" s="28">
        <f t="shared" si="12"/>
        <v>0</v>
      </c>
      <c r="BU18" s="28">
        <f t="shared" si="12"/>
        <v>0</v>
      </c>
      <c r="BV18" s="28">
        <f t="shared" si="12"/>
        <v>0</v>
      </c>
      <c r="BW18" s="28">
        <f t="shared" si="13"/>
        <v>0</v>
      </c>
      <c r="BX18" s="28">
        <f t="shared" si="13"/>
        <v>0</v>
      </c>
      <c r="BY18" s="28">
        <f t="shared" si="13"/>
        <v>0</v>
      </c>
      <c r="BZ18" s="28">
        <f t="shared" si="13"/>
        <v>0</v>
      </c>
      <c r="CA18" s="28">
        <f t="shared" si="13"/>
        <v>0</v>
      </c>
      <c r="CB18" s="28">
        <f t="shared" si="13"/>
        <v>0</v>
      </c>
      <c r="CC18" s="28">
        <f t="shared" si="13"/>
        <v>0</v>
      </c>
      <c r="CD18" s="28">
        <f t="shared" si="13"/>
        <v>0</v>
      </c>
      <c r="CE18" s="28">
        <f t="shared" si="13"/>
        <v>0</v>
      </c>
      <c r="CF18" s="28">
        <f t="shared" si="13"/>
        <v>1</v>
      </c>
      <c r="CG18" s="28">
        <f t="shared" si="13"/>
        <v>0</v>
      </c>
      <c r="CH18" s="28">
        <f t="shared" si="13"/>
        <v>0</v>
      </c>
      <c r="CI18" s="28">
        <f t="shared" si="13"/>
        <v>0</v>
      </c>
      <c r="CJ18" s="28">
        <f t="shared" si="13"/>
        <v>0</v>
      </c>
      <c r="CK18" s="28">
        <f t="shared" si="13"/>
        <v>0</v>
      </c>
      <c r="CL18" s="28">
        <f t="shared" si="13"/>
        <v>0</v>
      </c>
      <c r="CM18" s="28">
        <f t="shared" si="14"/>
        <v>0</v>
      </c>
      <c r="CN18" s="28">
        <f t="shared" si="14"/>
        <v>0</v>
      </c>
      <c r="CO18" s="28">
        <f t="shared" si="14"/>
        <v>0</v>
      </c>
      <c r="CP18" s="28">
        <f t="shared" si="14"/>
        <v>0</v>
      </c>
      <c r="CQ18" s="28">
        <f t="shared" si="14"/>
        <v>0</v>
      </c>
      <c r="CR18" s="28">
        <f t="shared" si="14"/>
        <v>0</v>
      </c>
      <c r="CS18" s="28">
        <f t="shared" si="14"/>
        <v>0</v>
      </c>
      <c r="CT18" s="28">
        <f t="shared" si="14"/>
        <v>0</v>
      </c>
      <c r="CU18" s="28">
        <f t="shared" si="14"/>
        <v>1</v>
      </c>
      <c r="CV18" s="28">
        <f t="shared" si="14"/>
        <v>1</v>
      </c>
      <c r="CW18" s="28">
        <f t="shared" si="14"/>
        <v>0</v>
      </c>
      <c r="CX18" s="28">
        <f t="shared" si="14"/>
        <v>0</v>
      </c>
      <c r="CY18" s="28">
        <f t="shared" si="14"/>
        <v>0</v>
      </c>
      <c r="CZ18" s="28">
        <f t="shared" si="14"/>
        <v>0</v>
      </c>
      <c r="DA18" s="28">
        <f t="shared" si="14"/>
        <v>0</v>
      </c>
      <c r="DB18" s="28">
        <f t="shared" si="14"/>
        <v>0</v>
      </c>
      <c r="DC18" s="28">
        <f t="shared" si="10"/>
        <v>0</v>
      </c>
      <c r="DD18" s="28">
        <f t="shared" si="10"/>
        <v>0</v>
      </c>
      <c r="DE18" s="28">
        <f t="shared" si="1"/>
        <v>0</v>
      </c>
      <c r="DF18" s="28">
        <f t="shared" si="1"/>
        <v>0</v>
      </c>
      <c r="DG18" s="28">
        <f t="shared" si="1"/>
        <v>0</v>
      </c>
      <c r="DH18" s="28">
        <f t="shared" si="6"/>
        <v>0</v>
      </c>
      <c r="DI18" s="28">
        <f t="shared" si="6"/>
        <v>0</v>
      </c>
      <c r="DJ18" s="28">
        <f t="shared" si="6"/>
        <v>0</v>
      </c>
      <c r="DK18" s="28">
        <f t="shared" si="6"/>
        <v>0</v>
      </c>
      <c r="DL18" s="28">
        <f t="shared" si="6"/>
        <v>0</v>
      </c>
      <c r="DM18" s="28">
        <f t="shared" si="6"/>
        <v>0</v>
      </c>
      <c r="DN18" s="28">
        <f t="shared" si="6"/>
        <v>0</v>
      </c>
      <c r="DO18" s="28">
        <f t="shared" si="6"/>
        <v>0</v>
      </c>
      <c r="DP18" s="28">
        <f t="shared" si="6"/>
        <v>0</v>
      </c>
      <c r="DQ18" s="28">
        <f t="shared" si="6"/>
        <v>0</v>
      </c>
      <c r="DR18" s="28">
        <f t="shared" si="6"/>
        <v>0</v>
      </c>
      <c r="DS18" s="28">
        <f t="shared" si="6"/>
        <v>0</v>
      </c>
      <c r="DT18" s="28">
        <f t="shared" si="6"/>
        <v>0</v>
      </c>
      <c r="DU18" s="28">
        <f t="shared" si="6"/>
        <v>0</v>
      </c>
      <c r="DV18" s="28">
        <f t="shared" si="6"/>
        <v>0</v>
      </c>
      <c r="DW18" s="28">
        <f t="shared" si="6"/>
        <v>0</v>
      </c>
      <c r="DX18" s="28">
        <f t="shared" si="15"/>
        <v>0</v>
      </c>
      <c r="DY18" s="28">
        <f t="shared" si="15"/>
        <v>0</v>
      </c>
      <c r="DZ18" s="28">
        <f t="shared" si="15"/>
        <v>0</v>
      </c>
      <c r="EA18" s="28">
        <f t="shared" si="15"/>
        <v>0</v>
      </c>
      <c r="EB18" s="28">
        <f t="shared" si="15"/>
        <v>0</v>
      </c>
      <c r="EC18" s="28">
        <f t="shared" si="15"/>
        <v>0</v>
      </c>
      <c r="ED18" s="28">
        <f t="shared" si="15"/>
        <v>0</v>
      </c>
      <c r="EE18" s="28">
        <f t="shared" si="15"/>
        <v>0</v>
      </c>
      <c r="EF18" s="28">
        <f t="shared" si="15"/>
        <v>0</v>
      </c>
      <c r="EG18" s="28">
        <f t="shared" si="15"/>
        <v>0</v>
      </c>
      <c r="EH18" s="28">
        <f t="shared" si="15"/>
        <v>0</v>
      </c>
      <c r="EI18" s="28">
        <f t="shared" si="15"/>
        <v>0</v>
      </c>
      <c r="EJ18" s="28">
        <f t="shared" si="15"/>
        <v>0</v>
      </c>
      <c r="EK18" s="28">
        <f t="shared" si="15"/>
        <v>0</v>
      </c>
      <c r="EL18" s="28">
        <f t="shared" si="15"/>
        <v>0</v>
      </c>
      <c r="EM18" s="28">
        <f t="shared" si="15"/>
        <v>0</v>
      </c>
      <c r="EN18" s="28">
        <f t="shared" si="16"/>
        <v>0</v>
      </c>
      <c r="EO18" s="28">
        <f t="shared" si="16"/>
        <v>0</v>
      </c>
      <c r="EP18" s="28">
        <f t="shared" si="16"/>
        <v>0</v>
      </c>
      <c r="EQ18" s="28">
        <f t="shared" si="16"/>
        <v>0</v>
      </c>
      <c r="ER18" s="28">
        <f t="shared" si="16"/>
        <v>0</v>
      </c>
      <c r="ES18" s="28">
        <f t="shared" si="16"/>
        <v>0</v>
      </c>
      <c r="ET18" s="28">
        <f t="shared" si="16"/>
        <v>0</v>
      </c>
      <c r="EU18" s="28">
        <f t="shared" si="16"/>
        <v>0</v>
      </c>
      <c r="EV18" s="28">
        <f t="shared" si="16"/>
        <v>0</v>
      </c>
      <c r="EW18" s="28">
        <f t="shared" si="16"/>
        <v>0</v>
      </c>
      <c r="EX18" s="28">
        <f t="shared" si="16"/>
        <v>0</v>
      </c>
      <c r="EY18" s="28">
        <f t="shared" si="16"/>
        <v>0</v>
      </c>
      <c r="EZ18" s="28">
        <f t="shared" si="16"/>
        <v>0</v>
      </c>
      <c r="FA18" s="28">
        <f t="shared" si="16"/>
        <v>0</v>
      </c>
      <c r="FB18" s="28">
        <f t="shared" si="16"/>
        <v>0</v>
      </c>
      <c r="FC18" s="28">
        <f t="shared" si="16"/>
        <v>0</v>
      </c>
      <c r="FD18" s="28">
        <f t="shared" si="17"/>
        <v>0</v>
      </c>
      <c r="FE18" s="28">
        <f t="shared" si="17"/>
        <v>0</v>
      </c>
      <c r="FF18" s="28">
        <f t="shared" si="17"/>
        <v>0</v>
      </c>
      <c r="FG18" s="28">
        <f t="shared" si="17"/>
        <v>0</v>
      </c>
      <c r="FH18" s="28">
        <f t="shared" si="17"/>
        <v>0</v>
      </c>
      <c r="FI18" s="28">
        <f t="shared" si="17"/>
        <v>0</v>
      </c>
      <c r="FJ18" s="28">
        <f t="shared" si="17"/>
        <v>0</v>
      </c>
      <c r="FK18" s="28">
        <f t="shared" si="17"/>
        <v>0</v>
      </c>
      <c r="FL18" s="28">
        <f t="shared" si="17"/>
        <v>0</v>
      </c>
      <c r="FM18" s="28">
        <f t="shared" si="17"/>
        <v>0</v>
      </c>
      <c r="FN18" s="28">
        <f t="shared" si="17"/>
        <v>0</v>
      </c>
      <c r="FO18" s="28">
        <f t="shared" si="17"/>
        <v>0</v>
      </c>
      <c r="FP18" s="28">
        <f t="shared" si="17"/>
        <v>0</v>
      </c>
      <c r="FQ18" s="28">
        <f t="shared" si="17"/>
        <v>0</v>
      </c>
      <c r="FR18" s="28">
        <f t="shared" si="17"/>
        <v>0</v>
      </c>
      <c r="FS18" s="28">
        <f t="shared" si="17"/>
        <v>0</v>
      </c>
      <c r="FT18" s="28">
        <f t="shared" si="11"/>
        <v>0</v>
      </c>
      <c r="FU18" s="28">
        <f t="shared" si="3"/>
        <v>0</v>
      </c>
      <c r="FV18" s="28">
        <f t="shared" si="3"/>
        <v>0</v>
      </c>
      <c r="FW18" s="28">
        <f t="shared" si="3"/>
        <v>0</v>
      </c>
      <c r="FX18" s="28">
        <f t="shared" si="3"/>
        <v>0</v>
      </c>
      <c r="FY18" s="28">
        <f t="shared" si="3"/>
        <v>0</v>
      </c>
      <c r="FZ18" s="28">
        <f t="shared" si="3"/>
        <v>0</v>
      </c>
      <c r="GA18" s="28">
        <f t="shared" si="3"/>
        <v>0</v>
      </c>
      <c r="GB18" s="28">
        <f t="shared" si="3"/>
        <v>0</v>
      </c>
      <c r="GC18" s="28">
        <f t="shared" si="3"/>
        <v>0</v>
      </c>
      <c r="GD18" s="28">
        <f t="shared" si="3"/>
        <v>1</v>
      </c>
      <c r="GE18" s="28">
        <f t="shared" si="3"/>
        <v>0</v>
      </c>
      <c r="GF18" s="28">
        <f t="shared" si="3"/>
        <v>0</v>
      </c>
      <c r="GG18" s="28">
        <f t="shared" si="3"/>
        <v>0</v>
      </c>
      <c r="GH18" s="28">
        <f t="shared" si="3"/>
        <v>0</v>
      </c>
      <c r="GI18" s="28">
        <f t="shared" si="7"/>
        <v>0</v>
      </c>
      <c r="GJ18" s="28">
        <f t="shared" si="7"/>
        <v>0</v>
      </c>
      <c r="GK18" s="28">
        <f t="shared" si="7"/>
        <v>0</v>
      </c>
      <c r="GL18" s="28">
        <f t="shared" si="7"/>
        <v>0</v>
      </c>
      <c r="GM18" s="28">
        <f t="shared" si="7"/>
        <v>0</v>
      </c>
      <c r="GN18" s="28">
        <f t="shared" si="7"/>
        <v>0</v>
      </c>
      <c r="GO18" s="28">
        <f t="shared" si="7"/>
        <v>0</v>
      </c>
      <c r="GP18" s="28">
        <f t="shared" si="7"/>
        <v>0</v>
      </c>
      <c r="GQ18" s="28">
        <f t="shared" si="7"/>
        <v>0</v>
      </c>
      <c r="GR18" s="28">
        <f t="shared" si="7"/>
        <v>0</v>
      </c>
      <c r="GS18" s="28">
        <f t="shared" si="7"/>
        <v>0</v>
      </c>
      <c r="GT18" s="28">
        <f t="shared" si="7"/>
        <v>0</v>
      </c>
      <c r="GU18" s="28">
        <f t="shared" si="7"/>
        <v>0</v>
      </c>
      <c r="GV18" s="28">
        <f t="shared" si="7"/>
        <v>0</v>
      </c>
      <c r="GW18" s="28">
        <f t="shared" si="7"/>
        <v>0</v>
      </c>
      <c r="GX18" s="28">
        <f t="shared" si="7"/>
        <v>0</v>
      </c>
      <c r="GY18" s="28">
        <f t="shared" si="18"/>
        <v>0</v>
      </c>
      <c r="GZ18" s="28">
        <f t="shared" si="18"/>
        <v>0</v>
      </c>
      <c r="HA18" s="28">
        <f t="shared" si="18"/>
        <v>0</v>
      </c>
      <c r="HB18" s="28">
        <f t="shared" si="18"/>
        <v>0</v>
      </c>
      <c r="HC18" s="28">
        <f t="shared" si="18"/>
        <v>0</v>
      </c>
      <c r="HD18" s="28">
        <f t="shared" si="18"/>
        <v>0</v>
      </c>
      <c r="HE18" s="28">
        <f t="shared" si="18"/>
        <v>0</v>
      </c>
      <c r="HF18" s="28">
        <f t="shared" si="18"/>
        <v>1</v>
      </c>
      <c r="HG18" s="28">
        <f t="shared" si="18"/>
        <v>0</v>
      </c>
    </row>
    <row r="19" spans="1:215" s="28" customFormat="1">
      <c r="A19" s="27" t="s">
        <v>1663</v>
      </c>
      <c r="B19" s="28" t="s">
        <v>1773</v>
      </c>
      <c r="C19" s="6" t="s">
        <v>150</v>
      </c>
      <c r="D19" s="28" t="s">
        <v>798</v>
      </c>
      <c r="E19" s="28" t="s">
        <v>1774</v>
      </c>
      <c r="F19" s="28">
        <v>2019</v>
      </c>
      <c r="G19" s="28" t="s">
        <v>212</v>
      </c>
      <c r="H19" s="28">
        <v>26</v>
      </c>
      <c r="I19" s="28">
        <v>4</v>
      </c>
      <c r="J19" s="28">
        <v>345</v>
      </c>
      <c r="K19" s="28">
        <v>353</v>
      </c>
      <c r="L19" s="28" t="s">
        <v>1775</v>
      </c>
      <c r="M19" s="28" t="s">
        <v>1776</v>
      </c>
      <c r="N19" s="28" t="s">
        <v>1777</v>
      </c>
      <c r="O19" s="28" t="s">
        <v>162</v>
      </c>
      <c r="P19" s="28" t="s">
        <v>163</v>
      </c>
      <c r="Q19" s="28" t="s">
        <v>200</v>
      </c>
      <c r="R19" s="28" t="s">
        <v>21</v>
      </c>
      <c r="T19" s="28" t="s">
        <v>30</v>
      </c>
      <c r="U19" s="28" t="s">
        <v>45</v>
      </c>
      <c r="V19" s="28" t="s">
        <v>56</v>
      </c>
      <c r="W19" s="28" t="s">
        <v>42</v>
      </c>
      <c r="X19" s="28" t="s">
        <v>54</v>
      </c>
      <c r="Y19" s="28" t="s">
        <v>77</v>
      </c>
      <c r="Z19" s="28" t="s">
        <v>1778</v>
      </c>
      <c r="AA19" s="28">
        <v>1</v>
      </c>
      <c r="AB19" s="28">
        <v>1</v>
      </c>
      <c r="AC19" s="28">
        <v>3</v>
      </c>
      <c r="AD19" s="59" t="s">
        <v>2418</v>
      </c>
      <c r="AE19" s="59" t="s">
        <v>2425</v>
      </c>
      <c r="AF19" s="6" t="s">
        <v>102</v>
      </c>
      <c r="AG19" s="6" t="s">
        <v>2259</v>
      </c>
      <c r="AH19" s="6" t="s">
        <v>1918</v>
      </c>
      <c r="AI19" s="6" t="s">
        <v>139</v>
      </c>
      <c r="AJ19" s="6" t="s">
        <v>167</v>
      </c>
      <c r="AK19" s="6" t="s">
        <v>1780</v>
      </c>
      <c r="AL19" s="6" t="s">
        <v>139</v>
      </c>
      <c r="AM19" s="28" t="s">
        <v>91</v>
      </c>
      <c r="AN19" s="28" t="s">
        <v>2320</v>
      </c>
      <c r="AO19" s="28" t="s">
        <v>2334</v>
      </c>
      <c r="AP19" s="28" t="s">
        <v>82</v>
      </c>
      <c r="AQ19" s="28">
        <f t="shared" si="5"/>
        <v>0</v>
      </c>
      <c r="AR19" s="28">
        <f t="shared" si="5"/>
        <v>0</v>
      </c>
      <c r="AS19" s="28">
        <f t="shared" si="5"/>
        <v>0</v>
      </c>
      <c r="AT19" s="28">
        <f t="shared" si="5"/>
        <v>0</v>
      </c>
      <c r="AU19" s="28">
        <f t="shared" si="5"/>
        <v>1</v>
      </c>
      <c r="AV19" s="28">
        <f t="shared" si="5"/>
        <v>0</v>
      </c>
      <c r="AW19" s="28">
        <f t="shared" si="5"/>
        <v>0</v>
      </c>
      <c r="AX19" s="28">
        <f t="shared" si="5"/>
        <v>0</v>
      </c>
      <c r="AY19" s="28">
        <f t="shared" si="5"/>
        <v>0</v>
      </c>
      <c r="AZ19" s="28">
        <f t="shared" si="5"/>
        <v>0</v>
      </c>
      <c r="BA19" s="28">
        <f t="shared" si="5"/>
        <v>0</v>
      </c>
      <c r="BB19" s="28">
        <f t="shared" si="5"/>
        <v>0</v>
      </c>
      <c r="BC19" s="28">
        <f t="shared" si="5"/>
        <v>1</v>
      </c>
      <c r="BD19" s="28">
        <f t="shared" si="5"/>
        <v>0</v>
      </c>
      <c r="BE19" s="28">
        <f t="shared" si="5"/>
        <v>0</v>
      </c>
      <c r="BF19" s="28">
        <f t="shared" si="5"/>
        <v>0</v>
      </c>
      <c r="BG19" s="28">
        <f t="shared" si="12"/>
        <v>0</v>
      </c>
      <c r="BH19" s="28">
        <f t="shared" si="12"/>
        <v>0</v>
      </c>
      <c r="BI19" s="28">
        <f t="shared" si="12"/>
        <v>0</v>
      </c>
      <c r="BJ19" s="28">
        <f t="shared" si="12"/>
        <v>0</v>
      </c>
      <c r="BK19" s="28">
        <f t="shared" si="12"/>
        <v>1</v>
      </c>
      <c r="BL19" s="28">
        <f t="shared" si="12"/>
        <v>0</v>
      </c>
      <c r="BM19" s="28">
        <f t="shared" si="12"/>
        <v>0</v>
      </c>
      <c r="BN19" s="28">
        <f t="shared" si="12"/>
        <v>0</v>
      </c>
      <c r="BO19" s="28">
        <f t="shared" si="12"/>
        <v>0</v>
      </c>
      <c r="BP19" s="28">
        <f t="shared" si="12"/>
        <v>0</v>
      </c>
      <c r="BQ19" s="28">
        <f t="shared" si="12"/>
        <v>0</v>
      </c>
      <c r="BR19" s="28">
        <f t="shared" si="12"/>
        <v>0</v>
      </c>
      <c r="BS19" s="28">
        <f t="shared" si="12"/>
        <v>0</v>
      </c>
      <c r="BT19" s="28">
        <f t="shared" si="12"/>
        <v>0</v>
      </c>
      <c r="BU19" s="28">
        <f t="shared" si="12"/>
        <v>0</v>
      </c>
      <c r="BV19" s="28">
        <f t="shared" si="12"/>
        <v>1</v>
      </c>
      <c r="BW19" s="28">
        <f t="shared" si="13"/>
        <v>0</v>
      </c>
      <c r="BX19" s="28">
        <f t="shared" si="13"/>
        <v>0</v>
      </c>
      <c r="BY19" s="28">
        <f t="shared" si="13"/>
        <v>0</v>
      </c>
      <c r="BZ19" s="28">
        <f t="shared" si="13"/>
        <v>0</v>
      </c>
      <c r="CA19" s="28">
        <f t="shared" si="13"/>
        <v>0</v>
      </c>
      <c r="CB19" s="28">
        <f t="shared" si="13"/>
        <v>0</v>
      </c>
      <c r="CC19" s="28">
        <f t="shared" si="13"/>
        <v>1</v>
      </c>
      <c r="CD19" s="28">
        <f t="shared" si="13"/>
        <v>1</v>
      </c>
      <c r="CE19" s="28">
        <f t="shared" si="13"/>
        <v>0</v>
      </c>
      <c r="CF19" s="28">
        <f t="shared" si="13"/>
        <v>0</v>
      </c>
      <c r="CG19" s="28">
        <f t="shared" si="13"/>
        <v>0</v>
      </c>
      <c r="CH19" s="28">
        <f t="shared" si="13"/>
        <v>0</v>
      </c>
      <c r="CI19" s="28">
        <f t="shared" si="13"/>
        <v>0</v>
      </c>
      <c r="CJ19" s="28">
        <f t="shared" si="13"/>
        <v>0</v>
      </c>
      <c r="CK19" s="28">
        <f t="shared" si="13"/>
        <v>1</v>
      </c>
      <c r="CL19" s="28">
        <f t="shared" si="13"/>
        <v>0</v>
      </c>
      <c r="CM19" s="28">
        <f t="shared" si="14"/>
        <v>0</v>
      </c>
      <c r="CN19" s="28">
        <f t="shared" si="14"/>
        <v>1</v>
      </c>
      <c r="CO19" s="28">
        <f t="shared" si="14"/>
        <v>0</v>
      </c>
      <c r="CP19" s="28">
        <f t="shared" si="14"/>
        <v>1</v>
      </c>
      <c r="CQ19" s="28">
        <f t="shared" si="14"/>
        <v>0</v>
      </c>
      <c r="CR19" s="28">
        <f t="shared" si="14"/>
        <v>0</v>
      </c>
      <c r="CS19" s="28">
        <f t="shared" si="14"/>
        <v>0</v>
      </c>
      <c r="CT19" s="28">
        <f t="shared" si="14"/>
        <v>0</v>
      </c>
      <c r="CU19" s="28">
        <f t="shared" si="14"/>
        <v>0</v>
      </c>
      <c r="CV19" s="28">
        <f t="shared" si="14"/>
        <v>0</v>
      </c>
      <c r="CW19" s="28">
        <f t="shared" si="14"/>
        <v>0</v>
      </c>
      <c r="CX19" s="28">
        <f t="shared" si="14"/>
        <v>0</v>
      </c>
      <c r="CY19" s="28">
        <f t="shared" si="14"/>
        <v>0</v>
      </c>
      <c r="CZ19" s="28">
        <f t="shared" si="14"/>
        <v>1</v>
      </c>
      <c r="DA19" s="28">
        <f t="shared" si="14"/>
        <v>0</v>
      </c>
      <c r="DB19" s="28">
        <f t="shared" si="14"/>
        <v>0</v>
      </c>
      <c r="DC19" s="28">
        <f t="shared" si="10"/>
        <v>0</v>
      </c>
      <c r="DD19" s="28">
        <f t="shared" si="10"/>
        <v>0</v>
      </c>
      <c r="DE19" s="28">
        <f t="shared" si="10"/>
        <v>0</v>
      </c>
      <c r="DF19" s="28">
        <f t="shared" si="10"/>
        <v>0</v>
      </c>
      <c r="DG19" s="28">
        <f t="shared" si="10"/>
        <v>0</v>
      </c>
      <c r="DH19" s="28">
        <f t="shared" si="6"/>
        <v>0</v>
      </c>
      <c r="DI19" s="28">
        <f t="shared" si="6"/>
        <v>1</v>
      </c>
      <c r="DJ19" s="28">
        <f t="shared" si="6"/>
        <v>0</v>
      </c>
      <c r="DK19" s="28">
        <f t="shared" si="6"/>
        <v>0</v>
      </c>
      <c r="DL19" s="28">
        <f t="shared" si="6"/>
        <v>0</v>
      </c>
      <c r="DM19" s="28">
        <f t="shared" si="6"/>
        <v>0</v>
      </c>
      <c r="DN19" s="28">
        <f t="shared" si="6"/>
        <v>0</v>
      </c>
      <c r="DO19" s="28">
        <f t="shared" si="6"/>
        <v>0</v>
      </c>
      <c r="DP19" s="28">
        <f t="shared" si="6"/>
        <v>0</v>
      </c>
      <c r="DQ19" s="28">
        <f t="shared" si="6"/>
        <v>0</v>
      </c>
      <c r="DR19" s="28">
        <f t="shared" si="6"/>
        <v>0</v>
      </c>
      <c r="DS19" s="28">
        <f t="shared" si="6"/>
        <v>0</v>
      </c>
      <c r="DT19" s="28">
        <f t="shared" si="6"/>
        <v>0</v>
      </c>
      <c r="DU19" s="28">
        <f t="shared" si="6"/>
        <v>0</v>
      </c>
      <c r="DV19" s="28">
        <f t="shared" si="6"/>
        <v>0</v>
      </c>
      <c r="DW19" s="28">
        <f t="shared" si="6"/>
        <v>0</v>
      </c>
      <c r="DX19" s="28">
        <f t="shared" si="15"/>
        <v>0</v>
      </c>
      <c r="DY19" s="28">
        <f t="shared" si="15"/>
        <v>0</v>
      </c>
      <c r="DZ19" s="28">
        <f t="shared" si="15"/>
        <v>0</v>
      </c>
      <c r="EA19" s="28">
        <f t="shared" si="15"/>
        <v>0</v>
      </c>
      <c r="EB19" s="28">
        <f t="shared" si="15"/>
        <v>0</v>
      </c>
      <c r="EC19" s="28">
        <f t="shared" si="15"/>
        <v>0</v>
      </c>
      <c r="ED19" s="28">
        <f t="shared" si="15"/>
        <v>0</v>
      </c>
      <c r="EE19" s="28">
        <f t="shared" si="15"/>
        <v>0</v>
      </c>
      <c r="EF19" s="28">
        <f t="shared" si="15"/>
        <v>0</v>
      </c>
      <c r="EG19" s="28">
        <f t="shared" si="15"/>
        <v>0</v>
      </c>
      <c r="EH19" s="28">
        <f t="shared" si="15"/>
        <v>0</v>
      </c>
      <c r="EI19" s="28">
        <f t="shared" si="15"/>
        <v>1</v>
      </c>
      <c r="EJ19" s="28">
        <f t="shared" si="15"/>
        <v>0</v>
      </c>
      <c r="EK19" s="28">
        <f t="shared" si="15"/>
        <v>0</v>
      </c>
      <c r="EL19" s="28">
        <f t="shared" si="15"/>
        <v>0</v>
      </c>
      <c r="EM19" s="28">
        <f t="shared" si="15"/>
        <v>0</v>
      </c>
      <c r="EN19" s="28">
        <f t="shared" si="16"/>
        <v>0</v>
      </c>
      <c r="EO19" s="28">
        <f t="shared" si="16"/>
        <v>0</v>
      </c>
      <c r="EP19" s="28">
        <f t="shared" si="16"/>
        <v>0</v>
      </c>
      <c r="EQ19" s="28">
        <f t="shared" si="16"/>
        <v>0</v>
      </c>
      <c r="ER19" s="28">
        <f t="shared" si="16"/>
        <v>0</v>
      </c>
      <c r="ES19" s="28">
        <f t="shared" si="16"/>
        <v>0</v>
      </c>
      <c r="ET19" s="28">
        <f t="shared" si="16"/>
        <v>0</v>
      </c>
      <c r="EU19" s="28">
        <f t="shared" si="16"/>
        <v>0</v>
      </c>
      <c r="EV19" s="28">
        <f t="shared" si="16"/>
        <v>0</v>
      </c>
      <c r="EW19" s="28">
        <f t="shared" si="16"/>
        <v>1</v>
      </c>
      <c r="EX19" s="28">
        <f t="shared" si="16"/>
        <v>0</v>
      </c>
      <c r="EY19" s="28">
        <f t="shared" si="16"/>
        <v>0</v>
      </c>
      <c r="EZ19" s="28">
        <f t="shared" si="16"/>
        <v>1</v>
      </c>
      <c r="FA19" s="28">
        <f t="shared" si="16"/>
        <v>0</v>
      </c>
      <c r="FB19" s="28">
        <f t="shared" si="16"/>
        <v>0</v>
      </c>
      <c r="FC19" s="28">
        <f t="shared" si="16"/>
        <v>0</v>
      </c>
      <c r="FD19" s="28">
        <f t="shared" si="17"/>
        <v>0</v>
      </c>
      <c r="FE19" s="28">
        <f t="shared" si="17"/>
        <v>0</v>
      </c>
      <c r="FF19" s="28">
        <f t="shared" si="17"/>
        <v>0</v>
      </c>
      <c r="FG19" s="28">
        <f t="shared" si="17"/>
        <v>0</v>
      </c>
      <c r="FH19" s="28">
        <f t="shared" si="17"/>
        <v>0</v>
      </c>
      <c r="FI19" s="28">
        <f t="shared" si="17"/>
        <v>0</v>
      </c>
      <c r="FJ19" s="28">
        <f t="shared" si="17"/>
        <v>0</v>
      </c>
      <c r="FK19" s="28">
        <f t="shared" si="17"/>
        <v>0</v>
      </c>
      <c r="FL19" s="28">
        <f t="shared" si="17"/>
        <v>0</v>
      </c>
      <c r="FM19" s="28">
        <f t="shared" si="17"/>
        <v>0</v>
      </c>
      <c r="FN19" s="28">
        <f t="shared" si="17"/>
        <v>0</v>
      </c>
      <c r="FO19" s="28">
        <f t="shared" si="17"/>
        <v>0</v>
      </c>
      <c r="FP19" s="28">
        <f t="shared" si="17"/>
        <v>0</v>
      </c>
      <c r="FQ19" s="28">
        <f t="shared" si="17"/>
        <v>0</v>
      </c>
      <c r="FR19" s="28">
        <f t="shared" si="17"/>
        <v>0</v>
      </c>
      <c r="FS19" s="28">
        <f t="shared" si="17"/>
        <v>0</v>
      </c>
      <c r="FT19" s="28">
        <f t="shared" si="11"/>
        <v>0</v>
      </c>
      <c r="FU19" s="28">
        <f t="shared" si="11"/>
        <v>0</v>
      </c>
      <c r="FV19" s="28">
        <f t="shared" si="11"/>
        <v>0</v>
      </c>
      <c r="FW19" s="28">
        <f t="shared" si="11"/>
        <v>0</v>
      </c>
      <c r="FX19" s="28">
        <f t="shared" si="11"/>
        <v>0</v>
      </c>
      <c r="FY19" s="28">
        <f t="shared" si="11"/>
        <v>0</v>
      </c>
      <c r="FZ19" s="28">
        <f t="shared" si="11"/>
        <v>0</v>
      </c>
      <c r="GA19" s="28">
        <f t="shared" si="11"/>
        <v>0</v>
      </c>
      <c r="GB19" s="28">
        <f t="shared" si="11"/>
        <v>0</v>
      </c>
      <c r="GC19" s="28">
        <f t="shared" si="11"/>
        <v>0</v>
      </c>
      <c r="GD19" s="28">
        <f t="shared" si="11"/>
        <v>0</v>
      </c>
      <c r="GE19" s="28">
        <f t="shared" si="11"/>
        <v>0</v>
      </c>
      <c r="GF19" s="28">
        <f t="shared" si="11"/>
        <v>0</v>
      </c>
      <c r="GG19" s="28">
        <f t="shared" si="11"/>
        <v>0</v>
      </c>
      <c r="GH19" s="28">
        <f t="shared" si="11"/>
        <v>0</v>
      </c>
      <c r="GI19" s="28">
        <f t="shared" si="7"/>
        <v>0</v>
      </c>
      <c r="GJ19" s="28">
        <f t="shared" si="7"/>
        <v>0</v>
      </c>
      <c r="GK19" s="28">
        <f t="shared" si="7"/>
        <v>0</v>
      </c>
      <c r="GL19" s="28">
        <f t="shared" si="7"/>
        <v>0</v>
      </c>
      <c r="GM19" s="28">
        <f t="shared" si="7"/>
        <v>0</v>
      </c>
      <c r="GN19" s="28">
        <f t="shared" si="7"/>
        <v>0</v>
      </c>
      <c r="GO19" s="28">
        <f t="shared" si="7"/>
        <v>0</v>
      </c>
      <c r="GP19" s="28">
        <f t="shared" si="7"/>
        <v>0</v>
      </c>
      <c r="GQ19" s="28">
        <f t="shared" si="7"/>
        <v>0</v>
      </c>
      <c r="GR19" s="28">
        <f t="shared" si="7"/>
        <v>0</v>
      </c>
      <c r="GS19" s="28">
        <f t="shared" si="7"/>
        <v>0</v>
      </c>
      <c r="GT19" s="28">
        <f t="shared" si="7"/>
        <v>0</v>
      </c>
      <c r="GU19" s="28">
        <f t="shared" si="7"/>
        <v>0</v>
      </c>
      <c r="GV19" s="28">
        <f t="shared" si="7"/>
        <v>0</v>
      </c>
      <c r="GW19" s="28">
        <f t="shared" si="7"/>
        <v>0</v>
      </c>
      <c r="GX19" s="28">
        <f t="shared" si="7"/>
        <v>0</v>
      </c>
      <c r="GY19" s="28">
        <f t="shared" si="18"/>
        <v>0</v>
      </c>
      <c r="GZ19" s="28">
        <f t="shared" si="18"/>
        <v>0</v>
      </c>
      <c r="HA19" s="28">
        <f t="shared" si="18"/>
        <v>0</v>
      </c>
      <c r="HB19" s="28">
        <f t="shared" si="18"/>
        <v>0</v>
      </c>
      <c r="HC19" s="28">
        <f t="shared" si="18"/>
        <v>0</v>
      </c>
      <c r="HD19" s="28">
        <f t="shared" si="18"/>
        <v>0</v>
      </c>
      <c r="HE19" s="28">
        <f t="shared" si="18"/>
        <v>1</v>
      </c>
      <c r="HF19" s="28">
        <f t="shared" si="18"/>
        <v>0</v>
      </c>
      <c r="HG19" s="28">
        <f t="shared" si="18"/>
        <v>0</v>
      </c>
    </row>
    <row r="20" spans="1:215" s="28" customFormat="1">
      <c r="A20" s="27" t="s">
        <v>1663</v>
      </c>
      <c r="B20" s="28" t="s">
        <v>1781</v>
      </c>
      <c r="C20" s="6" t="s">
        <v>150</v>
      </c>
      <c r="D20" s="28" t="s">
        <v>1782</v>
      </c>
      <c r="E20" s="28" t="s">
        <v>1783</v>
      </c>
      <c r="F20" s="28">
        <v>2013</v>
      </c>
      <c r="G20" s="28" t="s">
        <v>730</v>
      </c>
      <c r="H20" s="28">
        <v>8</v>
      </c>
      <c r="I20" s="28">
        <v>7</v>
      </c>
      <c r="L20" s="28" t="s">
        <v>1784</v>
      </c>
      <c r="M20" s="28" t="s">
        <v>1785</v>
      </c>
      <c r="N20" s="28" t="s">
        <v>1786</v>
      </c>
      <c r="O20" s="28" t="s">
        <v>162</v>
      </c>
      <c r="P20" s="28" t="s">
        <v>163</v>
      </c>
      <c r="Q20" s="28" t="s">
        <v>166</v>
      </c>
      <c r="R20" s="28" t="s">
        <v>21</v>
      </c>
      <c r="T20" s="28" t="s">
        <v>24</v>
      </c>
      <c r="U20" s="28" t="s">
        <v>44</v>
      </c>
      <c r="V20" s="28" t="s">
        <v>57</v>
      </c>
      <c r="W20" s="28" t="s">
        <v>41</v>
      </c>
      <c r="X20" s="28" t="s">
        <v>54</v>
      </c>
      <c r="Y20" s="28" t="s">
        <v>77</v>
      </c>
      <c r="Z20" s="28" t="s">
        <v>1787</v>
      </c>
      <c r="AA20" s="28">
        <v>2</v>
      </c>
      <c r="AB20" s="28">
        <v>3</v>
      </c>
      <c r="AC20" s="28">
        <v>3</v>
      </c>
      <c r="AD20" s="59" t="s">
        <v>2420</v>
      </c>
      <c r="AE20" s="59" t="s">
        <v>2424</v>
      </c>
      <c r="AF20" s="6" t="s">
        <v>139</v>
      </c>
      <c r="AG20" s="6" t="s">
        <v>2260</v>
      </c>
      <c r="AH20" s="6" t="s">
        <v>114</v>
      </c>
      <c r="AI20" s="6" t="s">
        <v>139</v>
      </c>
      <c r="AJ20" s="6" t="s">
        <v>167</v>
      </c>
      <c r="AK20" s="6" t="s">
        <v>2044</v>
      </c>
      <c r="AL20" s="28" t="s">
        <v>2179</v>
      </c>
      <c r="AM20" s="6" t="s">
        <v>139</v>
      </c>
      <c r="AN20" s="28" t="s">
        <v>2166</v>
      </c>
      <c r="AO20" s="6" t="s">
        <v>139</v>
      </c>
      <c r="AP20" s="28" t="s">
        <v>2410</v>
      </c>
      <c r="AQ20" s="28">
        <f t="shared" si="5"/>
        <v>0</v>
      </c>
      <c r="AR20" s="28">
        <f t="shared" si="5"/>
        <v>0</v>
      </c>
      <c r="AS20" s="28">
        <f t="shared" si="5"/>
        <v>0</v>
      </c>
      <c r="AT20" s="28">
        <f t="shared" si="5"/>
        <v>0</v>
      </c>
      <c r="AU20" s="28">
        <f t="shared" si="5"/>
        <v>0</v>
      </c>
      <c r="AV20" s="28">
        <f t="shared" si="5"/>
        <v>0</v>
      </c>
      <c r="AW20" s="28">
        <f t="shared" si="5"/>
        <v>0</v>
      </c>
      <c r="AX20" s="28">
        <f t="shared" si="5"/>
        <v>0</v>
      </c>
      <c r="AY20" s="28">
        <f t="shared" si="5"/>
        <v>0</v>
      </c>
      <c r="AZ20" s="28">
        <f t="shared" si="5"/>
        <v>0</v>
      </c>
      <c r="BA20" s="28">
        <f t="shared" si="5"/>
        <v>0</v>
      </c>
      <c r="BB20" s="28">
        <f t="shared" si="5"/>
        <v>0</v>
      </c>
      <c r="BC20" s="28">
        <f t="shared" si="5"/>
        <v>0</v>
      </c>
      <c r="BD20" s="28">
        <f t="shared" si="5"/>
        <v>0</v>
      </c>
      <c r="BE20" s="28">
        <f t="shared" si="5"/>
        <v>0</v>
      </c>
      <c r="BF20" s="28">
        <f t="shared" si="5"/>
        <v>0</v>
      </c>
      <c r="BG20" s="28">
        <f t="shared" si="12"/>
        <v>0</v>
      </c>
      <c r="BH20" s="28">
        <f t="shared" si="12"/>
        <v>0</v>
      </c>
      <c r="BI20" s="28">
        <f t="shared" si="12"/>
        <v>0</v>
      </c>
      <c r="BJ20" s="28">
        <f t="shared" si="12"/>
        <v>1</v>
      </c>
      <c r="BK20" s="28">
        <f t="shared" si="12"/>
        <v>0</v>
      </c>
      <c r="BL20" s="28">
        <f t="shared" si="12"/>
        <v>0</v>
      </c>
      <c r="BM20" s="28">
        <f t="shared" si="12"/>
        <v>0</v>
      </c>
      <c r="BN20" s="28">
        <f t="shared" si="12"/>
        <v>0</v>
      </c>
      <c r="BO20" s="28">
        <f t="shared" si="12"/>
        <v>0</v>
      </c>
      <c r="BP20" s="28">
        <f t="shared" si="12"/>
        <v>0</v>
      </c>
      <c r="BQ20" s="28">
        <f t="shared" si="12"/>
        <v>0</v>
      </c>
      <c r="BR20" s="28">
        <f t="shared" si="12"/>
        <v>0</v>
      </c>
      <c r="BS20" s="28">
        <f t="shared" si="12"/>
        <v>0</v>
      </c>
      <c r="BT20" s="28">
        <f t="shared" si="12"/>
        <v>0</v>
      </c>
      <c r="BU20" s="28">
        <f t="shared" si="12"/>
        <v>0</v>
      </c>
      <c r="BV20" s="28">
        <f t="shared" si="12"/>
        <v>0</v>
      </c>
      <c r="BW20" s="28">
        <f t="shared" si="13"/>
        <v>0</v>
      </c>
      <c r="BX20" s="28">
        <f t="shared" si="13"/>
        <v>1</v>
      </c>
      <c r="BY20" s="28">
        <f t="shared" si="13"/>
        <v>0</v>
      </c>
      <c r="BZ20" s="28">
        <f t="shared" si="13"/>
        <v>0</v>
      </c>
      <c r="CA20" s="28">
        <f t="shared" si="13"/>
        <v>0</v>
      </c>
      <c r="CB20" s="28">
        <f t="shared" si="13"/>
        <v>0</v>
      </c>
      <c r="CC20" s="28">
        <f t="shared" si="13"/>
        <v>0</v>
      </c>
      <c r="CD20" s="28">
        <f t="shared" si="13"/>
        <v>0</v>
      </c>
      <c r="CE20" s="28">
        <f t="shared" si="13"/>
        <v>0</v>
      </c>
      <c r="CF20" s="28">
        <f t="shared" si="13"/>
        <v>1</v>
      </c>
      <c r="CG20" s="28">
        <f t="shared" si="13"/>
        <v>0</v>
      </c>
      <c r="CH20" s="28">
        <f t="shared" si="13"/>
        <v>0</v>
      </c>
      <c r="CI20" s="28">
        <f t="shared" si="13"/>
        <v>0</v>
      </c>
      <c r="CJ20" s="28">
        <f t="shared" si="13"/>
        <v>0</v>
      </c>
      <c r="CK20" s="28">
        <f t="shared" si="13"/>
        <v>0</v>
      </c>
      <c r="CL20" s="28">
        <f t="shared" si="13"/>
        <v>0</v>
      </c>
      <c r="CM20" s="28">
        <f t="shared" si="14"/>
        <v>0</v>
      </c>
      <c r="CN20" s="28">
        <f t="shared" si="14"/>
        <v>0</v>
      </c>
      <c r="CO20" s="28">
        <f t="shared" si="14"/>
        <v>0</v>
      </c>
      <c r="CP20" s="28">
        <f t="shared" si="14"/>
        <v>0</v>
      </c>
      <c r="CQ20" s="28">
        <f t="shared" si="14"/>
        <v>0</v>
      </c>
      <c r="CR20" s="28">
        <f t="shared" si="14"/>
        <v>0</v>
      </c>
      <c r="CS20" s="28">
        <f t="shared" si="14"/>
        <v>0</v>
      </c>
      <c r="CT20" s="28">
        <f t="shared" si="14"/>
        <v>0</v>
      </c>
      <c r="CU20" s="28">
        <f t="shared" si="14"/>
        <v>0</v>
      </c>
      <c r="CV20" s="28">
        <f t="shared" si="14"/>
        <v>0</v>
      </c>
      <c r="CW20" s="28">
        <f t="shared" si="14"/>
        <v>0</v>
      </c>
      <c r="CX20" s="28">
        <f t="shared" si="14"/>
        <v>0</v>
      </c>
      <c r="CY20" s="28">
        <f t="shared" si="14"/>
        <v>0</v>
      </c>
      <c r="CZ20" s="28">
        <f t="shared" si="14"/>
        <v>0</v>
      </c>
      <c r="DA20" s="28">
        <f t="shared" si="14"/>
        <v>0</v>
      </c>
      <c r="DB20" s="28">
        <f t="shared" si="14"/>
        <v>0</v>
      </c>
      <c r="DC20" s="28">
        <f t="shared" si="10"/>
        <v>0</v>
      </c>
      <c r="DD20" s="28">
        <f t="shared" si="10"/>
        <v>0</v>
      </c>
      <c r="DE20" s="28">
        <f t="shared" si="10"/>
        <v>0</v>
      </c>
      <c r="DF20" s="28">
        <f t="shared" si="10"/>
        <v>0</v>
      </c>
      <c r="DG20" s="28">
        <f t="shared" si="10"/>
        <v>0</v>
      </c>
      <c r="DH20" s="28">
        <f t="shared" si="6"/>
        <v>0</v>
      </c>
      <c r="DI20" s="28">
        <f t="shared" si="6"/>
        <v>0</v>
      </c>
      <c r="DJ20" s="28">
        <f t="shared" si="6"/>
        <v>0</v>
      </c>
      <c r="DK20" s="28">
        <f t="shared" si="6"/>
        <v>0</v>
      </c>
      <c r="DL20" s="28">
        <f t="shared" si="6"/>
        <v>0</v>
      </c>
      <c r="DM20" s="28">
        <f t="shared" si="6"/>
        <v>0</v>
      </c>
      <c r="DN20" s="28">
        <f t="shared" si="6"/>
        <v>0</v>
      </c>
      <c r="DO20" s="28">
        <f t="shared" si="6"/>
        <v>0</v>
      </c>
      <c r="DP20" s="28">
        <f t="shared" si="6"/>
        <v>0</v>
      </c>
      <c r="DQ20" s="28">
        <f t="shared" si="6"/>
        <v>0</v>
      </c>
      <c r="DR20" s="28">
        <f t="shared" si="6"/>
        <v>0</v>
      </c>
      <c r="DS20" s="28">
        <f t="shared" si="6"/>
        <v>0</v>
      </c>
      <c r="DT20" s="28">
        <f t="shared" si="6"/>
        <v>0</v>
      </c>
      <c r="DU20" s="28">
        <f t="shared" si="6"/>
        <v>0</v>
      </c>
      <c r="DV20" s="28">
        <f t="shared" si="6"/>
        <v>0</v>
      </c>
      <c r="DW20" s="28">
        <f t="shared" si="6"/>
        <v>0</v>
      </c>
      <c r="DX20" s="28">
        <f t="shared" si="15"/>
        <v>0</v>
      </c>
      <c r="DY20" s="28">
        <f t="shared" si="15"/>
        <v>0</v>
      </c>
      <c r="DZ20" s="28">
        <f t="shared" si="15"/>
        <v>0</v>
      </c>
      <c r="EA20" s="28">
        <f t="shared" si="15"/>
        <v>0</v>
      </c>
      <c r="EB20" s="28">
        <f t="shared" si="15"/>
        <v>0</v>
      </c>
      <c r="EC20" s="28">
        <f t="shared" si="15"/>
        <v>0</v>
      </c>
      <c r="ED20" s="28">
        <f t="shared" si="15"/>
        <v>0</v>
      </c>
      <c r="EE20" s="28">
        <f t="shared" si="15"/>
        <v>0</v>
      </c>
      <c r="EF20" s="28">
        <f t="shared" si="15"/>
        <v>0</v>
      </c>
      <c r="EG20" s="28">
        <f t="shared" si="15"/>
        <v>0</v>
      </c>
      <c r="EH20" s="28">
        <f t="shared" si="15"/>
        <v>0</v>
      </c>
      <c r="EI20" s="28">
        <f t="shared" si="15"/>
        <v>0</v>
      </c>
      <c r="EJ20" s="28">
        <f t="shared" si="15"/>
        <v>0</v>
      </c>
      <c r="EK20" s="28">
        <f t="shared" si="15"/>
        <v>0</v>
      </c>
      <c r="EL20" s="28">
        <f t="shared" si="15"/>
        <v>0</v>
      </c>
      <c r="EM20" s="28">
        <f t="shared" si="15"/>
        <v>0</v>
      </c>
      <c r="EN20" s="28">
        <f t="shared" si="16"/>
        <v>0</v>
      </c>
      <c r="EO20" s="28">
        <f t="shared" si="16"/>
        <v>0</v>
      </c>
      <c r="EP20" s="28">
        <f t="shared" si="16"/>
        <v>0</v>
      </c>
      <c r="EQ20" s="28">
        <f t="shared" si="16"/>
        <v>0</v>
      </c>
      <c r="ER20" s="28">
        <f t="shared" si="16"/>
        <v>0</v>
      </c>
      <c r="ES20" s="28">
        <f t="shared" si="16"/>
        <v>0</v>
      </c>
      <c r="ET20" s="28">
        <f t="shared" si="16"/>
        <v>0</v>
      </c>
      <c r="EU20" s="28">
        <f t="shared" si="16"/>
        <v>0</v>
      </c>
      <c r="EV20" s="28">
        <f t="shared" si="16"/>
        <v>0</v>
      </c>
      <c r="EW20" s="28">
        <f t="shared" si="16"/>
        <v>0</v>
      </c>
      <c r="EX20" s="28">
        <f t="shared" si="16"/>
        <v>0</v>
      </c>
      <c r="EY20" s="28">
        <f t="shared" si="16"/>
        <v>0</v>
      </c>
      <c r="EZ20" s="28">
        <f t="shared" si="16"/>
        <v>0</v>
      </c>
      <c r="FA20" s="28">
        <f t="shared" si="16"/>
        <v>0</v>
      </c>
      <c r="FB20" s="28">
        <f t="shared" si="16"/>
        <v>0</v>
      </c>
      <c r="FC20" s="28">
        <f t="shared" si="16"/>
        <v>0</v>
      </c>
      <c r="FD20" s="28">
        <f t="shared" si="17"/>
        <v>0</v>
      </c>
      <c r="FE20" s="28">
        <f t="shared" si="17"/>
        <v>0</v>
      </c>
      <c r="FF20" s="28">
        <f t="shared" si="17"/>
        <v>0</v>
      </c>
      <c r="FG20" s="28">
        <f t="shared" si="17"/>
        <v>0</v>
      </c>
      <c r="FH20" s="28">
        <f t="shared" si="17"/>
        <v>0</v>
      </c>
      <c r="FI20" s="28">
        <f t="shared" si="17"/>
        <v>0</v>
      </c>
      <c r="FJ20" s="28">
        <f t="shared" si="17"/>
        <v>0</v>
      </c>
      <c r="FK20" s="28">
        <f t="shared" si="17"/>
        <v>0</v>
      </c>
      <c r="FL20" s="28">
        <f t="shared" si="17"/>
        <v>0</v>
      </c>
      <c r="FM20" s="28">
        <f t="shared" si="17"/>
        <v>0</v>
      </c>
      <c r="FN20" s="28">
        <f t="shared" si="17"/>
        <v>0</v>
      </c>
      <c r="FO20" s="28">
        <f t="shared" si="17"/>
        <v>0</v>
      </c>
      <c r="FP20" s="28">
        <f t="shared" si="17"/>
        <v>0</v>
      </c>
      <c r="FQ20" s="28">
        <f t="shared" si="17"/>
        <v>0</v>
      </c>
      <c r="FR20" s="28">
        <f t="shared" si="17"/>
        <v>0</v>
      </c>
      <c r="FS20" s="28">
        <f t="shared" si="17"/>
        <v>0</v>
      </c>
      <c r="FT20" s="28">
        <f t="shared" si="11"/>
        <v>0</v>
      </c>
      <c r="FU20" s="28">
        <f t="shared" si="11"/>
        <v>0</v>
      </c>
      <c r="FV20" s="28">
        <f t="shared" si="11"/>
        <v>0</v>
      </c>
      <c r="FW20" s="28">
        <f t="shared" si="11"/>
        <v>0</v>
      </c>
      <c r="FX20" s="28">
        <f t="shared" si="11"/>
        <v>0</v>
      </c>
      <c r="FY20" s="28">
        <f t="shared" si="11"/>
        <v>0</v>
      </c>
      <c r="FZ20" s="28">
        <f t="shared" si="11"/>
        <v>0</v>
      </c>
      <c r="GA20" s="28">
        <f t="shared" si="11"/>
        <v>0</v>
      </c>
      <c r="GB20" s="28">
        <f t="shared" si="11"/>
        <v>0</v>
      </c>
      <c r="GC20" s="28">
        <f t="shared" si="11"/>
        <v>0</v>
      </c>
      <c r="GD20" s="28">
        <f t="shared" si="11"/>
        <v>1</v>
      </c>
      <c r="GE20" s="28">
        <f t="shared" si="11"/>
        <v>0</v>
      </c>
      <c r="GF20" s="28">
        <f t="shared" si="11"/>
        <v>0</v>
      </c>
      <c r="GG20" s="28">
        <f t="shared" si="11"/>
        <v>0</v>
      </c>
      <c r="GH20" s="28">
        <f t="shared" si="11"/>
        <v>0</v>
      </c>
      <c r="GI20" s="28">
        <f t="shared" si="7"/>
        <v>0</v>
      </c>
      <c r="GJ20" s="28">
        <f t="shared" si="7"/>
        <v>0</v>
      </c>
      <c r="GK20" s="28">
        <f t="shared" si="7"/>
        <v>1</v>
      </c>
      <c r="GL20" s="28">
        <f t="shared" si="7"/>
        <v>0</v>
      </c>
      <c r="GM20" s="28">
        <f t="shared" si="7"/>
        <v>0</v>
      </c>
      <c r="GN20" s="28">
        <f t="shared" si="7"/>
        <v>0</v>
      </c>
      <c r="GO20" s="28">
        <f t="shared" si="7"/>
        <v>0</v>
      </c>
      <c r="GP20" s="28">
        <f t="shared" si="7"/>
        <v>1</v>
      </c>
      <c r="GQ20" s="28">
        <f t="shared" si="7"/>
        <v>0</v>
      </c>
      <c r="GR20" s="28">
        <f t="shared" si="7"/>
        <v>0</v>
      </c>
      <c r="GS20" s="28">
        <f t="shared" si="7"/>
        <v>0</v>
      </c>
      <c r="GT20" s="28">
        <f t="shared" si="7"/>
        <v>1</v>
      </c>
      <c r="GU20" s="28">
        <f t="shared" si="7"/>
        <v>0</v>
      </c>
      <c r="GV20" s="28">
        <f t="shared" si="7"/>
        <v>1</v>
      </c>
      <c r="GW20" s="28">
        <f t="shared" si="7"/>
        <v>0</v>
      </c>
      <c r="GX20" s="28">
        <f t="shared" si="7"/>
        <v>0</v>
      </c>
      <c r="GY20" s="28">
        <f t="shared" si="18"/>
        <v>0</v>
      </c>
      <c r="GZ20" s="28">
        <f t="shared" si="18"/>
        <v>1</v>
      </c>
      <c r="HA20" s="28">
        <f t="shared" si="18"/>
        <v>1</v>
      </c>
      <c r="HB20" s="28">
        <f t="shared" si="18"/>
        <v>0</v>
      </c>
      <c r="HC20" s="28">
        <f t="shared" si="18"/>
        <v>0</v>
      </c>
      <c r="HD20" s="28">
        <f t="shared" si="18"/>
        <v>0</v>
      </c>
      <c r="HE20" s="28">
        <f t="shared" si="18"/>
        <v>1</v>
      </c>
      <c r="HF20" s="28">
        <f t="shared" si="18"/>
        <v>0</v>
      </c>
      <c r="HG20" s="28">
        <f t="shared" si="18"/>
        <v>0</v>
      </c>
    </row>
    <row r="21" spans="1:215" s="28" customFormat="1">
      <c r="A21" s="27" t="s">
        <v>1570</v>
      </c>
      <c r="B21" s="28" t="s">
        <v>1571</v>
      </c>
      <c r="C21" s="6" t="s">
        <v>150</v>
      </c>
      <c r="D21" s="28" t="s">
        <v>1572</v>
      </c>
      <c r="E21" s="28" t="s">
        <v>1573</v>
      </c>
      <c r="F21" s="28">
        <v>2015</v>
      </c>
      <c r="G21" s="28" t="s">
        <v>267</v>
      </c>
      <c r="H21" s="28">
        <v>72</v>
      </c>
      <c r="I21" s="28">
        <v>9</v>
      </c>
      <c r="J21" s="28">
        <v>2618</v>
      </c>
      <c r="K21" s="28">
        <v>2626</v>
      </c>
      <c r="L21" s="28" t="s">
        <v>1574</v>
      </c>
      <c r="M21" s="28" t="s">
        <v>1575</v>
      </c>
      <c r="N21" s="28" t="s">
        <v>1576</v>
      </c>
      <c r="O21" s="28" t="s">
        <v>162</v>
      </c>
      <c r="P21" s="28" t="s">
        <v>163</v>
      </c>
      <c r="Q21" s="28" t="s">
        <v>271</v>
      </c>
      <c r="R21" s="28" t="s">
        <v>21</v>
      </c>
      <c r="T21" s="28" t="s">
        <v>30</v>
      </c>
      <c r="U21" s="28" t="s">
        <v>45</v>
      </c>
      <c r="V21" s="28" t="s">
        <v>55</v>
      </c>
      <c r="X21" s="28" t="s">
        <v>54</v>
      </c>
      <c r="Y21" s="28" t="s">
        <v>68</v>
      </c>
      <c r="Z21" s="28" t="s">
        <v>1577</v>
      </c>
      <c r="AA21" s="28">
        <v>2</v>
      </c>
      <c r="AB21" s="28">
        <v>2</v>
      </c>
      <c r="AC21" s="28">
        <v>3</v>
      </c>
      <c r="AD21" s="59" t="s">
        <v>2418</v>
      </c>
      <c r="AE21" s="59" t="s">
        <v>2425</v>
      </c>
      <c r="AF21" s="6" t="s">
        <v>139</v>
      </c>
      <c r="AG21" s="6" t="s">
        <v>139</v>
      </c>
      <c r="AH21" s="6" t="s">
        <v>114</v>
      </c>
      <c r="AI21" s="6" t="s">
        <v>139</v>
      </c>
      <c r="AJ21" s="6" t="s">
        <v>103</v>
      </c>
      <c r="AK21" s="6" t="s">
        <v>1578</v>
      </c>
      <c r="AL21" s="6" t="s">
        <v>139</v>
      </c>
      <c r="AM21" s="28" t="s">
        <v>139</v>
      </c>
      <c r="AN21" s="23" t="s">
        <v>2096</v>
      </c>
      <c r="AO21" s="28" t="s">
        <v>2374</v>
      </c>
      <c r="AP21" s="28" t="s">
        <v>2230</v>
      </c>
      <c r="AQ21" s="28">
        <f t="shared" si="5"/>
        <v>0</v>
      </c>
      <c r="AR21" s="28">
        <f t="shared" si="5"/>
        <v>0</v>
      </c>
      <c r="AS21" s="28">
        <f t="shared" si="5"/>
        <v>0</v>
      </c>
      <c r="AT21" s="28">
        <f t="shared" si="5"/>
        <v>0</v>
      </c>
      <c r="AU21" s="28">
        <f t="shared" si="5"/>
        <v>0</v>
      </c>
      <c r="AV21" s="28">
        <f t="shared" si="5"/>
        <v>0</v>
      </c>
      <c r="AW21" s="28">
        <f t="shared" si="5"/>
        <v>0</v>
      </c>
      <c r="AX21" s="28">
        <f t="shared" si="5"/>
        <v>0</v>
      </c>
      <c r="AY21" s="28">
        <f t="shared" si="5"/>
        <v>0</v>
      </c>
      <c r="AZ21" s="28">
        <f t="shared" si="5"/>
        <v>0</v>
      </c>
      <c r="BA21" s="28">
        <f t="shared" si="5"/>
        <v>0</v>
      </c>
      <c r="BB21" s="28">
        <f t="shared" si="5"/>
        <v>0</v>
      </c>
      <c r="BC21" s="28">
        <f t="shared" si="5"/>
        <v>0</v>
      </c>
      <c r="BD21" s="28">
        <f t="shared" si="5"/>
        <v>0</v>
      </c>
      <c r="BE21" s="28">
        <f t="shared" si="5"/>
        <v>0</v>
      </c>
      <c r="BF21" s="28">
        <f t="shared" si="5"/>
        <v>0</v>
      </c>
      <c r="BG21" s="28">
        <f t="shared" si="12"/>
        <v>0</v>
      </c>
      <c r="BH21" s="28">
        <f t="shared" si="12"/>
        <v>0</v>
      </c>
      <c r="BI21" s="28">
        <f t="shared" si="12"/>
        <v>0</v>
      </c>
      <c r="BJ21" s="28">
        <f t="shared" si="12"/>
        <v>0</v>
      </c>
      <c r="BK21" s="28">
        <f t="shared" si="12"/>
        <v>0</v>
      </c>
      <c r="BL21" s="28">
        <f t="shared" si="12"/>
        <v>0</v>
      </c>
      <c r="BM21" s="28">
        <f t="shared" si="12"/>
        <v>0</v>
      </c>
      <c r="BN21" s="28">
        <f t="shared" si="12"/>
        <v>0</v>
      </c>
      <c r="BO21" s="28">
        <f t="shared" si="12"/>
        <v>0</v>
      </c>
      <c r="BP21" s="28">
        <f t="shared" si="12"/>
        <v>0</v>
      </c>
      <c r="BQ21" s="28">
        <f t="shared" si="12"/>
        <v>0</v>
      </c>
      <c r="BR21" s="28">
        <f t="shared" si="12"/>
        <v>0</v>
      </c>
      <c r="BS21" s="28">
        <f t="shared" si="12"/>
        <v>0</v>
      </c>
      <c r="BT21" s="28">
        <f t="shared" si="12"/>
        <v>0</v>
      </c>
      <c r="BU21" s="28">
        <f t="shared" si="12"/>
        <v>0</v>
      </c>
      <c r="BV21" s="28">
        <f t="shared" si="12"/>
        <v>0</v>
      </c>
      <c r="BW21" s="28">
        <f t="shared" si="13"/>
        <v>0</v>
      </c>
      <c r="BX21" s="28">
        <f t="shared" si="13"/>
        <v>0</v>
      </c>
      <c r="BY21" s="28">
        <f t="shared" si="13"/>
        <v>0</v>
      </c>
      <c r="BZ21" s="28">
        <f t="shared" si="13"/>
        <v>0</v>
      </c>
      <c r="CA21" s="28">
        <f t="shared" si="13"/>
        <v>0</v>
      </c>
      <c r="CB21" s="28">
        <f t="shared" si="13"/>
        <v>0</v>
      </c>
      <c r="CC21" s="28">
        <f t="shared" si="13"/>
        <v>0</v>
      </c>
      <c r="CD21" s="28">
        <f t="shared" si="13"/>
        <v>0</v>
      </c>
      <c r="CE21" s="28">
        <f t="shared" si="13"/>
        <v>0</v>
      </c>
      <c r="CF21" s="28">
        <f t="shared" si="13"/>
        <v>0</v>
      </c>
      <c r="CG21" s="28">
        <f t="shared" si="13"/>
        <v>1</v>
      </c>
      <c r="CH21" s="28">
        <f t="shared" si="13"/>
        <v>0</v>
      </c>
      <c r="CI21" s="28">
        <f t="shared" si="13"/>
        <v>0</v>
      </c>
      <c r="CJ21" s="28">
        <f t="shared" si="13"/>
        <v>0</v>
      </c>
      <c r="CK21" s="28">
        <f t="shared" si="13"/>
        <v>0</v>
      </c>
      <c r="CL21" s="28">
        <f t="shared" si="13"/>
        <v>0</v>
      </c>
      <c r="CM21" s="28">
        <f t="shared" si="14"/>
        <v>0</v>
      </c>
      <c r="CN21" s="28">
        <f t="shared" si="14"/>
        <v>0</v>
      </c>
      <c r="CO21" s="28">
        <f t="shared" si="14"/>
        <v>0</v>
      </c>
      <c r="CP21" s="28">
        <f t="shared" si="14"/>
        <v>0</v>
      </c>
      <c r="CQ21" s="28">
        <f t="shared" si="14"/>
        <v>0</v>
      </c>
      <c r="CR21" s="28">
        <f t="shared" si="14"/>
        <v>0</v>
      </c>
      <c r="CS21" s="28">
        <f t="shared" si="14"/>
        <v>0</v>
      </c>
      <c r="CT21" s="28">
        <f t="shared" si="14"/>
        <v>0</v>
      </c>
      <c r="CU21" s="28">
        <f t="shared" si="14"/>
        <v>0</v>
      </c>
      <c r="CV21" s="28">
        <f t="shared" si="14"/>
        <v>0</v>
      </c>
      <c r="CW21" s="28">
        <f t="shared" si="14"/>
        <v>0</v>
      </c>
      <c r="CX21" s="28">
        <f t="shared" si="14"/>
        <v>0</v>
      </c>
      <c r="CY21" s="28">
        <f t="shared" si="14"/>
        <v>0</v>
      </c>
      <c r="CZ21" s="28">
        <f t="shared" si="14"/>
        <v>0</v>
      </c>
      <c r="DA21" s="28">
        <f t="shared" si="14"/>
        <v>0</v>
      </c>
      <c r="DB21" s="28">
        <f t="shared" si="14"/>
        <v>0</v>
      </c>
      <c r="DC21" s="28">
        <f t="shared" si="10"/>
        <v>0</v>
      </c>
      <c r="DD21" s="28">
        <f t="shared" si="10"/>
        <v>0</v>
      </c>
      <c r="DE21" s="28">
        <f t="shared" si="10"/>
        <v>0</v>
      </c>
      <c r="DF21" s="28">
        <f t="shared" si="10"/>
        <v>0</v>
      </c>
      <c r="DG21" s="28">
        <f t="shared" si="10"/>
        <v>0</v>
      </c>
      <c r="DH21" s="28">
        <f t="shared" si="6"/>
        <v>0</v>
      </c>
      <c r="DI21" s="28">
        <f t="shared" si="6"/>
        <v>0</v>
      </c>
      <c r="DJ21" s="28">
        <f t="shared" si="6"/>
        <v>0</v>
      </c>
      <c r="DK21" s="28">
        <f t="shared" si="6"/>
        <v>0</v>
      </c>
      <c r="DL21" s="28">
        <f t="shared" si="6"/>
        <v>0</v>
      </c>
      <c r="DM21" s="28">
        <f t="shared" si="6"/>
        <v>0</v>
      </c>
      <c r="DN21" s="28">
        <f t="shared" si="6"/>
        <v>0</v>
      </c>
      <c r="DO21" s="28">
        <f t="shared" si="6"/>
        <v>0</v>
      </c>
      <c r="DP21" s="28">
        <f t="shared" si="6"/>
        <v>0</v>
      </c>
      <c r="DQ21" s="28">
        <f t="shared" si="6"/>
        <v>0</v>
      </c>
      <c r="DR21" s="28">
        <f t="shared" si="6"/>
        <v>0</v>
      </c>
      <c r="DS21" s="28">
        <f t="shared" si="6"/>
        <v>0</v>
      </c>
      <c r="DT21" s="28">
        <f t="shared" si="6"/>
        <v>0</v>
      </c>
      <c r="DU21" s="28">
        <f t="shared" si="6"/>
        <v>0</v>
      </c>
      <c r="DV21" s="28">
        <f t="shared" si="6"/>
        <v>0</v>
      </c>
      <c r="DW21" s="28">
        <f t="shared" si="6"/>
        <v>0</v>
      </c>
      <c r="DX21" s="28">
        <f t="shared" si="15"/>
        <v>0</v>
      </c>
      <c r="DY21" s="28">
        <f t="shared" si="15"/>
        <v>0</v>
      </c>
      <c r="DZ21" s="28">
        <f t="shared" si="15"/>
        <v>0</v>
      </c>
      <c r="EA21" s="28">
        <f t="shared" si="15"/>
        <v>0</v>
      </c>
      <c r="EB21" s="28">
        <f t="shared" si="15"/>
        <v>0</v>
      </c>
      <c r="EC21" s="28">
        <f t="shared" si="15"/>
        <v>0</v>
      </c>
      <c r="ED21" s="28">
        <f t="shared" si="15"/>
        <v>0</v>
      </c>
      <c r="EE21" s="28">
        <f t="shared" si="15"/>
        <v>0</v>
      </c>
      <c r="EF21" s="28">
        <f t="shared" si="15"/>
        <v>0</v>
      </c>
      <c r="EG21" s="28">
        <f t="shared" si="15"/>
        <v>0</v>
      </c>
      <c r="EH21" s="28">
        <f t="shared" si="15"/>
        <v>0</v>
      </c>
      <c r="EI21" s="28">
        <f t="shared" si="15"/>
        <v>0</v>
      </c>
      <c r="EJ21" s="28">
        <f t="shared" si="15"/>
        <v>0</v>
      </c>
      <c r="EK21" s="28">
        <f t="shared" si="15"/>
        <v>0</v>
      </c>
      <c r="EL21" s="28">
        <f t="shared" si="15"/>
        <v>0</v>
      </c>
      <c r="EM21" s="28">
        <f t="shared" si="15"/>
        <v>0</v>
      </c>
      <c r="EN21" s="28">
        <f t="shared" si="16"/>
        <v>0</v>
      </c>
      <c r="EO21" s="28">
        <f t="shared" si="16"/>
        <v>0</v>
      </c>
      <c r="EP21" s="28">
        <f t="shared" si="16"/>
        <v>0</v>
      </c>
      <c r="EQ21" s="28">
        <f t="shared" si="16"/>
        <v>0</v>
      </c>
      <c r="ER21" s="28">
        <f t="shared" si="16"/>
        <v>0</v>
      </c>
      <c r="ES21" s="28">
        <f t="shared" si="16"/>
        <v>0</v>
      </c>
      <c r="ET21" s="28">
        <f t="shared" si="16"/>
        <v>0</v>
      </c>
      <c r="EU21" s="28">
        <f t="shared" si="16"/>
        <v>0</v>
      </c>
      <c r="EV21" s="28">
        <f t="shared" si="16"/>
        <v>0</v>
      </c>
      <c r="EW21" s="28">
        <f t="shared" si="16"/>
        <v>0</v>
      </c>
      <c r="EX21" s="28">
        <f t="shared" si="16"/>
        <v>0</v>
      </c>
      <c r="EY21" s="28">
        <f t="shared" si="16"/>
        <v>0</v>
      </c>
      <c r="EZ21" s="28">
        <f t="shared" si="16"/>
        <v>0</v>
      </c>
      <c r="FA21" s="28">
        <f t="shared" si="16"/>
        <v>0</v>
      </c>
      <c r="FB21" s="28">
        <f t="shared" si="16"/>
        <v>0</v>
      </c>
      <c r="FC21" s="28">
        <f t="shared" si="16"/>
        <v>0</v>
      </c>
      <c r="FD21" s="28">
        <f t="shared" si="17"/>
        <v>0</v>
      </c>
      <c r="FE21" s="28">
        <f t="shared" si="17"/>
        <v>0</v>
      </c>
      <c r="FF21" s="28">
        <f t="shared" si="17"/>
        <v>0</v>
      </c>
      <c r="FG21" s="28">
        <f t="shared" si="17"/>
        <v>0</v>
      </c>
      <c r="FH21" s="28">
        <f t="shared" si="17"/>
        <v>0</v>
      </c>
      <c r="FI21" s="28">
        <f t="shared" si="17"/>
        <v>0</v>
      </c>
      <c r="FJ21" s="28">
        <f t="shared" si="17"/>
        <v>0</v>
      </c>
      <c r="FK21" s="28">
        <f t="shared" si="17"/>
        <v>0</v>
      </c>
      <c r="FL21" s="28">
        <f t="shared" si="17"/>
        <v>0</v>
      </c>
      <c r="FM21" s="28">
        <f t="shared" si="17"/>
        <v>0</v>
      </c>
      <c r="FN21" s="28">
        <f t="shared" si="17"/>
        <v>0</v>
      </c>
      <c r="FO21" s="28">
        <f t="shared" si="17"/>
        <v>0</v>
      </c>
      <c r="FP21" s="28">
        <f t="shared" si="17"/>
        <v>0</v>
      </c>
      <c r="FQ21" s="28">
        <f t="shared" si="17"/>
        <v>0</v>
      </c>
      <c r="FR21" s="28">
        <f t="shared" si="17"/>
        <v>0</v>
      </c>
      <c r="FS21" s="28">
        <f t="shared" si="17"/>
        <v>0</v>
      </c>
      <c r="FT21" s="28">
        <f t="shared" si="11"/>
        <v>0</v>
      </c>
      <c r="FU21" s="28">
        <f t="shared" si="11"/>
        <v>0</v>
      </c>
      <c r="FV21" s="28">
        <f t="shared" si="11"/>
        <v>0</v>
      </c>
      <c r="FW21" s="28">
        <f t="shared" si="11"/>
        <v>0</v>
      </c>
      <c r="FX21" s="28">
        <f t="shared" si="11"/>
        <v>0</v>
      </c>
      <c r="FY21" s="28">
        <f t="shared" si="11"/>
        <v>1</v>
      </c>
      <c r="FZ21" s="28">
        <f t="shared" si="11"/>
        <v>0</v>
      </c>
      <c r="GA21" s="28">
        <f t="shared" si="11"/>
        <v>0</v>
      </c>
      <c r="GB21" s="28">
        <f t="shared" si="11"/>
        <v>0</v>
      </c>
      <c r="GC21" s="28">
        <f t="shared" si="11"/>
        <v>0</v>
      </c>
      <c r="GD21" s="28">
        <f t="shared" si="11"/>
        <v>0</v>
      </c>
      <c r="GE21" s="28">
        <f t="shared" si="11"/>
        <v>0</v>
      </c>
      <c r="GF21" s="28">
        <f t="shared" si="11"/>
        <v>0</v>
      </c>
      <c r="GG21" s="28">
        <f t="shared" si="11"/>
        <v>0</v>
      </c>
      <c r="GH21" s="28">
        <f t="shared" si="11"/>
        <v>0</v>
      </c>
      <c r="GI21" s="28">
        <f t="shared" si="7"/>
        <v>0</v>
      </c>
      <c r="GJ21" s="28">
        <f t="shared" si="7"/>
        <v>0</v>
      </c>
      <c r="GK21" s="28">
        <f t="shared" si="7"/>
        <v>0</v>
      </c>
      <c r="GL21" s="28">
        <f t="shared" si="7"/>
        <v>0</v>
      </c>
      <c r="GM21" s="28">
        <f t="shared" si="7"/>
        <v>0</v>
      </c>
      <c r="GN21" s="28">
        <f t="shared" si="7"/>
        <v>1</v>
      </c>
      <c r="GO21" s="28">
        <f t="shared" si="7"/>
        <v>0</v>
      </c>
      <c r="GP21" s="28">
        <f t="shared" si="7"/>
        <v>0</v>
      </c>
      <c r="GQ21" s="28">
        <f t="shared" si="7"/>
        <v>0</v>
      </c>
      <c r="GR21" s="28">
        <f t="shared" si="7"/>
        <v>0</v>
      </c>
      <c r="GS21" s="28">
        <f t="shared" si="7"/>
        <v>1</v>
      </c>
      <c r="GT21" s="28">
        <f t="shared" si="7"/>
        <v>0</v>
      </c>
      <c r="GU21" s="28">
        <f t="shared" si="7"/>
        <v>0</v>
      </c>
      <c r="GV21" s="28">
        <f t="shared" si="7"/>
        <v>0</v>
      </c>
      <c r="GW21" s="28">
        <f t="shared" si="7"/>
        <v>0</v>
      </c>
      <c r="GX21" s="28">
        <f t="shared" si="7"/>
        <v>0</v>
      </c>
      <c r="GY21" s="28">
        <f t="shared" si="18"/>
        <v>0</v>
      </c>
      <c r="GZ21" s="28">
        <f t="shared" si="18"/>
        <v>0</v>
      </c>
      <c r="HA21" s="28">
        <f t="shared" si="18"/>
        <v>0</v>
      </c>
      <c r="HB21" s="28">
        <f t="shared" si="18"/>
        <v>0</v>
      </c>
      <c r="HC21" s="28">
        <f t="shared" si="18"/>
        <v>0</v>
      </c>
      <c r="HD21" s="28">
        <f t="shared" si="18"/>
        <v>1</v>
      </c>
      <c r="HE21" s="28">
        <f t="shared" si="18"/>
        <v>1</v>
      </c>
      <c r="HF21" s="28">
        <f t="shared" si="18"/>
        <v>0</v>
      </c>
      <c r="HG21" s="28">
        <f t="shared" si="18"/>
        <v>0</v>
      </c>
    </row>
    <row r="22" spans="1:215" s="28" customFormat="1">
      <c r="A22" s="27" t="s">
        <v>1570</v>
      </c>
      <c r="B22" s="28" t="s">
        <v>1579</v>
      </c>
      <c r="C22" s="6" t="s">
        <v>150</v>
      </c>
      <c r="D22" s="28" t="s">
        <v>798</v>
      </c>
      <c r="E22" s="28" t="s">
        <v>1580</v>
      </c>
      <c r="F22" s="28">
        <v>2014</v>
      </c>
      <c r="G22" s="28" t="s">
        <v>267</v>
      </c>
      <c r="H22" s="28">
        <v>71</v>
      </c>
      <c r="I22" s="28">
        <v>7</v>
      </c>
      <c r="J22" s="28">
        <v>1563</v>
      </c>
      <c r="K22" s="28">
        <v>1571</v>
      </c>
      <c r="L22" s="28" t="s">
        <v>1581</v>
      </c>
      <c r="M22" s="28" t="s">
        <v>1582</v>
      </c>
      <c r="N22" s="28" t="s">
        <v>1583</v>
      </c>
      <c r="O22" s="28" t="s">
        <v>162</v>
      </c>
      <c r="P22" s="28" t="s">
        <v>163</v>
      </c>
      <c r="Q22" s="28" t="s">
        <v>271</v>
      </c>
      <c r="R22" s="28" t="s">
        <v>21</v>
      </c>
      <c r="T22" s="28" t="s">
        <v>30</v>
      </c>
      <c r="U22" s="28" t="s">
        <v>45</v>
      </c>
      <c r="V22" s="28" t="s">
        <v>57</v>
      </c>
      <c r="W22" s="28" t="s">
        <v>42</v>
      </c>
      <c r="X22" s="28" t="s">
        <v>54</v>
      </c>
      <c r="Y22" s="28" t="s">
        <v>68</v>
      </c>
      <c r="Z22" s="28" t="s">
        <v>1584</v>
      </c>
      <c r="AA22" s="28">
        <v>2</v>
      </c>
      <c r="AB22" s="28">
        <v>2</v>
      </c>
      <c r="AC22" s="28">
        <v>3</v>
      </c>
      <c r="AD22" s="59" t="s">
        <v>2418</v>
      </c>
      <c r="AE22" s="59" t="s">
        <v>2425</v>
      </c>
      <c r="AF22" s="6" t="s">
        <v>2036</v>
      </c>
      <c r="AG22" s="6" t="s">
        <v>2259</v>
      </c>
      <c r="AH22" s="6" t="s">
        <v>1917</v>
      </c>
      <c r="AI22" s="6" t="s">
        <v>112</v>
      </c>
      <c r="AJ22" s="6" t="s">
        <v>103</v>
      </c>
      <c r="AK22" s="6" t="s">
        <v>2478</v>
      </c>
      <c r="AL22" s="6" t="s">
        <v>139</v>
      </c>
      <c r="AM22" s="28" t="s">
        <v>139</v>
      </c>
      <c r="AN22" s="23" t="s">
        <v>2096</v>
      </c>
      <c r="AO22" s="28" t="s">
        <v>2376</v>
      </c>
      <c r="AP22" s="28" t="s">
        <v>1920</v>
      </c>
      <c r="AQ22" s="28">
        <f t="shared" si="5"/>
        <v>0</v>
      </c>
      <c r="AR22" s="28">
        <f t="shared" si="5"/>
        <v>0</v>
      </c>
      <c r="AS22" s="28">
        <f t="shared" si="5"/>
        <v>0</v>
      </c>
      <c r="AT22" s="28">
        <f t="shared" si="5"/>
        <v>0</v>
      </c>
      <c r="AU22" s="28">
        <f t="shared" si="5"/>
        <v>0</v>
      </c>
      <c r="AV22" s="28">
        <f t="shared" si="5"/>
        <v>0</v>
      </c>
      <c r="AW22" s="28">
        <f t="shared" si="5"/>
        <v>0</v>
      </c>
      <c r="AX22" s="28">
        <f t="shared" si="5"/>
        <v>0</v>
      </c>
      <c r="AY22" s="28">
        <f t="shared" si="5"/>
        <v>0</v>
      </c>
      <c r="AZ22" s="28">
        <f t="shared" si="5"/>
        <v>0</v>
      </c>
      <c r="BA22" s="28">
        <f t="shared" si="5"/>
        <v>0</v>
      </c>
      <c r="BB22" s="28">
        <f t="shared" si="5"/>
        <v>0</v>
      </c>
      <c r="BC22" s="28">
        <f t="shared" si="5"/>
        <v>0</v>
      </c>
      <c r="BD22" s="28">
        <f t="shared" si="5"/>
        <v>0</v>
      </c>
      <c r="BE22" s="28">
        <f t="shared" si="5"/>
        <v>0</v>
      </c>
      <c r="BF22" s="28">
        <f t="shared" si="5"/>
        <v>0</v>
      </c>
      <c r="BG22" s="28">
        <f t="shared" si="12"/>
        <v>0</v>
      </c>
      <c r="BH22" s="28">
        <f t="shared" si="12"/>
        <v>0</v>
      </c>
      <c r="BI22" s="28">
        <f t="shared" si="12"/>
        <v>0</v>
      </c>
      <c r="BJ22" s="28">
        <f t="shared" si="12"/>
        <v>0</v>
      </c>
      <c r="BK22" s="28">
        <f t="shared" si="12"/>
        <v>0</v>
      </c>
      <c r="BL22" s="28">
        <f t="shared" si="12"/>
        <v>0</v>
      </c>
      <c r="BM22" s="28">
        <f t="shared" si="12"/>
        <v>0</v>
      </c>
      <c r="BN22" s="28">
        <f t="shared" si="12"/>
        <v>0</v>
      </c>
      <c r="BO22" s="28">
        <f t="shared" si="12"/>
        <v>0</v>
      </c>
      <c r="BP22" s="28">
        <f t="shared" si="12"/>
        <v>0</v>
      </c>
      <c r="BQ22" s="28">
        <f t="shared" si="12"/>
        <v>0</v>
      </c>
      <c r="BR22" s="28">
        <f t="shared" si="12"/>
        <v>0</v>
      </c>
      <c r="BS22" s="28">
        <f t="shared" si="12"/>
        <v>0</v>
      </c>
      <c r="BT22" s="28">
        <f t="shared" si="12"/>
        <v>0</v>
      </c>
      <c r="BU22" s="28">
        <f t="shared" si="12"/>
        <v>0</v>
      </c>
      <c r="BV22" s="28">
        <f t="shared" si="12"/>
        <v>0</v>
      </c>
      <c r="BW22" s="28">
        <f t="shared" si="13"/>
        <v>0</v>
      </c>
      <c r="BX22" s="28">
        <f t="shared" si="13"/>
        <v>0</v>
      </c>
      <c r="BY22" s="28">
        <f t="shared" si="13"/>
        <v>0</v>
      </c>
      <c r="BZ22" s="28">
        <f t="shared" si="13"/>
        <v>0</v>
      </c>
      <c r="CA22" s="28">
        <f t="shared" si="13"/>
        <v>0</v>
      </c>
      <c r="CB22" s="28">
        <f t="shared" si="13"/>
        <v>0</v>
      </c>
      <c r="CC22" s="28">
        <f t="shared" si="13"/>
        <v>0</v>
      </c>
      <c r="CD22" s="28">
        <f t="shared" si="13"/>
        <v>0</v>
      </c>
      <c r="CE22" s="28">
        <f t="shared" si="13"/>
        <v>0</v>
      </c>
      <c r="CF22" s="28">
        <f t="shared" si="13"/>
        <v>0</v>
      </c>
      <c r="CG22" s="28">
        <f t="shared" si="13"/>
        <v>1</v>
      </c>
      <c r="CH22" s="28">
        <f t="shared" si="13"/>
        <v>0</v>
      </c>
      <c r="CI22" s="28">
        <f t="shared" si="13"/>
        <v>0</v>
      </c>
      <c r="CJ22" s="28">
        <f t="shared" si="13"/>
        <v>0</v>
      </c>
      <c r="CK22" s="28">
        <f t="shared" si="13"/>
        <v>0</v>
      </c>
      <c r="CL22" s="28">
        <f t="shared" si="13"/>
        <v>0</v>
      </c>
      <c r="CM22" s="28">
        <f t="shared" si="14"/>
        <v>0</v>
      </c>
      <c r="CN22" s="28">
        <f t="shared" si="14"/>
        <v>0</v>
      </c>
      <c r="CO22" s="28">
        <f t="shared" si="14"/>
        <v>0</v>
      </c>
      <c r="CP22" s="28">
        <f t="shared" si="14"/>
        <v>0</v>
      </c>
      <c r="CQ22" s="28">
        <f t="shared" si="14"/>
        <v>0</v>
      </c>
      <c r="CR22" s="28">
        <f t="shared" si="14"/>
        <v>0</v>
      </c>
      <c r="CS22" s="28">
        <f t="shared" si="14"/>
        <v>0</v>
      </c>
      <c r="CT22" s="28">
        <f t="shared" si="14"/>
        <v>0</v>
      </c>
      <c r="CU22" s="28">
        <f t="shared" si="14"/>
        <v>0</v>
      </c>
      <c r="CV22" s="28">
        <f t="shared" si="14"/>
        <v>0</v>
      </c>
      <c r="CW22" s="28">
        <f t="shared" si="14"/>
        <v>0</v>
      </c>
      <c r="CX22" s="28">
        <f t="shared" si="14"/>
        <v>0</v>
      </c>
      <c r="CY22" s="28">
        <f t="shared" si="14"/>
        <v>0</v>
      </c>
      <c r="CZ22" s="28">
        <f t="shared" si="14"/>
        <v>0</v>
      </c>
      <c r="DA22" s="28">
        <f t="shared" si="14"/>
        <v>0</v>
      </c>
      <c r="DB22" s="28">
        <f t="shared" si="14"/>
        <v>0</v>
      </c>
      <c r="DC22" s="28">
        <f t="shared" si="10"/>
        <v>0</v>
      </c>
      <c r="DD22" s="28">
        <f t="shared" si="10"/>
        <v>0</v>
      </c>
      <c r="DE22" s="28">
        <f t="shared" si="10"/>
        <v>0</v>
      </c>
      <c r="DF22" s="28">
        <f t="shared" si="10"/>
        <v>0</v>
      </c>
      <c r="DG22" s="28">
        <f t="shared" si="10"/>
        <v>0</v>
      </c>
      <c r="DH22" s="28">
        <f t="shared" si="6"/>
        <v>0</v>
      </c>
      <c r="DI22" s="28">
        <f t="shared" si="6"/>
        <v>0</v>
      </c>
      <c r="DJ22" s="28">
        <f t="shared" si="6"/>
        <v>0</v>
      </c>
      <c r="DK22" s="28">
        <f t="shared" si="6"/>
        <v>0</v>
      </c>
      <c r="DL22" s="28">
        <f t="shared" si="6"/>
        <v>0</v>
      </c>
      <c r="DM22" s="28">
        <f t="shared" si="6"/>
        <v>0</v>
      </c>
      <c r="DN22" s="28">
        <f t="shared" si="6"/>
        <v>0</v>
      </c>
      <c r="DO22" s="28">
        <f t="shared" si="6"/>
        <v>0</v>
      </c>
      <c r="DP22" s="28">
        <f t="shared" si="6"/>
        <v>0</v>
      </c>
      <c r="DQ22" s="28">
        <f t="shared" si="6"/>
        <v>0</v>
      </c>
      <c r="DR22" s="28">
        <f t="shared" si="6"/>
        <v>0</v>
      </c>
      <c r="DS22" s="28">
        <f t="shared" si="6"/>
        <v>0</v>
      </c>
      <c r="DT22" s="28">
        <f t="shared" si="6"/>
        <v>0</v>
      </c>
      <c r="DU22" s="28">
        <f t="shared" si="6"/>
        <v>0</v>
      </c>
      <c r="DV22" s="28">
        <f t="shared" si="6"/>
        <v>0</v>
      </c>
      <c r="DW22" s="28">
        <f t="shared" si="6"/>
        <v>0</v>
      </c>
      <c r="DX22" s="28">
        <f t="shared" si="15"/>
        <v>1</v>
      </c>
      <c r="DY22" s="28">
        <f t="shared" si="15"/>
        <v>0</v>
      </c>
      <c r="DZ22" s="28">
        <f t="shared" si="15"/>
        <v>0</v>
      </c>
      <c r="EA22" s="28">
        <f t="shared" si="15"/>
        <v>0</v>
      </c>
      <c r="EB22" s="28">
        <f t="shared" si="15"/>
        <v>0</v>
      </c>
      <c r="EC22" s="28">
        <f t="shared" si="15"/>
        <v>0</v>
      </c>
      <c r="ED22" s="28">
        <f t="shared" si="15"/>
        <v>0</v>
      </c>
      <c r="EE22" s="28">
        <f t="shared" si="15"/>
        <v>0</v>
      </c>
      <c r="EF22" s="28">
        <f t="shared" si="15"/>
        <v>0</v>
      </c>
      <c r="EG22" s="28">
        <f t="shared" si="15"/>
        <v>0</v>
      </c>
      <c r="EH22" s="28">
        <f t="shared" si="15"/>
        <v>0</v>
      </c>
      <c r="EI22" s="28">
        <f t="shared" si="15"/>
        <v>0</v>
      </c>
      <c r="EJ22" s="28">
        <f t="shared" si="15"/>
        <v>0</v>
      </c>
      <c r="EK22" s="28">
        <f t="shared" si="15"/>
        <v>0</v>
      </c>
      <c r="EL22" s="28">
        <f t="shared" si="15"/>
        <v>0</v>
      </c>
      <c r="EM22" s="28">
        <f t="shared" si="15"/>
        <v>0</v>
      </c>
      <c r="EN22" s="28">
        <f t="shared" si="16"/>
        <v>0</v>
      </c>
      <c r="EO22" s="28">
        <f t="shared" si="16"/>
        <v>0</v>
      </c>
      <c r="EP22" s="28">
        <f t="shared" si="16"/>
        <v>0</v>
      </c>
      <c r="EQ22" s="28">
        <f t="shared" si="16"/>
        <v>0</v>
      </c>
      <c r="ER22" s="28">
        <f t="shared" si="16"/>
        <v>0</v>
      </c>
      <c r="ES22" s="28">
        <f t="shared" si="16"/>
        <v>0</v>
      </c>
      <c r="ET22" s="28">
        <f t="shared" si="16"/>
        <v>0</v>
      </c>
      <c r="EU22" s="28">
        <f t="shared" si="16"/>
        <v>0</v>
      </c>
      <c r="EV22" s="28">
        <f t="shared" si="16"/>
        <v>0</v>
      </c>
      <c r="EW22" s="28">
        <f t="shared" si="16"/>
        <v>0</v>
      </c>
      <c r="EX22" s="28">
        <f t="shared" si="16"/>
        <v>0</v>
      </c>
      <c r="EY22" s="28">
        <f t="shared" si="16"/>
        <v>0</v>
      </c>
      <c r="EZ22" s="28">
        <f t="shared" si="16"/>
        <v>0</v>
      </c>
      <c r="FA22" s="28">
        <f t="shared" si="16"/>
        <v>0</v>
      </c>
      <c r="FB22" s="28">
        <f t="shared" si="16"/>
        <v>0</v>
      </c>
      <c r="FC22" s="28">
        <f t="shared" si="16"/>
        <v>0</v>
      </c>
      <c r="FD22" s="28">
        <f t="shared" si="17"/>
        <v>0</v>
      </c>
      <c r="FE22" s="28">
        <f t="shared" si="17"/>
        <v>0</v>
      </c>
      <c r="FF22" s="28">
        <f t="shared" si="17"/>
        <v>0</v>
      </c>
      <c r="FG22" s="28">
        <f t="shared" si="17"/>
        <v>0</v>
      </c>
      <c r="FH22" s="28">
        <f t="shared" si="17"/>
        <v>0</v>
      </c>
      <c r="FI22" s="28">
        <f t="shared" si="17"/>
        <v>0</v>
      </c>
      <c r="FJ22" s="28">
        <f t="shared" si="17"/>
        <v>0</v>
      </c>
      <c r="FK22" s="28">
        <f t="shared" si="17"/>
        <v>0</v>
      </c>
      <c r="FL22" s="28">
        <f t="shared" si="17"/>
        <v>0</v>
      </c>
      <c r="FM22" s="28">
        <f t="shared" si="17"/>
        <v>0</v>
      </c>
      <c r="FN22" s="28">
        <f t="shared" si="17"/>
        <v>0</v>
      </c>
      <c r="FO22" s="28">
        <f t="shared" si="17"/>
        <v>0</v>
      </c>
      <c r="FP22" s="28">
        <f t="shared" si="17"/>
        <v>0</v>
      </c>
      <c r="FQ22" s="28">
        <f t="shared" si="17"/>
        <v>0</v>
      </c>
      <c r="FR22" s="28">
        <f t="shared" si="17"/>
        <v>0</v>
      </c>
      <c r="FS22" s="28">
        <f t="shared" si="17"/>
        <v>0</v>
      </c>
      <c r="FT22" s="28">
        <f t="shared" si="11"/>
        <v>0</v>
      </c>
      <c r="FU22" s="28">
        <f t="shared" si="11"/>
        <v>0</v>
      </c>
      <c r="FV22" s="28">
        <f t="shared" si="11"/>
        <v>0</v>
      </c>
      <c r="FW22" s="28">
        <f t="shared" si="11"/>
        <v>0</v>
      </c>
      <c r="FX22" s="28">
        <f t="shared" si="11"/>
        <v>0</v>
      </c>
      <c r="FY22" s="28">
        <f t="shared" si="11"/>
        <v>1</v>
      </c>
      <c r="FZ22" s="28">
        <f t="shared" si="11"/>
        <v>0</v>
      </c>
      <c r="GA22" s="28">
        <f t="shared" si="11"/>
        <v>0</v>
      </c>
      <c r="GB22" s="28">
        <f t="shared" si="11"/>
        <v>0</v>
      </c>
      <c r="GC22" s="28">
        <f t="shared" si="11"/>
        <v>0</v>
      </c>
      <c r="GD22" s="28">
        <f t="shared" si="11"/>
        <v>0</v>
      </c>
      <c r="GE22" s="28">
        <f t="shared" si="11"/>
        <v>0</v>
      </c>
      <c r="GF22" s="28">
        <f t="shared" si="11"/>
        <v>0</v>
      </c>
      <c r="GG22" s="28">
        <f t="shared" si="11"/>
        <v>0</v>
      </c>
      <c r="GH22" s="28">
        <f t="shared" si="11"/>
        <v>0</v>
      </c>
      <c r="GI22" s="28">
        <f t="shared" si="7"/>
        <v>0</v>
      </c>
      <c r="GJ22" s="28">
        <f t="shared" si="7"/>
        <v>0</v>
      </c>
      <c r="GK22" s="28">
        <f t="shared" si="7"/>
        <v>0</v>
      </c>
      <c r="GL22" s="28">
        <f t="shared" si="7"/>
        <v>0</v>
      </c>
      <c r="GM22" s="28">
        <f t="shared" si="7"/>
        <v>0</v>
      </c>
      <c r="GN22" s="28">
        <f t="shared" si="7"/>
        <v>0</v>
      </c>
      <c r="GO22" s="28">
        <f t="shared" si="7"/>
        <v>0</v>
      </c>
      <c r="GP22" s="28">
        <f t="shared" si="7"/>
        <v>0</v>
      </c>
      <c r="GQ22" s="28">
        <f t="shared" si="7"/>
        <v>0</v>
      </c>
      <c r="GR22" s="28">
        <f t="shared" si="7"/>
        <v>0</v>
      </c>
      <c r="GS22" s="28">
        <f t="shared" si="7"/>
        <v>0</v>
      </c>
      <c r="GT22" s="28">
        <f t="shared" si="7"/>
        <v>0</v>
      </c>
      <c r="GU22" s="28">
        <f t="shared" si="7"/>
        <v>0</v>
      </c>
      <c r="GV22" s="28">
        <f t="shared" si="7"/>
        <v>0</v>
      </c>
      <c r="GW22" s="28">
        <f t="shared" si="7"/>
        <v>0</v>
      </c>
      <c r="GX22" s="28">
        <f t="shared" si="7"/>
        <v>0</v>
      </c>
      <c r="GY22" s="28">
        <f t="shared" si="18"/>
        <v>0</v>
      </c>
      <c r="GZ22" s="28">
        <f t="shared" si="18"/>
        <v>0</v>
      </c>
      <c r="HA22" s="28">
        <f t="shared" si="18"/>
        <v>1</v>
      </c>
      <c r="HB22" s="28">
        <f t="shared" si="18"/>
        <v>0</v>
      </c>
      <c r="HC22" s="28">
        <f t="shared" si="18"/>
        <v>0</v>
      </c>
      <c r="HD22" s="28">
        <f t="shared" si="18"/>
        <v>0</v>
      </c>
      <c r="HE22" s="28">
        <f t="shared" si="18"/>
        <v>1</v>
      </c>
      <c r="HF22" s="28">
        <f t="shared" si="18"/>
        <v>0</v>
      </c>
      <c r="HG22" s="28">
        <f t="shared" si="18"/>
        <v>0</v>
      </c>
    </row>
    <row r="23" spans="1:215" s="28" customFormat="1">
      <c r="A23" s="27" t="s">
        <v>1570</v>
      </c>
      <c r="B23" s="28" t="s">
        <v>1585</v>
      </c>
      <c r="C23" s="6" t="s">
        <v>150</v>
      </c>
      <c r="D23" s="28" t="s">
        <v>1586</v>
      </c>
      <c r="U23" s="28" t="s">
        <v>139</v>
      </c>
      <c r="V23" s="6" t="s">
        <v>139</v>
      </c>
      <c r="AD23" s="60" t="s">
        <v>139</v>
      </c>
      <c r="AE23" s="59" t="s">
        <v>2425</v>
      </c>
      <c r="AF23" s="6" t="s">
        <v>117</v>
      </c>
      <c r="AG23" s="6" t="s">
        <v>105</v>
      </c>
      <c r="AH23" s="6" t="s">
        <v>1918</v>
      </c>
      <c r="AI23" s="6" t="s">
        <v>139</v>
      </c>
      <c r="AJ23" s="6" t="s">
        <v>167</v>
      </c>
      <c r="AK23" s="6" t="s">
        <v>139</v>
      </c>
      <c r="AL23" s="6" t="s">
        <v>139</v>
      </c>
      <c r="AM23" s="6" t="s">
        <v>139</v>
      </c>
      <c r="AN23" s="23" t="s">
        <v>139</v>
      </c>
      <c r="AO23" s="28" t="s">
        <v>2376</v>
      </c>
      <c r="AP23" s="6" t="s">
        <v>139</v>
      </c>
      <c r="AQ23" s="28">
        <f t="shared" si="5"/>
        <v>0</v>
      </c>
      <c r="AR23" s="28">
        <f t="shared" si="5"/>
        <v>0</v>
      </c>
      <c r="AS23" s="28">
        <f t="shared" si="5"/>
        <v>0</v>
      </c>
      <c r="AT23" s="28">
        <f t="shared" si="5"/>
        <v>0</v>
      </c>
      <c r="AU23" s="28">
        <f t="shared" si="5"/>
        <v>0</v>
      </c>
      <c r="AV23" s="28">
        <f t="shared" si="5"/>
        <v>0</v>
      </c>
      <c r="AW23" s="28">
        <f t="shared" si="5"/>
        <v>0</v>
      </c>
      <c r="AX23" s="28">
        <f t="shared" si="5"/>
        <v>0</v>
      </c>
      <c r="AY23" s="28">
        <f t="shared" si="5"/>
        <v>0</v>
      </c>
      <c r="AZ23" s="28">
        <f t="shared" si="5"/>
        <v>0</v>
      </c>
      <c r="BA23" s="28">
        <f t="shared" si="5"/>
        <v>0</v>
      </c>
      <c r="BB23" s="28">
        <f t="shared" si="5"/>
        <v>0</v>
      </c>
      <c r="BC23" s="28">
        <f t="shared" si="5"/>
        <v>0</v>
      </c>
      <c r="BD23" s="28">
        <f t="shared" si="5"/>
        <v>0</v>
      </c>
      <c r="BE23" s="28">
        <f t="shared" si="5"/>
        <v>0</v>
      </c>
      <c r="BF23" s="28">
        <f t="shared" si="5"/>
        <v>0</v>
      </c>
      <c r="BG23" s="28">
        <f t="shared" si="12"/>
        <v>0</v>
      </c>
      <c r="BH23" s="28">
        <f t="shared" si="12"/>
        <v>0</v>
      </c>
      <c r="BI23" s="28">
        <f t="shared" si="12"/>
        <v>0</v>
      </c>
      <c r="BJ23" s="28">
        <f t="shared" si="12"/>
        <v>0</v>
      </c>
      <c r="BK23" s="28">
        <f t="shared" si="12"/>
        <v>0</v>
      </c>
      <c r="BL23" s="28">
        <f t="shared" si="12"/>
        <v>0</v>
      </c>
      <c r="BM23" s="28">
        <f t="shared" si="12"/>
        <v>0</v>
      </c>
      <c r="BN23" s="28">
        <f t="shared" si="12"/>
        <v>0</v>
      </c>
      <c r="BO23" s="28">
        <f t="shared" si="12"/>
        <v>0</v>
      </c>
      <c r="BP23" s="28">
        <f t="shared" si="12"/>
        <v>0</v>
      </c>
      <c r="BQ23" s="28">
        <f t="shared" si="12"/>
        <v>0</v>
      </c>
      <c r="BR23" s="28">
        <f t="shared" si="12"/>
        <v>0</v>
      </c>
      <c r="BS23" s="28">
        <f t="shared" si="12"/>
        <v>0</v>
      </c>
      <c r="BT23" s="28">
        <f t="shared" si="12"/>
        <v>0</v>
      </c>
      <c r="BU23" s="28">
        <f t="shared" si="12"/>
        <v>0</v>
      </c>
      <c r="BV23" s="28">
        <f t="shared" si="12"/>
        <v>0</v>
      </c>
      <c r="BW23" s="28">
        <f t="shared" si="13"/>
        <v>0</v>
      </c>
      <c r="BX23" s="28">
        <f t="shared" si="13"/>
        <v>0</v>
      </c>
      <c r="BY23" s="28">
        <f t="shared" si="13"/>
        <v>0</v>
      </c>
      <c r="BZ23" s="28">
        <f t="shared" si="13"/>
        <v>0</v>
      </c>
      <c r="CA23" s="28">
        <f t="shared" si="13"/>
        <v>0</v>
      </c>
      <c r="CB23" s="28">
        <f t="shared" si="13"/>
        <v>0</v>
      </c>
      <c r="CC23" s="28">
        <f t="shared" si="13"/>
        <v>0</v>
      </c>
      <c r="CD23" s="28">
        <f t="shared" si="13"/>
        <v>0</v>
      </c>
      <c r="CE23" s="28">
        <f t="shared" si="13"/>
        <v>0</v>
      </c>
      <c r="CF23" s="28">
        <f t="shared" si="13"/>
        <v>0</v>
      </c>
      <c r="CG23" s="28">
        <f t="shared" si="13"/>
        <v>0</v>
      </c>
      <c r="CH23" s="28">
        <f t="shared" si="13"/>
        <v>0</v>
      </c>
      <c r="CI23" s="28">
        <f t="shared" si="13"/>
        <v>0</v>
      </c>
      <c r="CJ23" s="28">
        <f t="shared" si="13"/>
        <v>0</v>
      </c>
      <c r="CK23" s="28">
        <f t="shared" si="13"/>
        <v>0</v>
      </c>
      <c r="CL23" s="28">
        <f t="shared" si="13"/>
        <v>0</v>
      </c>
      <c r="CM23" s="28">
        <f t="shared" si="14"/>
        <v>0</v>
      </c>
      <c r="CN23" s="28">
        <f t="shared" si="14"/>
        <v>0</v>
      </c>
      <c r="CO23" s="28">
        <f t="shared" si="14"/>
        <v>0</v>
      </c>
      <c r="CP23" s="28">
        <f t="shared" si="14"/>
        <v>0</v>
      </c>
      <c r="CQ23" s="28">
        <f t="shared" si="14"/>
        <v>0</v>
      </c>
      <c r="CR23" s="28">
        <f t="shared" si="14"/>
        <v>0</v>
      </c>
      <c r="CS23" s="28">
        <f t="shared" si="14"/>
        <v>0</v>
      </c>
      <c r="CT23" s="28">
        <f t="shared" si="14"/>
        <v>0</v>
      </c>
      <c r="CU23" s="28">
        <f t="shared" si="14"/>
        <v>0</v>
      </c>
      <c r="CV23" s="28">
        <f t="shared" si="14"/>
        <v>0</v>
      </c>
      <c r="CW23" s="28">
        <f t="shared" si="14"/>
        <v>0</v>
      </c>
      <c r="CX23" s="28">
        <f t="shared" si="14"/>
        <v>0</v>
      </c>
      <c r="CY23" s="28">
        <f t="shared" si="14"/>
        <v>0</v>
      </c>
      <c r="CZ23" s="28">
        <f t="shared" si="14"/>
        <v>0</v>
      </c>
      <c r="DA23" s="28">
        <f t="shared" si="14"/>
        <v>0</v>
      </c>
      <c r="DB23" s="28">
        <f t="shared" si="14"/>
        <v>0</v>
      </c>
      <c r="DC23" s="28">
        <f t="shared" si="10"/>
        <v>0</v>
      </c>
      <c r="DD23" s="28">
        <f t="shared" si="10"/>
        <v>0</v>
      </c>
      <c r="DE23" s="28">
        <f t="shared" si="10"/>
        <v>1</v>
      </c>
      <c r="DF23" s="28">
        <f t="shared" si="10"/>
        <v>0</v>
      </c>
      <c r="DG23" s="28">
        <f t="shared" si="10"/>
        <v>0</v>
      </c>
      <c r="DH23" s="28">
        <f t="shared" si="6"/>
        <v>0</v>
      </c>
      <c r="DI23" s="28">
        <f t="shared" si="6"/>
        <v>0</v>
      </c>
      <c r="DJ23" s="28">
        <f t="shared" si="6"/>
        <v>0</v>
      </c>
      <c r="DK23" s="28">
        <f t="shared" si="6"/>
        <v>0</v>
      </c>
      <c r="DL23" s="28">
        <f t="shared" si="6"/>
        <v>0</v>
      </c>
      <c r="DM23" s="28">
        <f t="shared" si="6"/>
        <v>0</v>
      </c>
      <c r="DN23" s="28">
        <f t="shared" si="6"/>
        <v>0</v>
      </c>
      <c r="DO23" s="28">
        <f t="shared" si="6"/>
        <v>0</v>
      </c>
      <c r="DP23" s="28">
        <f t="shared" si="6"/>
        <v>0</v>
      </c>
      <c r="DQ23" s="28">
        <f t="shared" si="6"/>
        <v>0</v>
      </c>
      <c r="DR23" s="28">
        <f t="shared" si="6"/>
        <v>0</v>
      </c>
      <c r="DS23" s="28">
        <f t="shared" si="6"/>
        <v>0</v>
      </c>
      <c r="DT23" s="28">
        <f t="shared" si="6"/>
        <v>0</v>
      </c>
      <c r="DU23" s="28">
        <f t="shared" si="6"/>
        <v>0</v>
      </c>
      <c r="DV23" s="28">
        <f t="shared" si="6"/>
        <v>0</v>
      </c>
      <c r="DW23" s="28">
        <f t="shared" si="6"/>
        <v>0</v>
      </c>
      <c r="DX23" s="28">
        <f t="shared" si="15"/>
        <v>1</v>
      </c>
      <c r="DY23" s="28">
        <f t="shared" si="15"/>
        <v>0</v>
      </c>
      <c r="DZ23" s="28">
        <f t="shared" si="15"/>
        <v>0</v>
      </c>
      <c r="EA23" s="28">
        <f t="shared" si="15"/>
        <v>0</v>
      </c>
      <c r="EB23" s="28">
        <f t="shared" si="15"/>
        <v>0</v>
      </c>
      <c r="EC23" s="28">
        <f t="shared" si="15"/>
        <v>0</v>
      </c>
      <c r="ED23" s="28">
        <f t="shared" si="15"/>
        <v>0</v>
      </c>
      <c r="EE23" s="28">
        <f t="shared" si="15"/>
        <v>0</v>
      </c>
      <c r="EF23" s="28">
        <f t="shared" si="15"/>
        <v>0</v>
      </c>
      <c r="EG23" s="28">
        <f t="shared" si="15"/>
        <v>0</v>
      </c>
      <c r="EH23" s="28">
        <f t="shared" si="15"/>
        <v>0</v>
      </c>
      <c r="EI23" s="28">
        <f t="shared" si="15"/>
        <v>0</v>
      </c>
      <c r="EJ23" s="28">
        <f t="shared" si="15"/>
        <v>0</v>
      </c>
      <c r="EK23" s="28">
        <f t="shared" si="15"/>
        <v>0</v>
      </c>
      <c r="EL23" s="28">
        <f t="shared" si="15"/>
        <v>0</v>
      </c>
      <c r="EM23" s="28">
        <f t="shared" si="15"/>
        <v>0</v>
      </c>
      <c r="EN23" s="28">
        <f t="shared" si="16"/>
        <v>0</v>
      </c>
      <c r="EO23" s="28">
        <f t="shared" si="16"/>
        <v>0</v>
      </c>
      <c r="EP23" s="28">
        <f t="shared" si="16"/>
        <v>0</v>
      </c>
      <c r="EQ23" s="28">
        <f t="shared" si="16"/>
        <v>0</v>
      </c>
      <c r="ER23" s="28">
        <f t="shared" si="16"/>
        <v>0</v>
      </c>
      <c r="ES23" s="28">
        <f t="shared" si="16"/>
        <v>0</v>
      </c>
      <c r="ET23" s="28">
        <f t="shared" si="16"/>
        <v>0</v>
      </c>
      <c r="EU23" s="28">
        <f t="shared" si="16"/>
        <v>0</v>
      </c>
      <c r="EV23" s="28">
        <f t="shared" si="16"/>
        <v>0</v>
      </c>
      <c r="EW23" s="28">
        <f t="shared" si="16"/>
        <v>0</v>
      </c>
      <c r="EX23" s="28">
        <f t="shared" si="16"/>
        <v>0</v>
      </c>
      <c r="EY23" s="28">
        <f t="shared" si="16"/>
        <v>0</v>
      </c>
      <c r="EZ23" s="28">
        <f t="shared" si="16"/>
        <v>0</v>
      </c>
      <c r="FA23" s="28">
        <f t="shared" si="16"/>
        <v>0</v>
      </c>
      <c r="FB23" s="28">
        <f t="shared" si="16"/>
        <v>0</v>
      </c>
      <c r="FC23" s="28">
        <f t="shared" si="16"/>
        <v>0</v>
      </c>
      <c r="FD23" s="28">
        <f t="shared" si="17"/>
        <v>0</v>
      </c>
      <c r="FE23" s="28">
        <f t="shared" si="17"/>
        <v>0</v>
      </c>
      <c r="FF23" s="28">
        <f t="shared" si="17"/>
        <v>0</v>
      </c>
      <c r="FG23" s="28">
        <f t="shared" si="17"/>
        <v>0</v>
      </c>
      <c r="FH23" s="28">
        <f t="shared" si="17"/>
        <v>0</v>
      </c>
      <c r="FI23" s="28">
        <f t="shared" si="17"/>
        <v>0</v>
      </c>
      <c r="FJ23" s="28">
        <f t="shared" si="17"/>
        <v>0</v>
      </c>
      <c r="FK23" s="28">
        <f t="shared" si="17"/>
        <v>0</v>
      </c>
      <c r="FL23" s="28">
        <f t="shared" si="17"/>
        <v>0</v>
      </c>
      <c r="FM23" s="28">
        <f t="shared" si="17"/>
        <v>0</v>
      </c>
      <c r="FN23" s="28">
        <f t="shared" si="17"/>
        <v>0</v>
      </c>
      <c r="FO23" s="28">
        <f t="shared" si="17"/>
        <v>0</v>
      </c>
      <c r="FP23" s="28">
        <f t="shared" si="17"/>
        <v>0</v>
      </c>
      <c r="FQ23" s="28">
        <f t="shared" si="17"/>
        <v>0</v>
      </c>
      <c r="FR23" s="28">
        <f t="shared" si="17"/>
        <v>0</v>
      </c>
      <c r="FS23" s="28">
        <f t="shared" si="17"/>
        <v>0</v>
      </c>
      <c r="FT23" s="28">
        <f t="shared" si="11"/>
        <v>0</v>
      </c>
      <c r="FU23" s="28">
        <f t="shared" si="11"/>
        <v>0</v>
      </c>
      <c r="FV23" s="28">
        <f t="shared" si="11"/>
        <v>0</v>
      </c>
      <c r="FW23" s="28">
        <f t="shared" si="11"/>
        <v>0</v>
      </c>
      <c r="FX23" s="28">
        <f t="shared" si="11"/>
        <v>0</v>
      </c>
      <c r="FY23" s="28">
        <f t="shared" si="11"/>
        <v>1</v>
      </c>
      <c r="FZ23" s="28">
        <f t="shared" si="11"/>
        <v>0</v>
      </c>
      <c r="GA23" s="28">
        <f t="shared" si="11"/>
        <v>0</v>
      </c>
      <c r="GB23" s="28">
        <f t="shared" si="11"/>
        <v>0</v>
      </c>
      <c r="GC23" s="28">
        <f t="shared" si="11"/>
        <v>0</v>
      </c>
      <c r="GD23" s="28">
        <f t="shared" si="11"/>
        <v>0</v>
      </c>
      <c r="GE23" s="28">
        <f t="shared" si="11"/>
        <v>0</v>
      </c>
      <c r="GF23" s="28">
        <f t="shared" si="11"/>
        <v>0</v>
      </c>
      <c r="GG23" s="28">
        <f t="shared" si="11"/>
        <v>0</v>
      </c>
      <c r="GH23" s="28">
        <f t="shared" si="11"/>
        <v>0</v>
      </c>
      <c r="GI23" s="28">
        <f t="shared" si="7"/>
        <v>0</v>
      </c>
      <c r="GJ23" s="28">
        <f t="shared" si="7"/>
        <v>0</v>
      </c>
      <c r="GK23" s="28">
        <f t="shared" si="7"/>
        <v>0</v>
      </c>
      <c r="GL23" s="28">
        <f t="shared" si="7"/>
        <v>0</v>
      </c>
      <c r="GM23" s="28">
        <f t="shared" si="7"/>
        <v>0</v>
      </c>
      <c r="GN23" s="28">
        <f t="shared" si="7"/>
        <v>0</v>
      </c>
      <c r="GO23" s="28">
        <f t="shared" si="7"/>
        <v>0</v>
      </c>
      <c r="GP23" s="28">
        <f t="shared" si="7"/>
        <v>0</v>
      </c>
      <c r="GQ23" s="28">
        <f t="shared" si="7"/>
        <v>0</v>
      </c>
      <c r="GR23" s="28">
        <f t="shared" si="7"/>
        <v>0</v>
      </c>
      <c r="GS23" s="28">
        <f t="shared" si="7"/>
        <v>0</v>
      </c>
      <c r="GT23" s="28">
        <f t="shared" si="7"/>
        <v>0</v>
      </c>
      <c r="GU23" s="28">
        <f t="shared" si="7"/>
        <v>0</v>
      </c>
      <c r="GV23" s="28">
        <f t="shared" si="7"/>
        <v>0</v>
      </c>
      <c r="GW23" s="28">
        <f t="shared" si="7"/>
        <v>0</v>
      </c>
      <c r="GX23" s="28">
        <f t="shared" si="7"/>
        <v>0</v>
      </c>
      <c r="GY23" s="28">
        <f t="shared" si="18"/>
        <v>0</v>
      </c>
      <c r="GZ23" s="28">
        <f t="shared" si="18"/>
        <v>0</v>
      </c>
      <c r="HA23" s="28">
        <f t="shared" si="18"/>
        <v>0</v>
      </c>
      <c r="HB23" s="28">
        <f t="shared" si="18"/>
        <v>0</v>
      </c>
      <c r="HC23" s="28">
        <f t="shared" si="18"/>
        <v>0</v>
      </c>
      <c r="HD23" s="28">
        <f t="shared" si="18"/>
        <v>0</v>
      </c>
      <c r="HE23" s="28">
        <f t="shared" si="18"/>
        <v>0</v>
      </c>
      <c r="HF23" s="28">
        <f t="shared" si="18"/>
        <v>1</v>
      </c>
      <c r="HG23" s="28">
        <f t="shared" si="18"/>
        <v>0</v>
      </c>
    </row>
    <row r="24" spans="1:215" s="28" customFormat="1">
      <c r="A24" s="27" t="s">
        <v>1570</v>
      </c>
      <c r="B24" s="28" t="s">
        <v>1591</v>
      </c>
      <c r="C24" s="6" t="s">
        <v>150</v>
      </c>
      <c r="D24" s="28" t="s">
        <v>1592</v>
      </c>
      <c r="E24" s="28" t="s">
        <v>1593</v>
      </c>
      <c r="F24" s="28">
        <v>2014</v>
      </c>
      <c r="G24" s="28" t="s">
        <v>730</v>
      </c>
      <c r="H24" s="28">
        <v>9</v>
      </c>
      <c r="I24" s="28">
        <v>1</v>
      </c>
      <c r="L24" s="28" t="s">
        <v>1594</v>
      </c>
      <c r="M24" s="28" t="s">
        <v>1595</v>
      </c>
      <c r="N24" s="28" t="s">
        <v>1596</v>
      </c>
      <c r="O24" s="28" t="s">
        <v>162</v>
      </c>
      <c r="P24" s="28" t="s">
        <v>163</v>
      </c>
      <c r="Q24" s="28" t="s">
        <v>166</v>
      </c>
      <c r="R24" s="28" t="s">
        <v>21</v>
      </c>
      <c r="T24" s="28" t="s">
        <v>25</v>
      </c>
      <c r="U24" s="28" t="s">
        <v>45</v>
      </c>
      <c r="V24" s="28" t="s">
        <v>56</v>
      </c>
      <c r="W24" s="28" t="s">
        <v>42</v>
      </c>
      <c r="X24" s="28" t="s">
        <v>54</v>
      </c>
      <c r="Y24" s="28" t="s">
        <v>68</v>
      </c>
      <c r="Z24" s="28" t="s">
        <v>1597</v>
      </c>
      <c r="AA24" s="28">
        <v>2</v>
      </c>
      <c r="AB24" s="28">
        <v>2</v>
      </c>
      <c r="AC24" s="28">
        <v>3</v>
      </c>
      <c r="AD24" s="59" t="s">
        <v>2418</v>
      </c>
      <c r="AE24" s="59" t="s">
        <v>2424</v>
      </c>
      <c r="AF24" s="6" t="s">
        <v>2034</v>
      </c>
      <c r="AG24" s="6" t="s">
        <v>2259</v>
      </c>
      <c r="AH24" s="6" t="s">
        <v>1925</v>
      </c>
      <c r="AI24" s="6" t="s">
        <v>111</v>
      </c>
      <c r="AJ24" s="6" t="s">
        <v>103</v>
      </c>
      <c r="AK24" s="6" t="s">
        <v>2478</v>
      </c>
      <c r="AL24" s="6" t="s">
        <v>139</v>
      </c>
      <c r="AM24" s="28" t="s">
        <v>139</v>
      </c>
      <c r="AN24" s="28" t="s">
        <v>2140</v>
      </c>
      <c r="AO24" s="28" t="s">
        <v>2376</v>
      </c>
      <c r="AP24" s="28" t="s">
        <v>82</v>
      </c>
      <c r="AQ24" s="28">
        <f t="shared" si="5"/>
        <v>0</v>
      </c>
      <c r="AR24" s="28">
        <f t="shared" si="5"/>
        <v>0</v>
      </c>
      <c r="AS24" s="28">
        <f t="shared" si="5"/>
        <v>0</v>
      </c>
      <c r="AT24" s="28">
        <f t="shared" si="5"/>
        <v>0</v>
      </c>
      <c r="AU24" s="28">
        <f t="shared" si="5"/>
        <v>0</v>
      </c>
      <c r="AV24" s="28">
        <f t="shared" si="5"/>
        <v>0</v>
      </c>
      <c r="AW24" s="28">
        <f t="shared" si="5"/>
        <v>0</v>
      </c>
      <c r="AX24" s="28">
        <f t="shared" si="5"/>
        <v>0</v>
      </c>
      <c r="AY24" s="28">
        <f t="shared" si="5"/>
        <v>0</v>
      </c>
      <c r="AZ24" s="28">
        <f t="shared" si="5"/>
        <v>0</v>
      </c>
      <c r="BA24" s="28">
        <f t="shared" si="5"/>
        <v>0</v>
      </c>
      <c r="BB24" s="28">
        <f t="shared" si="5"/>
        <v>0</v>
      </c>
      <c r="BC24" s="28">
        <f t="shared" si="5"/>
        <v>0</v>
      </c>
      <c r="BD24" s="28">
        <f t="shared" si="5"/>
        <v>0</v>
      </c>
      <c r="BE24" s="28">
        <f t="shared" si="5"/>
        <v>0</v>
      </c>
      <c r="BF24" s="28">
        <f t="shared" si="5"/>
        <v>0</v>
      </c>
      <c r="BG24" s="28">
        <f t="shared" si="12"/>
        <v>0</v>
      </c>
      <c r="BH24" s="28">
        <f t="shared" si="12"/>
        <v>0</v>
      </c>
      <c r="BI24" s="28">
        <f t="shared" si="12"/>
        <v>0</v>
      </c>
      <c r="BJ24" s="28">
        <f t="shared" si="12"/>
        <v>0</v>
      </c>
      <c r="BK24" s="28">
        <f t="shared" si="12"/>
        <v>0</v>
      </c>
      <c r="BL24" s="28">
        <f t="shared" si="12"/>
        <v>0</v>
      </c>
      <c r="BM24" s="28">
        <f t="shared" si="12"/>
        <v>0</v>
      </c>
      <c r="BN24" s="28">
        <f t="shared" si="12"/>
        <v>0</v>
      </c>
      <c r="BO24" s="28">
        <f t="shared" si="12"/>
        <v>0</v>
      </c>
      <c r="BP24" s="28">
        <f t="shared" si="12"/>
        <v>0</v>
      </c>
      <c r="BQ24" s="28">
        <f t="shared" si="12"/>
        <v>0</v>
      </c>
      <c r="BR24" s="28">
        <f t="shared" si="12"/>
        <v>0</v>
      </c>
      <c r="BS24" s="28">
        <f t="shared" si="12"/>
        <v>0</v>
      </c>
      <c r="BT24" s="28">
        <f t="shared" si="12"/>
        <v>0</v>
      </c>
      <c r="BU24" s="28">
        <f t="shared" si="12"/>
        <v>0</v>
      </c>
      <c r="BV24" s="28">
        <f t="shared" si="12"/>
        <v>1</v>
      </c>
      <c r="BW24" s="28">
        <f t="shared" si="13"/>
        <v>0</v>
      </c>
      <c r="BX24" s="28">
        <f t="shared" si="13"/>
        <v>1</v>
      </c>
      <c r="BY24" s="28">
        <f t="shared" si="13"/>
        <v>0</v>
      </c>
      <c r="BZ24" s="28">
        <f t="shared" si="13"/>
        <v>0</v>
      </c>
      <c r="CA24" s="28">
        <f t="shared" si="13"/>
        <v>0</v>
      </c>
      <c r="CB24" s="28">
        <f t="shared" si="13"/>
        <v>0</v>
      </c>
      <c r="CC24" s="28">
        <f t="shared" si="13"/>
        <v>0</v>
      </c>
      <c r="CD24" s="28">
        <f t="shared" si="13"/>
        <v>0</v>
      </c>
      <c r="CE24" s="28">
        <f t="shared" si="13"/>
        <v>0</v>
      </c>
      <c r="CF24" s="28">
        <f t="shared" si="13"/>
        <v>0</v>
      </c>
      <c r="CG24" s="28">
        <f t="shared" si="13"/>
        <v>0</v>
      </c>
      <c r="CH24" s="28">
        <f t="shared" si="13"/>
        <v>0</v>
      </c>
      <c r="CI24" s="28">
        <f t="shared" si="13"/>
        <v>0</v>
      </c>
      <c r="CJ24" s="28">
        <f t="shared" si="13"/>
        <v>0</v>
      </c>
      <c r="CK24" s="28">
        <f t="shared" si="13"/>
        <v>0</v>
      </c>
      <c r="CL24" s="28">
        <f t="shared" si="13"/>
        <v>0</v>
      </c>
      <c r="CM24" s="28">
        <f t="shared" si="14"/>
        <v>0</v>
      </c>
      <c r="CN24" s="28">
        <f t="shared" si="14"/>
        <v>0</v>
      </c>
      <c r="CO24" s="28">
        <f t="shared" si="14"/>
        <v>0</v>
      </c>
      <c r="CP24" s="28">
        <f t="shared" si="14"/>
        <v>0</v>
      </c>
      <c r="CQ24" s="28">
        <f t="shared" si="14"/>
        <v>0</v>
      </c>
      <c r="CR24" s="28">
        <f t="shared" si="14"/>
        <v>0</v>
      </c>
      <c r="CS24" s="28">
        <f t="shared" si="14"/>
        <v>0</v>
      </c>
      <c r="CT24" s="28">
        <f t="shared" si="14"/>
        <v>0</v>
      </c>
      <c r="CU24" s="28">
        <f t="shared" si="14"/>
        <v>0</v>
      </c>
      <c r="CV24" s="28">
        <f t="shared" si="14"/>
        <v>0</v>
      </c>
      <c r="CW24" s="28">
        <f t="shared" si="14"/>
        <v>0</v>
      </c>
      <c r="CX24" s="28">
        <f t="shared" si="14"/>
        <v>0</v>
      </c>
      <c r="CY24" s="28">
        <f t="shared" si="14"/>
        <v>0</v>
      </c>
      <c r="CZ24" s="28">
        <f t="shared" si="14"/>
        <v>0</v>
      </c>
      <c r="DA24" s="28">
        <f t="shared" si="14"/>
        <v>0</v>
      </c>
      <c r="DB24" s="28">
        <f t="shared" si="14"/>
        <v>0</v>
      </c>
      <c r="DC24" s="28">
        <f t="shared" si="10"/>
        <v>0</v>
      </c>
      <c r="DD24" s="28">
        <f t="shared" si="10"/>
        <v>0</v>
      </c>
      <c r="DE24" s="28">
        <f t="shared" si="10"/>
        <v>0</v>
      </c>
      <c r="DF24" s="28">
        <f t="shared" si="10"/>
        <v>0</v>
      </c>
      <c r="DG24" s="28">
        <f t="shared" si="10"/>
        <v>0</v>
      </c>
      <c r="DH24" s="28">
        <f t="shared" si="6"/>
        <v>0</v>
      </c>
      <c r="DI24" s="28">
        <f t="shared" si="6"/>
        <v>0</v>
      </c>
      <c r="DJ24" s="28">
        <f t="shared" si="6"/>
        <v>0</v>
      </c>
      <c r="DK24" s="28">
        <f t="shared" si="6"/>
        <v>0</v>
      </c>
      <c r="DL24" s="28">
        <f t="shared" si="6"/>
        <v>0</v>
      </c>
      <c r="DM24" s="28">
        <f t="shared" si="6"/>
        <v>0</v>
      </c>
      <c r="DN24" s="28">
        <f t="shared" si="6"/>
        <v>0</v>
      </c>
      <c r="DO24" s="28">
        <f t="shared" si="6"/>
        <v>0</v>
      </c>
      <c r="DP24" s="28">
        <f t="shared" si="6"/>
        <v>0</v>
      </c>
      <c r="DQ24" s="28">
        <f t="shared" si="6"/>
        <v>0</v>
      </c>
      <c r="DR24" s="28">
        <f t="shared" si="6"/>
        <v>0</v>
      </c>
      <c r="DS24" s="28">
        <f t="shared" si="6"/>
        <v>0</v>
      </c>
      <c r="DT24" s="28">
        <f t="shared" si="6"/>
        <v>0</v>
      </c>
      <c r="DU24" s="28">
        <f t="shared" si="6"/>
        <v>0</v>
      </c>
      <c r="DV24" s="28">
        <f t="shared" si="6"/>
        <v>0</v>
      </c>
      <c r="DW24" s="28">
        <f t="shared" si="6"/>
        <v>0</v>
      </c>
      <c r="DX24" s="28">
        <f t="shared" si="15"/>
        <v>1</v>
      </c>
      <c r="DY24" s="28">
        <f t="shared" si="15"/>
        <v>0</v>
      </c>
      <c r="DZ24" s="28">
        <f t="shared" si="15"/>
        <v>0</v>
      </c>
      <c r="EA24" s="28">
        <f t="shared" si="15"/>
        <v>0</v>
      </c>
      <c r="EB24" s="28">
        <f t="shared" si="15"/>
        <v>0</v>
      </c>
      <c r="EC24" s="28">
        <f t="shared" si="15"/>
        <v>0</v>
      </c>
      <c r="ED24" s="28">
        <f t="shared" si="15"/>
        <v>0</v>
      </c>
      <c r="EE24" s="28">
        <f t="shared" si="15"/>
        <v>0</v>
      </c>
      <c r="EF24" s="28">
        <f t="shared" si="15"/>
        <v>0</v>
      </c>
      <c r="EG24" s="28">
        <f t="shared" si="15"/>
        <v>0</v>
      </c>
      <c r="EH24" s="28">
        <f t="shared" si="15"/>
        <v>0</v>
      </c>
      <c r="EI24" s="28">
        <f t="shared" si="15"/>
        <v>0</v>
      </c>
      <c r="EJ24" s="28">
        <f t="shared" si="15"/>
        <v>0</v>
      </c>
      <c r="EK24" s="28">
        <f t="shared" si="15"/>
        <v>0</v>
      </c>
      <c r="EL24" s="28">
        <f t="shared" si="15"/>
        <v>0</v>
      </c>
      <c r="EM24" s="28">
        <f t="shared" si="15"/>
        <v>0</v>
      </c>
      <c r="EN24" s="28">
        <f t="shared" si="16"/>
        <v>0</v>
      </c>
      <c r="EO24" s="28">
        <f t="shared" si="16"/>
        <v>0</v>
      </c>
      <c r="EP24" s="28">
        <f t="shared" si="16"/>
        <v>0</v>
      </c>
      <c r="EQ24" s="28">
        <f t="shared" si="16"/>
        <v>0</v>
      </c>
      <c r="ER24" s="28">
        <f t="shared" si="16"/>
        <v>0</v>
      </c>
      <c r="ES24" s="28">
        <f t="shared" si="16"/>
        <v>0</v>
      </c>
      <c r="ET24" s="28">
        <f t="shared" si="16"/>
        <v>0</v>
      </c>
      <c r="EU24" s="28">
        <f t="shared" si="16"/>
        <v>0</v>
      </c>
      <c r="EV24" s="28">
        <f t="shared" si="16"/>
        <v>0</v>
      </c>
      <c r="EW24" s="28">
        <f t="shared" si="16"/>
        <v>0</v>
      </c>
      <c r="EX24" s="28">
        <f t="shared" si="16"/>
        <v>0</v>
      </c>
      <c r="EY24" s="28">
        <f t="shared" si="16"/>
        <v>0</v>
      </c>
      <c r="EZ24" s="28">
        <f t="shared" si="16"/>
        <v>0</v>
      </c>
      <c r="FA24" s="28">
        <f t="shared" si="16"/>
        <v>0</v>
      </c>
      <c r="FB24" s="28">
        <f t="shared" si="16"/>
        <v>0</v>
      </c>
      <c r="FC24" s="28">
        <f t="shared" si="16"/>
        <v>0</v>
      </c>
      <c r="FD24" s="28">
        <f t="shared" si="17"/>
        <v>0</v>
      </c>
      <c r="FE24" s="28">
        <f t="shared" si="17"/>
        <v>0</v>
      </c>
      <c r="FF24" s="28">
        <f t="shared" si="17"/>
        <v>0</v>
      </c>
      <c r="FG24" s="28">
        <f t="shared" si="17"/>
        <v>0</v>
      </c>
      <c r="FH24" s="28">
        <f t="shared" si="17"/>
        <v>0</v>
      </c>
      <c r="FI24" s="28">
        <f t="shared" si="17"/>
        <v>0</v>
      </c>
      <c r="FJ24" s="28">
        <f t="shared" si="17"/>
        <v>0</v>
      </c>
      <c r="FK24" s="28">
        <f t="shared" si="17"/>
        <v>0</v>
      </c>
      <c r="FL24" s="28">
        <f t="shared" si="17"/>
        <v>0</v>
      </c>
      <c r="FM24" s="28">
        <f t="shared" si="17"/>
        <v>0</v>
      </c>
      <c r="FN24" s="28">
        <f t="shared" si="17"/>
        <v>0</v>
      </c>
      <c r="FO24" s="28">
        <f t="shared" si="17"/>
        <v>0</v>
      </c>
      <c r="FP24" s="28">
        <f t="shared" si="17"/>
        <v>0</v>
      </c>
      <c r="FQ24" s="28">
        <f t="shared" si="17"/>
        <v>0</v>
      </c>
      <c r="FR24" s="28">
        <f t="shared" si="17"/>
        <v>0</v>
      </c>
      <c r="FS24" s="28">
        <f t="shared" si="17"/>
        <v>0</v>
      </c>
      <c r="FT24" s="28">
        <f t="shared" si="11"/>
        <v>0</v>
      </c>
      <c r="FU24" s="28">
        <f t="shared" si="11"/>
        <v>0</v>
      </c>
      <c r="FV24" s="28">
        <f t="shared" si="11"/>
        <v>0</v>
      </c>
      <c r="FW24" s="28">
        <f t="shared" si="11"/>
        <v>0</v>
      </c>
      <c r="FX24" s="28">
        <f t="shared" si="11"/>
        <v>0</v>
      </c>
      <c r="FY24" s="28">
        <f t="shared" si="11"/>
        <v>1</v>
      </c>
      <c r="FZ24" s="28">
        <f t="shared" si="11"/>
        <v>0</v>
      </c>
      <c r="GA24" s="28">
        <f t="shared" si="11"/>
        <v>0</v>
      </c>
      <c r="GB24" s="28">
        <f t="shared" si="11"/>
        <v>0</v>
      </c>
      <c r="GC24" s="28">
        <f t="shared" si="11"/>
        <v>0</v>
      </c>
      <c r="GD24" s="28">
        <f t="shared" si="11"/>
        <v>0</v>
      </c>
      <c r="GE24" s="28">
        <f t="shared" si="11"/>
        <v>0</v>
      </c>
      <c r="GF24" s="28">
        <f t="shared" si="11"/>
        <v>0</v>
      </c>
      <c r="GG24" s="28">
        <f t="shared" si="11"/>
        <v>0</v>
      </c>
      <c r="GH24" s="28">
        <f t="shared" si="11"/>
        <v>0</v>
      </c>
      <c r="GI24" s="28">
        <f t="shared" si="7"/>
        <v>0</v>
      </c>
      <c r="GJ24" s="28">
        <f t="shared" si="7"/>
        <v>0</v>
      </c>
      <c r="GK24" s="28">
        <f t="shared" si="7"/>
        <v>0</v>
      </c>
      <c r="GL24" s="28">
        <f t="shared" si="7"/>
        <v>0</v>
      </c>
      <c r="GM24" s="28">
        <f t="shared" si="7"/>
        <v>0</v>
      </c>
      <c r="GN24" s="28">
        <f t="shared" si="7"/>
        <v>0</v>
      </c>
      <c r="GO24" s="28">
        <f t="shared" si="7"/>
        <v>0</v>
      </c>
      <c r="GP24" s="28">
        <f t="shared" si="7"/>
        <v>0</v>
      </c>
      <c r="GQ24" s="28">
        <f t="shared" si="7"/>
        <v>0</v>
      </c>
      <c r="GR24" s="28">
        <f t="shared" si="7"/>
        <v>0</v>
      </c>
      <c r="GS24" s="28">
        <f t="shared" si="7"/>
        <v>0</v>
      </c>
      <c r="GT24" s="28">
        <f t="shared" si="7"/>
        <v>0</v>
      </c>
      <c r="GU24" s="28">
        <f t="shared" si="7"/>
        <v>0</v>
      </c>
      <c r="GV24" s="28">
        <f t="shared" si="7"/>
        <v>0</v>
      </c>
      <c r="GW24" s="28">
        <f t="shared" si="7"/>
        <v>0</v>
      </c>
      <c r="GX24" s="28">
        <f t="shared" si="7"/>
        <v>0</v>
      </c>
      <c r="GY24" s="28">
        <f t="shared" si="18"/>
        <v>0</v>
      </c>
      <c r="GZ24" s="28">
        <f t="shared" si="18"/>
        <v>0</v>
      </c>
      <c r="HA24" s="28">
        <f t="shared" si="18"/>
        <v>0</v>
      </c>
      <c r="HB24" s="28">
        <f t="shared" si="18"/>
        <v>0</v>
      </c>
      <c r="HC24" s="28">
        <f t="shared" si="18"/>
        <v>0</v>
      </c>
      <c r="HD24" s="28">
        <f t="shared" si="18"/>
        <v>0</v>
      </c>
      <c r="HE24" s="28">
        <f t="shared" si="18"/>
        <v>1</v>
      </c>
      <c r="HF24" s="28">
        <f t="shared" si="18"/>
        <v>0</v>
      </c>
      <c r="HG24" s="28">
        <f t="shared" si="18"/>
        <v>0</v>
      </c>
    </row>
    <row r="25" spans="1:215" s="28" customFormat="1">
      <c r="A25" s="27" t="s">
        <v>1570</v>
      </c>
      <c r="B25" s="28" t="s">
        <v>1604</v>
      </c>
      <c r="C25" s="6" t="s">
        <v>150</v>
      </c>
      <c r="D25" s="28" t="s">
        <v>1605</v>
      </c>
      <c r="E25" s="28" t="s">
        <v>1606</v>
      </c>
      <c r="F25" s="28">
        <v>2013</v>
      </c>
      <c r="G25" s="28" t="s">
        <v>267</v>
      </c>
      <c r="H25" s="28">
        <v>70</v>
      </c>
      <c r="I25" s="28">
        <v>1</v>
      </c>
      <c r="J25" s="28">
        <v>68</v>
      </c>
      <c r="K25" s="28">
        <v>77</v>
      </c>
      <c r="L25" s="28" t="s">
        <v>1607</v>
      </c>
      <c r="M25" s="28" t="s">
        <v>1608</v>
      </c>
      <c r="N25" s="28" t="s">
        <v>1609</v>
      </c>
      <c r="O25" s="28" t="s">
        <v>162</v>
      </c>
      <c r="P25" s="28" t="s">
        <v>163</v>
      </c>
      <c r="Q25" s="28" t="s">
        <v>817</v>
      </c>
      <c r="R25" s="28" t="s">
        <v>21</v>
      </c>
      <c r="T25" s="28" t="s">
        <v>32</v>
      </c>
      <c r="U25" s="28" t="s">
        <v>45</v>
      </c>
      <c r="V25" s="28" t="s">
        <v>54</v>
      </c>
      <c r="W25" s="28" t="s">
        <v>41</v>
      </c>
      <c r="X25" s="28" t="s">
        <v>54</v>
      </c>
      <c r="Y25" s="28" t="s">
        <v>68</v>
      </c>
      <c r="Z25" s="28" t="s">
        <v>1610</v>
      </c>
      <c r="AA25" s="28">
        <v>2</v>
      </c>
      <c r="AB25" s="28">
        <v>2</v>
      </c>
      <c r="AC25" s="28">
        <v>3</v>
      </c>
      <c r="AD25" s="59" t="s">
        <v>2421</v>
      </c>
      <c r="AE25" s="59" t="s">
        <v>2425</v>
      </c>
      <c r="AF25" s="6" t="s">
        <v>109</v>
      </c>
      <c r="AG25" s="6" t="s">
        <v>107</v>
      </c>
      <c r="AH25" s="6" t="s">
        <v>114</v>
      </c>
      <c r="AI25" s="6" t="s">
        <v>111</v>
      </c>
      <c r="AJ25" s="6" t="s">
        <v>103</v>
      </c>
      <c r="AK25" s="6" t="s">
        <v>2089</v>
      </c>
      <c r="AL25" s="6" t="s">
        <v>139</v>
      </c>
      <c r="AM25" s="28" t="s">
        <v>139</v>
      </c>
      <c r="AN25" s="23" t="s">
        <v>2116</v>
      </c>
      <c r="AO25" s="28" t="s">
        <v>2184</v>
      </c>
      <c r="AP25" s="28" t="s">
        <v>139</v>
      </c>
      <c r="AQ25" s="28">
        <f t="shared" si="5"/>
        <v>0</v>
      </c>
      <c r="AR25" s="28">
        <f t="shared" si="5"/>
        <v>0</v>
      </c>
      <c r="AS25" s="28">
        <f t="shared" si="5"/>
        <v>0</v>
      </c>
      <c r="AT25" s="28">
        <f t="shared" si="5"/>
        <v>0</v>
      </c>
      <c r="AU25" s="28">
        <f t="shared" si="5"/>
        <v>0</v>
      </c>
      <c r="AV25" s="28">
        <f t="shared" si="5"/>
        <v>0</v>
      </c>
      <c r="AW25" s="28">
        <f t="shared" si="5"/>
        <v>0</v>
      </c>
      <c r="AX25" s="28">
        <f t="shared" si="5"/>
        <v>0</v>
      </c>
      <c r="AY25" s="28">
        <f t="shared" si="5"/>
        <v>0</v>
      </c>
      <c r="AZ25" s="28">
        <f t="shared" si="5"/>
        <v>0</v>
      </c>
      <c r="BA25" s="28">
        <f t="shared" si="5"/>
        <v>0</v>
      </c>
      <c r="BB25" s="28">
        <f t="shared" si="5"/>
        <v>0</v>
      </c>
      <c r="BC25" s="28">
        <f t="shared" si="5"/>
        <v>0</v>
      </c>
      <c r="BD25" s="28">
        <f t="shared" si="5"/>
        <v>0</v>
      </c>
      <c r="BE25" s="28">
        <f t="shared" si="5"/>
        <v>1</v>
      </c>
      <c r="BF25" s="28">
        <f t="shared" si="5"/>
        <v>0</v>
      </c>
      <c r="BG25" s="28">
        <f t="shared" si="12"/>
        <v>0</v>
      </c>
      <c r="BH25" s="28">
        <f t="shared" si="12"/>
        <v>0</v>
      </c>
      <c r="BI25" s="28">
        <f t="shared" si="12"/>
        <v>0</v>
      </c>
      <c r="BJ25" s="28">
        <f t="shared" si="12"/>
        <v>0</v>
      </c>
      <c r="BK25" s="28">
        <f t="shared" si="12"/>
        <v>1</v>
      </c>
      <c r="BL25" s="28">
        <f t="shared" si="12"/>
        <v>0</v>
      </c>
      <c r="BM25" s="28">
        <f t="shared" si="12"/>
        <v>0</v>
      </c>
      <c r="BN25" s="28">
        <f t="shared" si="12"/>
        <v>0</v>
      </c>
      <c r="BO25" s="28">
        <f t="shared" si="12"/>
        <v>0</v>
      </c>
      <c r="BP25" s="28">
        <f t="shared" si="12"/>
        <v>0</v>
      </c>
      <c r="BQ25" s="28">
        <f t="shared" si="12"/>
        <v>0</v>
      </c>
      <c r="BR25" s="28">
        <f t="shared" si="12"/>
        <v>0</v>
      </c>
      <c r="BS25" s="28">
        <f t="shared" si="12"/>
        <v>0</v>
      </c>
      <c r="BT25" s="28">
        <f t="shared" si="12"/>
        <v>0</v>
      </c>
      <c r="BU25" s="28">
        <f t="shared" si="12"/>
        <v>0</v>
      </c>
      <c r="BV25" s="28">
        <f t="shared" si="12"/>
        <v>0</v>
      </c>
      <c r="BW25" s="28">
        <f t="shared" si="13"/>
        <v>0</v>
      </c>
      <c r="BX25" s="28">
        <f t="shared" si="13"/>
        <v>0</v>
      </c>
      <c r="BY25" s="28">
        <f t="shared" si="13"/>
        <v>0</v>
      </c>
      <c r="BZ25" s="28">
        <f t="shared" si="13"/>
        <v>0</v>
      </c>
      <c r="CA25" s="28">
        <f t="shared" si="13"/>
        <v>0</v>
      </c>
      <c r="CB25" s="28">
        <f t="shared" si="13"/>
        <v>0</v>
      </c>
      <c r="CC25" s="28">
        <f t="shared" si="13"/>
        <v>0</v>
      </c>
      <c r="CD25" s="28">
        <f t="shared" si="13"/>
        <v>0</v>
      </c>
      <c r="CE25" s="28">
        <f t="shared" si="13"/>
        <v>0</v>
      </c>
      <c r="CF25" s="28">
        <f t="shared" si="13"/>
        <v>1</v>
      </c>
      <c r="CG25" s="28">
        <f t="shared" si="13"/>
        <v>0</v>
      </c>
      <c r="CH25" s="28">
        <f t="shared" si="13"/>
        <v>0</v>
      </c>
      <c r="CI25" s="28">
        <f t="shared" si="13"/>
        <v>0</v>
      </c>
      <c r="CJ25" s="28">
        <f t="shared" si="13"/>
        <v>0</v>
      </c>
      <c r="CK25" s="28">
        <f t="shared" si="13"/>
        <v>0</v>
      </c>
      <c r="CL25" s="28">
        <f t="shared" si="13"/>
        <v>1</v>
      </c>
      <c r="CM25" s="28">
        <f t="shared" si="14"/>
        <v>0</v>
      </c>
      <c r="CN25" s="28">
        <f t="shared" si="14"/>
        <v>0</v>
      </c>
      <c r="CO25" s="28">
        <f t="shared" si="14"/>
        <v>0</v>
      </c>
      <c r="CP25" s="28">
        <f t="shared" si="14"/>
        <v>0</v>
      </c>
      <c r="CQ25" s="28">
        <f t="shared" si="14"/>
        <v>0</v>
      </c>
      <c r="CR25" s="28">
        <f t="shared" si="14"/>
        <v>0</v>
      </c>
      <c r="CS25" s="28">
        <f t="shared" si="14"/>
        <v>0</v>
      </c>
      <c r="CT25" s="28">
        <f t="shared" si="14"/>
        <v>0</v>
      </c>
      <c r="CU25" s="28">
        <f t="shared" si="14"/>
        <v>0</v>
      </c>
      <c r="CV25" s="28">
        <f t="shared" si="14"/>
        <v>0</v>
      </c>
      <c r="CW25" s="28">
        <f t="shared" si="14"/>
        <v>0</v>
      </c>
      <c r="CX25" s="28">
        <f t="shared" si="14"/>
        <v>0</v>
      </c>
      <c r="CY25" s="28">
        <f t="shared" si="14"/>
        <v>0</v>
      </c>
      <c r="CZ25" s="28">
        <f t="shared" si="14"/>
        <v>0</v>
      </c>
      <c r="DA25" s="28">
        <f t="shared" si="14"/>
        <v>0</v>
      </c>
      <c r="DB25" s="28">
        <f t="shared" si="14"/>
        <v>0</v>
      </c>
      <c r="DC25" s="28">
        <f t="shared" si="10"/>
        <v>0</v>
      </c>
      <c r="DD25" s="28">
        <f t="shared" si="10"/>
        <v>0</v>
      </c>
      <c r="DE25" s="28">
        <f t="shared" si="10"/>
        <v>0</v>
      </c>
      <c r="DF25" s="28">
        <f t="shared" si="10"/>
        <v>0</v>
      </c>
      <c r="DG25" s="28">
        <f t="shared" si="10"/>
        <v>0</v>
      </c>
      <c r="DH25" s="28">
        <f t="shared" si="6"/>
        <v>0</v>
      </c>
      <c r="DI25" s="28">
        <f t="shared" si="6"/>
        <v>0</v>
      </c>
      <c r="DJ25" s="28">
        <f t="shared" si="6"/>
        <v>0</v>
      </c>
      <c r="DK25" s="28">
        <f t="shared" si="6"/>
        <v>0</v>
      </c>
      <c r="DL25" s="28">
        <f t="shared" si="6"/>
        <v>0</v>
      </c>
      <c r="DM25" s="28">
        <f t="shared" si="6"/>
        <v>0</v>
      </c>
      <c r="DN25" s="28">
        <f t="shared" si="6"/>
        <v>0</v>
      </c>
      <c r="DO25" s="28">
        <f t="shared" si="6"/>
        <v>0</v>
      </c>
      <c r="DP25" s="28">
        <f t="shared" si="6"/>
        <v>0</v>
      </c>
      <c r="DQ25" s="28">
        <f t="shared" si="6"/>
        <v>0</v>
      </c>
      <c r="DR25" s="28">
        <f t="shared" si="6"/>
        <v>0</v>
      </c>
      <c r="DS25" s="28">
        <f t="shared" si="6"/>
        <v>0</v>
      </c>
      <c r="DT25" s="28">
        <f t="shared" si="6"/>
        <v>0</v>
      </c>
      <c r="DU25" s="28">
        <f t="shared" si="6"/>
        <v>0</v>
      </c>
      <c r="DV25" s="28">
        <f t="shared" si="6"/>
        <v>0</v>
      </c>
      <c r="DW25" s="28">
        <f t="shared" si="6"/>
        <v>0</v>
      </c>
      <c r="DX25" s="28">
        <f t="shared" si="15"/>
        <v>1</v>
      </c>
      <c r="DY25" s="28">
        <f t="shared" si="15"/>
        <v>0</v>
      </c>
      <c r="DZ25" s="28">
        <f t="shared" si="15"/>
        <v>0</v>
      </c>
      <c r="EA25" s="28">
        <f t="shared" si="15"/>
        <v>0</v>
      </c>
      <c r="EB25" s="28">
        <f t="shared" si="15"/>
        <v>0</v>
      </c>
      <c r="EC25" s="28">
        <f t="shared" si="15"/>
        <v>0</v>
      </c>
      <c r="ED25" s="28">
        <f t="shared" si="15"/>
        <v>0</v>
      </c>
      <c r="EE25" s="28">
        <f t="shared" si="15"/>
        <v>0</v>
      </c>
      <c r="EF25" s="28">
        <f t="shared" si="15"/>
        <v>0</v>
      </c>
      <c r="EG25" s="28">
        <f t="shared" si="15"/>
        <v>0</v>
      </c>
      <c r="EH25" s="28">
        <f t="shared" si="15"/>
        <v>0</v>
      </c>
      <c r="EI25" s="28">
        <f t="shared" si="15"/>
        <v>0</v>
      </c>
      <c r="EJ25" s="28">
        <f t="shared" si="15"/>
        <v>0</v>
      </c>
      <c r="EK25" s="28">
        <f t="shared" si="15"/>
        <v>1</v>
      </c>
      <c r="EL25" s="28">
        <f t="shared" si="15"/>
        <v>0</v>
      </c>
      <c r="EM25" s="28">
        <f t="shared" si="15"/>
        <v>0</v>
      </c>
      <c r="EN25" s="28">
        <f t="shared" si="16"/>
        <v>0</v>
      </c>
      <c r="EO25" s="28">
        <f t="shared" si="16"/>
        <v>0</v>
      </c>
      <c r="EP25" s="28">
        <f t="shared" si="16"/>
        <v>0</v>
      </c>
      <c r="EQ25" s="28">
        <f t="shared" si="16"/>
        <v>0</v>
      </c>
      <c r="ER25" s="28">
        <f t="shared" si="16"/>
        <v>0</v>
      </c>
      <c r="ES25" s="28">
        <f t="shared" si="16"/>
        <v>0</v>
      </c>
      <c r="ET25" s="28">
        <f t="shared" si="16"/>
        <v>0</v>
      </c>
      <c r="EU25" s="28">
        <f t="shared" si="16"/>
        <v>0</v>
      </c>
      <c r="EV25" s="28">
        <f t="shared" si="16"/>
        <v>0</v>
      </c>
      <c r="EW25" s="28">
        <f t="shared" si="16"/>
        <v>0</v>
      </c>
      <c r="EX25" s="28">
        <f t="shared" si="16"/>
        <v>0</v>
      </c>
      <c r="EY25" s="28">
        <f t="shared" si="16"/>
        <v>0</v>
      </c>
      <c r="EZ25" s="28">
        <f t="shared" si="16"/>
        <v>0</v>
      </c>
      <c r="FA25" s="28">
        <f t="shared" si="16"/>
        <v>0</v>
      </c>
      <c r="FB25" s="28">
        <f t="shared" si="16"/>
        <v>0</v>
      </c>
      <c r="FC25" s="28">
        <f t="shared" si="16"/>
        <v>0</v>
      </c>
      <c r="FD25" s="28">
        <f t="shared" si="17"/>
        <v>0</v>
      </c>
      <c r="FE25" s="28">
        <f t="shared" si="17"/>
        <v>0</v>
      </c>
      <c r="FF25" s="28">
        <f t="shared" si="17"/>
        <v>0</v>
      </c>
      <c r="FG25" s="28">
        <f t="shared" si="17"/>
        <v>0</v>
      </c>
      <c r="FH25" s="28">
        <f t="shared" si="17"/>
        <v>0</v>
      </c>
      <c r="FI25" s="28">
        <f t="shared" si="17"/>
        <v>0</v>
      </c>
      <c r="FJ25" s="28">
        <f t="shared" si="17"/>
        <v>0</v>
      </c>
      <c r="FK25" s="28">
        <f t="shared" si="17"/>
        <v>0</v>
      </c>
      <c r="FL25" s="28">
        <f t="shared" si="17"/>
        <v>0</v>
      </c>
      <c r="FM25" s="28">
        <f t="shared" si="17"/>
        <v>0</v>
      </c>
      <c r="FN25" s="28">
        <f t="shared" si="17"/>
        <v>0</v>
      </c>
      <c r="FO25" s="28">
        <f t="shared" si="17"/>
        <v>0</v>
      </c>
      <c r="FP25" s="28">
        <f t="shared" si="17"/>
        <v>0</v>
      </c>
      <c r="FQ25" s="28">
        <f t="shared" si="17"/>
        <v>0</v>
      </c>
      <c r="FR25" s="28">
        <f t="shared" si="17"/>
        <v>0</v>
      </c>
      <c r="FS25" s="28">
        <f t="shared" si="17"/>
        <v>0</v>
      </c>
      <c r="FT25" s="28">
        <f t="shared" si="11"/>
        <v>0</v>
      </c>
      <c r="FU25" s="28">
        <f t="shared" si="11"/>
        <v>0</v>
      </c>
      <c r="FV25" s="28">
        <f t="shared" si="11"/>
        <v>0</v>
      </c>
      <c r="FW25" s="28">
        <f t="shared" si="11"/>
        <v>0</v>
      </c>
      <c r="FX25" s="28">
        <f t="shared" si="11"/>
        <v>0</v>
      </c>
      <c r="FY25" s="28">
        <f t="shared" si="11"/>
        <v>0</v>
      </c>
      <c r="FZ25" s="28">
        <f t="shared" si="11"/>
        <v>0</v>
      </c>
      <c r="GA25" s="28">
        <f t="shared" si="11"/>
        <v>0</v>
      </c>
      <c r="GB25" s="28">
        <f t="shared" si="11"/>
        <v>0</v>
      </c>
      <c r="GC25" s="28">
        <f t="shared" si="11"/>
        <v>0</v>
      </c>
      <c r="GD25" s="28">
        <f t="shared" si="11"/>
        <v>0</v>
      </c>
      <c r="GE25" s="28">
        <f t="shared" si="11"/>
        <v>0</v>
      </c>
      <c r="GF25" s="28">
        <f t="shared" si="11"/>
        <v>0</v>
      </c>
      <c r="GG25" s="28">
        <f t="shared" si="11"/>
        <v>0</v>
      </c>
      <c r="GH25" s="28">
        <f t="shared" si="11"/>
        <v>0</v>
      </c>
      <c r="GI25" s="28">
        <f t="shared" si="7"/>
        <v>0</v>
      </c>
      <c r="GJ25" s="28">
        <f t="shared" si="7"/>
        <v>0</v>
      </c>
      <c r="GK25" s="28">
        <f t="shared" si="7"/>
        <v>0</v>
      </c>
      <c r="GL25" s="28">
        <f t="shared" si="7"/>
        <v>0</v>
      </c>
      <c r="GM25" s="28">
        <f t="shared" si="7"/>
        <v>0</v>
      </c>
      <c r="GN25" s="28">
        <f t="shared" si="7"/>
        <v>0</v>
      </c>
      <c r="GO25" s="28">
        <f t="shared" si="7"/>
        <v>0</v>
      </c>
      <c r="GP25" s="28">
        <f t="shared" si="7"/>
        <v>0</v>
      </c>
      <c r="GQ25" s="28">
        <f t="shared" si="7"/>
        <v>0</v>
      </c>
      <c r="GR25" s="28">
        <f t="shared" si="7"/>
        <v>0</v>
      </c>
      <c r="GS25" s="28">
        <f t="shared" si="7"/>
        <v>0</v>
      </c>
      <c r="GT25" s="28">
        <f t="shared" si="7"/>
        <v>0</v>
      </c>
      <c r="GU25" s="28">
        <f t="shared" si="7"/>
        <v>0</v>
      </c>
      <c r="GV25" s="28">
        <f t="shared" si="7"/>
        <v>0</v>
      </c>
      <c r="GW25" s="28">
        <f t="shared" si="7"/>
        <v>0</v>
      </c>
      <c r="GX25" s="28">
        <f t="shared" si="7"/>
        <v>0</v>
      </c>
      <c r="GY25" s="28">
        <f t="shared" si="18"/>
        <v>0</v>
      </c>
      <c r="GZ25" s="28">
        <f t="shared" si="18"/>
        <v>0</v>
      </c>
      <c r="HA25" s="28">
        <f t="shared" si="18"/>
        <v>0</v>
      </c>
      <c r="HB25" s="28">
        <f t="shared" si="18"/>
        <v>0</v>
      </c>
      <c r="HC25" s="28">
        <f t="shared" si="18"/>
        <v>0</v>
      </c>
      <c r="HD25" s="28">
        <f t="shared" si="18"/>
        <v>0</v>
      </c>
      <c r="HE25" s="28">
        <f t="shared" si="18"/>
        <v>0</v>
      </c>
      <c r="HF25" s="28">
        <f t="shared" si="18"/>
        <v>1</v>
      </c>
      <c r="HG25" s="28">
        <f t="shared" si="18"/>
        <v>0</v>
      </c>
    </row>
    <row r="26" spans="1:215" s="28" customFormat="1">
      <c r="A26" s="27" t="s">
        <v>1570</v>
      </c>
      <c r="B26" s="28" t="s">
        <v>1611</v>
      </c>
      <c r="C26" s="6" t="s">
        <v>150</v>
      </c>
      <c r="D26" s="28" t="s">
        <v>1612</v>
      </c>
      <c r="E26" s="28" t="s">
        <v>1613</v>
      </c>
      <c r="F26" s="28">
        <v>2019</v>
      </c>
      <c r="G26" s="28" t="s">
        <v>154</v>
      </c>
      <c r="H26" s="28">
        <v>6</v>
      </c>
      <c r="L26" s="28" t="s">
        <v>1614</v>
      </c>
      <c r="M26" s="28" t="s">
        <v>1615</v>
      </c>
      <c r="N26" s="28" t="s">
        <v>1616</v>
      </c>
      <c r="O26" s="28" t="s">
        <v>162</v>
      </c>
      <c r="P26" s="28" t="s">
        <v>163</v>
      </c>
      <c r="Q26" s="28" t="s">
        <v>166</v>
      </c>
      <c r="R26" s="28" t="s">
        <v>21</v>
      </c>
      <c r="T26" s="28" t="s">
        <v>25</v>
      </c>
      <c r="U26" s="28" t="s">
        <v>45</v>
      </c>
      <c r="V26" s="28" t="s">
        <v>56</v>
      </c>
      <c r="W26" s="28" t="s">
        <v>41</v>
      </c>
      <c r="X26" s="28" t="s">
        <v>54</v>
      </c>
      <c r="Y26" s="28" t="s">
        <v>68</v>
      </c>
      <c r="Z26" s="28" t="s">
        <v>1617</v>
      </c>
      <c r="AA26" s="28">
        <v>2</v>
      </c>
      <c r="AB26" s="28">
        <v>2</v>
      </c>
      <c r="AC26" s="28">
        <v>3</v>
      </c>
      <c r="AD26" s="59" t="s">
        <v>2418</v>
      </c>
      <c r="AE26" s="59" t="s">
        <v>2424</v>
      </c>
      <c r="AF26" s="6" t="s">
        <v>2034</v>
      </c>
      <c r="AG26" s="6" t="s">
        <v>105</v>
      </c>
      <c r="AH26" s="6" t="s">
        <v>1917</v>
      </c>
      <c r="AI26" s="6" t="s">
        <v>112</v>
      </c>
      <c r="AJ26" s="6" t="s">
        <v>103</v>
      </c>
      <c r="AK26" s="6" t="s">
        <v>2478</v>
      </c>
      <c r="AL26" s="6" t="s">
        <v>139</v>
      </c>
      <c r="AM26" s="28" t="s">
        <v>139</v>
      </c>
      <c r="AN26" s="23" t="s">
        <v>2127</v>
      </c>
      <c r="AO26" s="28" t="s">
        <v>1927</v>
      </c>
      <c r="AP26" s="28" t="s">
        <v>82</v>
      </c>
      <c r="AQ26" s="28">
        <f t="shared" si="5"/>
        <v>0</v>
      </c>
      <c r="AR26" s="28">
        <f t="shared" ref="AR26:BG41" si="19">IF(ISNUMBER(SEARCH(AR$2,$AN26)),1,0)</f>
        <v>0</v>
      </c>
      <c r="AS26" s="28">
        <f t="shared" si="19"/>
        <v>0</v>
      </c>
      <c r="AT26" s="28">
        <f t="shared" si="19"/>
        <v>0</v>
      </c>
      <c r="AU26" s="28">
        <f t="shared" si="19"/>
        <v>0</v>
      </c>
      <c r="AV26" s="28">
        <f t="shared" si="19"/>
        <v>0</v>
      </c>
      <c r="AW26" s="28">
        <f t="shared" si="19"/>
        <v>0</v>
      </c>
      <c r="AX26" s="28">
        <f t="shared" si="19"/>
        <v>0</v>
      </c>
      <c r="AY26" s="28">
        <f t="shared" si="19"/>
        <v>0</v>
      </c>
      <c r="AZ26" s="28">
        <f t="shared" si="19"/>
        <v>0</v>
      </c>
      <c r="BA26" s="28">
        <f t="shared" si="19"/>
        <v>0</v>
      </c>
      <c r="BB26" s="28">
        <f t="shared" si="19"/>
        <v>0</v>
      </c>
      <c r="BC26" s="28">
        <f t="shared" si="19"/>
        <v>0</v>
      </c>
      <c r="BD26" s="28">
        <f t="shared" si="19"/>
        <v>0</v>
      </c>
      <c r="BE26" s="28">
        <f t="shared" si="19"/>
        <v>0</v>
      </c>
      <c r="BF26" s="28">
        <f t="shared" si="19"/>
        <v>1</v>
      </c>
      <c r="BG26" s="28">
        <f t="shared" si="19"/>
        <v>0</v>
      </c>
      <c r="BH26" s="28">
        <f t="shared" si="12"/>
        <v>0</v>
      </c>
      <c r="BI26" s="28">
        <f t="shared" si="12"/>
        <v>0</v>
      </c>
      <c r="BJ26" s="28">
        <f t="shared" si="12"/>
        <v>0</v>
      </c>
      <c r="BK26" s="28">
        <f t="shared" si="12"/>
        <v>0</v>
      </c>
      <c r="BL26" s="28">
        <f t="shared" si="12"/>
        <v>0</v>
      </c>
      <c r="BM26" s="28">
        <f t="shared" si="12"/>
        <v>0</v>
      </c>
      <c r="BN26" s="28">
        <f t="shared" si="12"/>
        <v>0</v>
      </c>
      <c r="BO26" s="28">
        <f t="shared" si="12"/>
        <v>0</v>
      </c>
      <c r="BP26" s="28">
        <f t="shared" si="12"/>
        <v>0</v>
      </c>
      <c r="BQ26" s="28">
        <f t="shared" si="12"/>
        <v>0</v>
      </c>
      <c r="BR26" s="28">
        <f t="shared" si="12"/>
        <v>0</v>
      </c>
      <c r="BS26" s="28">
        <f t="shared" si="12"/>
        <v>0</v>
      </c>
      <c r="BT26" s="28">
        <f t="shared" si="12"/>
        <v>0</v>
      </c>
      <c r="BU26" s="28">
        <f t="shared" si="12"/>
        <v>0</v>
      </c>
      <c r="BV26" s="28">
        <f t="shared" si="12"/>
        <v>1</v>
      </c>
      <c r="BW26" s="28">
        <f t="shared" si="13"/>
        <v>0</v>
      </c>
      <c r="BX26" s="28">
        <f t="shared" si="13"/>
        <v>0</v>
      </c>
      <c r="BY26" s="28">
        <f t="shared" si="13"/>
        <v>0</v>
      </c>
      <c r="BZ26" s="28">
        <f t="shared" si="13"/>
        <v>0</v>
      </c>
      <c r="CA26" s="28">
        <f t="shared" si="13"/>
        <v>0</v>
      </c>
      <c r="CB26" s="28">
        <f t="shared" si="13"/>
        <v>0</v>
      </c>
      <c r="CC26" s="28">
        <f t="shared" si="13"/>
        <v>0</v>
      </c>
      <c r="CD26" s="28">
        <f t="shared" si="13"/>
        <v>0</v>
      </c>
      <c r="CE26" s="28">
        <f t="shared" si="13"/>
        <v>0</v>
      </c>
      <c r="CF26" s="28">
        <f t="shared" si="13"/>
        <v>0</v>
      </c>
      <c r="CG26" s="28">
        <f t="shared" si="13"/>
        <v>0</v>
      </c>
      <c r="CH26" s="28">
        <f t="shared" si="13"/>
        <v>0</v>
      </c>
      <c r="CI26" s="28">
        <f t="shared" si="13"/>
        <v>0</v>
      </c>
      <c r="CJ26" s="28">
        <f t="shared" si="13"/>
        <v>0</v>
      </c>
      <c r="CK26" s="28">
        <f t="shared" si="13"/>
        <v>0</v>
      </c>
      <c r="CL26" s="28">
        <f t="shared" ref="CL26:DA41" si="20">IF(ISNUMBER(SEARCH(CL$2,$AN26)),1,0)</f>
        <v>1</v>
      </c>
      <c r="CM26" s="28">
        <f t="shared" si="20"/>
        <v>1</v>
      </c>
      <c r="CN26" s="28">
        <f t="shared" si="20"/>
        <v>0</v>
      </c>
      <c r="CO26" s="28">
        <f t="shared" si="20"/>
        <v>0</v>
      </c>
      <c r="CP26" s="28">
        <f t="shared" si="20"/>
        <v>0</v>
      </c>
      <c r="CQ26" s="28">
        <f t="shared" si="20"/>
        <v>0</v>
      </c>
      <c r="CR26" s="28">
        <f t="shared" si="20"/>
        <v>0</v>
      </c>
      <c r="CS26" s="28">
        <f t="shared" si="20"/>
        <v>0</v>
      </c>
      <c r="CT26" s="28">
        <f t="shared" si="20"/>
        <v>0</v>
      </c>
      <c r="CU26" s="28">
        <f t="shared" si="20"/>
        <v>0</v>
      </c>
      <c r="CV26" s="28">
        <f t="shared" si="20"/>
        <v>0</v>
      </c>
      <c r="CW26" s="28">
        <f t="shared" si="20"/>
        <v>0</v>
      </c>
      <c r="CX26" s="28">
        <f t="shared" si="20"/>
        <v>0</v>
      </c>
      <c r="CY26" s="28">
        <f t="shared" si="20"/>
        <v>0</v>
      </c>
      <c r="CZ26" s="28">
        <f t="shared" si="20"/>
        <v>0</v>
      </c>
      <c r="DA26" s="28">
        <f t="shared" si="20"/>
        <v>0</v>
      </c>
      <c r="DB26" s="28">
        <f t="shared" si="14"/>
        <v>0</v>
      </c>
      <c r="DC26" s="28">
        <f t="shared" si="10"/>
        <v>0</v>
      </c>
      <c r="DD26" s="28">
        <f t="shared" si="10"/>
        <v>0</v>
      </c>
      <c r="DE26" s="28">
        <f t="shared" si="10"/>
        <v>0</v>
      </c>
      <c r="DF26" s="28">
        <f t="shared" si="10"/>
        <v>0</v>
      </c>
      <c r="DG26" s="28">
        <f t="shared" si="10"/>
        <v>0</v>
      </c>
      <c r="DH26" s="28">
        <f t="shared" si="6"/>
        <v>0</v>
      </c>
      <c r="DI26" s="28">
        <f t="shared" si="6"/>
        <v>0</v>
      </c>
      <c r="DJ26" s="28">
        <f t="shared" si="6"/>
        <v>0</v>
      </c>
      <c r="DK26" s="28">
        <f t="shared" si="6"/>
        <v>0</v>
      </c>
      <c r="DL26" s="28">
        <f t="shared" si="6"/>
        <v>0</v>
      </c>
      <c r="DM26" s="28">
        <f t="shared" si="6"/>
        <v>0</v>
      </c>
      <c r="DN26" s="28">
        <f t="shared" si="6"/>
        <v>0</v>
      </c>
      <c r="DO26" s="28">
        <f t="shared" si="6"/>
        <v>0</v>
      </c>
      <c r="DP26" s="28">
        <f t="shared" ref="DP26:EE36" si="21">IF(ISNUMBER(SEARCH(DP$2,$AO26)),1,0)</f>
        <v>0</v>
      </c>
      <c r="DQ26" s="28">
        <f t="shared" si="21"/>
        <v>0</v>
      </c>
      <c r="DR26" s="28">
        <f t="shared" si="21"/>
        <v>0</v>
      </c>
      <c r="DS26" s="28">
        <f t="shared" si="21"/>
        <v>0</v>
      </c>
      <c r="DT26" s="28">
        <f t="shared" si="21"/>
        <v>0</v>
      </c>
      <c r="DU26" s="28">
        <f t="shared" si="21"/>
        <v>0</v>
      </c>
      <c r="DV26" s="28">
        <f t="shared" si="21"/>
        <v>0</v>
      </c>
      <c r="DW26" s="28">
        <f t="shared" si="21"/>
        <v>0</v>
      </c>
      <c r="DX26" s="28">
        <f t="shared" si="21"/>
        <v>1</v>
      </c>
      <c r="DY26" s="28">
        <f t="shared" si="21"/>
        <v>0</v>
      </c>
      <c r="DZ26" s="28">
        <f t="shared" si="21"/>
        <v>0</v>
      </c>
      <c r="EA26" s="28">
        <f t="shared" si="21"/>
        <v>0</v>
      </c>
      <c r="EB26" s="28">
        <f t="shared" si="21"/>
        <v>0</v>
      </c>
      <c r="EC26" s="28">
        <f t="shared" si="21"/>
        <v>0</v>
      </c>
      <c r="ED26" s="28">
        <f t="shared" si="21"/>
        <v>0</v>
      </c>
      <c r="EE26" s="28">
        <f t="shared" si="21"/>
        <v>0</v>
      </c>
      <c r="EF26" s="28">
        <f t="shared" si="15"/>
        <v>0</v>
      </c>
      <c r="EG26" s="28">
        <f t="shared" si="15"/>
        <v>0</v>
      </c>
      <c r="EH26" s="28">
        <f t="shared" si="15"/>
        <v>0</v>
      </c>
      <c r="EI26" s="28">
        <f t="shared" si="15"/>
        <v>0</v>
      </c>
      <c r="EJ26" s="28">
        <f t="shared" si="15"/>
        <v>0</v>
      </c>
      <c r="EK26" s="28">
        <f t="shared" si="15"/>
        <v>0</v>
      </c>
      <c r="EL26" s="28">
        <f t="shared" si="15"/>
        <v>0</v>
      </c>
      <c r="EM26" s="28">
        <f t="shared" si="15"/>
        <v>0</v>
      </c>
      <c r="EN26" s="28">
        <f t="shared" si="16"/>
        <v>0</v>
      </c>
      <c r="EO26" s="28">
        <f t="shared" si="16"/>
        <v>0</v>
      </c>
      <c r="EP26" s="28">
        <f t="shared" si="16"/>
        <v>0</v>
      </c>
      <c r="EQ26" s="28">
        <f t="shared" si="16"/>
        <v>0</v>
      </c>
      <c r="ER26" s="28">
        <f t="shared" si="16"/>
        <v>0</v>
      </c>
      <c r="ES26" s="28">
        <f t="shared" si="16"/>
        <v>0</v>
      </c>
      <c r="ET26" s="28">
        <f t="shared" si="16"/>
        <v>0</v>
      </c>
      <c r="EU26" s="28">
        <f t="shared" si="16"/>
        <v>0</v>
      </c>
      <c r="EV26" s="28">
        <f t="shared" si="16"/>
        <v>0</v>
      </c>
      <c r="EW26" s="28">
        <f t="shared" si="16"/>
        <v>0</v>
      </c>
      <c r="EX26" s="28">
        <f t="shared" si="16"/>
        <v>0</v>
      </c>
      <c r="EY26" s="28">
        <f t="shared" si="16"/>
        <v>0</v>
      </c>
      <c r="EZ26" s="28">
        <f t="shared" si="16"/>
        <v>0</v>
      </c>
      <c r="FA26" s="28">
        <f t="shared" si="16"/>
        <v>0</v>
      </c>
      <c r="FB26" s="28">
        <f t="shared" si="16"/>
        <v>0</v>
      </c>
      <c r="FC26" s="28">
        <f t="shared" ref="FC26:FR36" si="22">IF(ISNUMBER(SEARCH(FC$2,$AO26)),1,0)</f>
        <v>0</v>
      </c>
      <c r="FD26" s="28">
        <f t="shared" si="22"/>
        <v>0</v>
      </c>
      <c r="FE26" s="28">
        <f t="shared" si="22"/>
        <v>0</v>
      </c>
      <c r="FF26" s="28">
        <f t="shared" si="22"/>
        <v>0</v>
      </c>
      <c r="FG26" s="28">
        <f t="shared" si="22"/>
        <v>0</v>
      </c>
      <c r="FH26" s="28">
        <f t="shared" si="22"/>
        <v>0</v>
      </c>
      <c r="FI26" s="28">
        <f t="shared" si="22"/>
        <v>0</v>
      </c>
      <c r="FJ26" s="28">
        <f t="shared" si="22"/>
        <v>0</v>
      </c>
      <c r="FK26" s="28">
        <f t="shared" si="22"/>
        <v>0</v>
      </c>
      <c r="FL26" s="28">
        <f t="shared" si="22"/>
        <v>0</v>
      </c>
      <c r="FM26" s="28">
        <f t="shared" si="22"/>
        <v>0</v>
      </c>
      <c r="FN26" s="28">
        <f t="shared" si="22"/>
        <v>0</v>
      </c>
      <c r="FO26" s="28">
        <f t="shared" si="22"/>
        <v>0</v>
      </c>
      <c r="FP26" s="28">
        <f t="shared" si="22"/>
        <v>0</v>
      </c>
      <c r="FQ26" s="28">
        <f t="shared" si="22"/>
        <v>0</v>
      </c>
      <c r="FR26" s="28">
        <f t="shared" si="22"/>
        <v>0</v>
      </c>
      <c r="FS26" s="28">
        <f t="shared" si="17"/>
        <v>0</v>
      </c>
      <c r="FT26" s="28">
        <f t="shared" si="11"/>
        <v>0</v>
      </c>
      <c r="FU26" s="28">
        <f t="shared" si="11"/>
        <v>0</v>
      </c>
      <c r="FV26" s="28">
        <f t="shared" si="11"/>
        <v>0</v>
      </c>
      <c r="FW26" s="28">
        <f t="shared" si="11"/>
        <v>0</v>
      </c>
      <c r="FX26" s="28">
        <f t="shared" si="11"/>
        <v>0</v>
      </c>
      <c r="FY26" s="28">
        <f t="shared" si="11"/>
        <v>0</v>
      </c>
      <c r="FZ26" s="28">
        <f t="shared" si="11"/>
        <v>0</v>
      </c>
      <c r="GA26" s="28">
        <f t="shared" si="11"/>
        <v>0</v>
      </c>
      <c r="GB26" s="28">
        <f t="shared" si="11"/>
        <v>0</v>
      </c>
      <c r="GC26" s="28">
        <f t="shared" si="11"/>
        <v>0</v>
      </c>
      <c r="GD26" s="28">
        <f t="shared" si="11"/>
        <v>0</v>
      </c>
      <c r="GE26" s="28">
        <f t="shared" si="11"/>
        <v>0</v>
      </c>
      <c r="GF26" s="28">
        <f t="shared" si="11"/>
        <v>0</v>
      </c>
      <c r="GG26" s="28">
        <f t="shared" si="11"/>
        <v>0</v>
      </c>
      <c r="GH26" s="28">
        <f t="shared" si="11"/>
        <v>0</v>
      </c>
      <c r="GI26" s="28">
        <f t="shared" si="7"/>
        <v>0</v>
      </c>
      <c r="GJ26" s="28">
        <f t="shared" si="7"/>
        <v>0</v>
      </c>
      <c r="GK26" s="28">
        <f t="shared" si="7"/>
        <v>0</v>
      </c>
      <c r="GL26" s="28">
        <f t="shared" si="7"/>
        <v>0</v>
      </c>
      <c r="GM26" s="28">
        <f t="shared" si="7"/>
        <v>0</v>
      </c>
      <c r="GN26" s="28">
        <f t="shared" si="7"/>
        <v>0</v>
      </c>
      <c r="GO26" s="28">
        <f t="shared" si="7"/>
        <v>0</v>
      </c>
      <c r="GP26" s="28">
        <f t="shared" si="7"/>
        <v>0</v>
      </c>
      <c r="GQ26" s="28">
        <f t="shared" si="7"/>
        <v>0</v>
      </c>
      <c r="GR26" s="28">
        <f t="shared" si="7"/>
        <v>0</v>
      </c>
      <c r="GS26" s="28">
        <f t="shared" si="7"/>
        <v>0</v>
      </c>
      <c r="GT26" s="28">
        <f t="shared" si="7"/>
        <v>0</v>
      </c>
      <c r="GU26" s="28">
        <f t="shared" si="7"/>
        <v>0</v>
      </c>
      <c r="GV26" s="28">
        <f t="shared" si="7"/>
        <v>0</v>
      </c>
      <c r="GW26" s="28">
        <f t="shared" si="7"/>
        <v>0</v>
      </c>
      <c r="GX26" s="28">
        <f t="shared" si="7"/>
        <v>0</v>
      </c>
      <c r="GY26" s="28">
        <f t="shared" si="18"/>
        <v>0</v>
      </c>
      <c r="GZ26" s="28">
        <f t="shared" si="18"/>
        <v>0</v>
      </c>
      <c r="HA26" s="28">
        <f t="shared" si="18"/>
        <v>0</v>
      </c>
      <c r="HB26" s="28">
        <f t="shared" si="18"/>
        <v>0</v>
      </c>
      <c r="HC26" s="28">
        <f t="shared" si="18"/>
        <v>0</v>
      </c>
      <c r="HD26" s="28">
        <f t="shared" si="18"/>
        <v>0</v>
      </c>
      <c r="HE26" s="28">
        <f t="shared" si="18"/>
        <v>1</v>
      </c>
      <c r="HF26" s="28">
        <f t="shared" si="18"/>
        <v>0</v>
      </c>
      <c r="HG26" s="28">
        <f t="shared" si="18"/>
        <v>0</v>
      </c>
    </row>
    <row r="27" spans="1:215" s="28" customFormat="1">
      <c r="A27" s="27" t="s">
        <v>1570</v>
      </c>
      <c r="B27" s="6" t="s">
        <v>1619</v>
      </c>
      <c r="C27" s="6" t="s">
        <v>150</v>
      </c>
      <c r="D27" s="28" t="s">
        <v>1620</v>
      </c>
      <c r="E27" s="28" t="s">
        <v>1621</v>
      </c>
      <c r="F27" s="28">
        <v>2020</v>
      </c>
      <c r="G27" s="28" t="s">
        <v>154</v>
      </c>
      <c r="H27" s="28">
        <v>7</v>
      </c>
      <c r="L27" s="28" t="s">
        <v>1622</v>
      </c>
      <c r="M27" s="28" t="s">
        <v>1623</v>
      </c>
      <c r="N27" s="28" t="s">
        <v>1624</v>
      </c>
      <c r="O27" s="28" t="s">
        <v>162</v>
      </c>
      <c r="P27" s="28" t="s">
        <v>163</v>
      </c>
      <c r="Q27" s="28" t="s">
        <v>166</v>
      </c>
      <c r="R27" s="28" t="s">
        <v>21</v>
      </c>
      <c r="T27" s="28" t="s">
        <v>25</v>
      </c>
      <c r="U27" s="28" t="s">
        <v>45</v>
      </c>
      <c r="V27" s="28" t="s">
        <v>58</v>
      </c>
      <c r="W27" s="28" t="s">
        <v>43</v>
      </c>
      <c r="X27" s="28" t="s">
        <v>58</v>
      </c>
      <c r="Y27" s="28" t="s">
        <v>68</v>
      </c>
      <c r="Z27" s="28" t="s">
        <v>1625</v>
      </c>
      <c r="AA27" s="28">
        <v>2</v>
      </c>
      <c r="AB27" s="28">
        <v>2</v>
      </c>
      <c r="AC27" s="28">
        <v>3</v>
      </c>
      <c r="AD27" s="59" t="s">
        <v>2418</v>
      </c>
      <c r="AE27" s="59" t="s">
        <v>2424</v>
      </c>
      <c r="AF27" s="6" t="s">
        <v>2034</v>
      </c>
      <c r="AG27" s="6" t="s">
        <v>105</v>
      </c>
      <c r="AH27" s="6" t="s">
        <v>1917</v>
      </c>
      <c r="AI27" s="6" t="s">
        <v>111</v>
      </c>
      <c r="AJ27" s="6" t="s">
        <v>167</v>
      </c>
      <c r="AK27" s="6" t="s">
        <v>2478</v>
      </c>
      <c r="AL27" s="6" t="s">
        <v>139</v>
      </c>
      <c r="AM27" s="28" t="s">
        <v>139</v>
      </c>
      <c r="AN27" s="23" t="s">
        <v>2117</v>
      </c>
      <c r="AO27" s="28" t="s">
        <v>1928</v>
      </c>
      <c r="AP27" s="28" t="s">
        <v>2231</v>
      </c>
      <c r="AQ27" s="28">
        <f t="shared" ref="AQ27:BF56" si="23">IF(ISNUMBER(SEARCH(AQ$2,$AN27)),1,0)</f>
        <v>0</v>
      </c>
      <c r="AR27" s="28">
        <f t="shared" si="19"/>
        <v>0</v>
      </c>
      <c r="AS27" s="28">
        <f t="shared" si="19"/>
        <v>0</v>
      </c>
      <c r="AT27" s="28">
        <f t="shared" si="19"/>
        <v>0</v>
      </c>
      <c r="AU27" s="28">
        <f t="shared" si="19"/>
        <v>0</v>
      </c>
      <c r="AV27" s="28">
        <f t="shared" si="19"/>
        <v>0</v>
      </c>
      <c r="AW27" s="28">
        <f t="shared" si="19"/>
        <v>0</v>
      </c>
      <c r="AX27" s="28">
        <f t="shared" si="19"/>
        <v>0</v>
      </c>
      <c r="AY27" s="28">
        <f t="shared" si="19"/>
        <v>0</v>
      </c>
      <c r="AZ27" s="28">
        <f t="shared" si="19"/>
        <v>0</v>
      </c>
      <c r="BA27" s="28">
        <f t="shared" si="19"/>
        <v>0</v>
      </c>
      <c r="BB27" s="28">
        <f t="shared" si="19"/>
        <v>0</v>
      </c>
      <c r="BC27" s="28">
        <f t="shared" si="19"/>
        <v>0</v>
      </c>
      <c r="BD27" s="28">
        <f t="shared" si="19"/>
        <v>0</v>
      </c>
      <c r="BE27" s="28">
        <f t="shared" si="19"/>
        <v>0</v>
      </c>
      <c r="BF27" s="28">
        <f t="shared" si="19"/>
        <v>1</v>
      </c>
      <c r="BG27" s="28">
        <f t="shared" si="19"/>
        <v>0</v>
      </c>
      <c r="BH27" s="28">
        <f t="shared" ref="BH27:BW55" si="24">IF(ISNUMBER(SEARCH(BH$2,$AN27)),1,0)</f>
        <v>0</v>
      </c>
      <c r="BI27" s="28">
        <f t="shared" si="24"/>
        <v>0</v>
      </c>
      <c r="BJ27" s="28">
        <f t="shared" si="24"/>
        <v>0</v>
      </c>
      <c r="BK27" s="28">
        <f t="shared" si="24"/>
        <v>1</v>
      </c>
      <c r="BL27" s="28">
        <f t="shared" si="24"/>
        <v>0</v>
      </c>
      <c r="BM27" s="28">
        <f t="shared" si="24"/>
        <v>0</v>
      </c>
      <c r="BN27" s="28">
        <f t="shared" si="24"/>
        <v>0</v>
      </c>
      <c r="BO27" s="28">
        <f t="shared" si="24"/>
        <v>0</v>
      </c>
      <c r="BP27" s="28">
        <f t="shared" si="24"/>
        <v>0</v>
      </c>
      <c r="BQ27" s="28">
        <f t="shared" si="24"/>
        <v>0</v>
      </c>
      <c r="BR27" s="28">
        <f t="shared" si="24"/>
        <v>0</v>
      </c>
      <c r="BS27" s="28">
        <f t="shared" si="24"/>
        <v>0</v>
      </c>
      <c r="BT27" s="28">
        <f t="shared" si="24"/>
        <v>0</v>
      </c>
      <c r="BU27" s="28">
        <f t="shared" si="24"/>
        <v>0</v>
      </c>
      <c r="BV27" s="28">
        <f t="shared" si="24"/>
        <v>1</v>
      </c>
      <c r="BW27" s="28">
        <f t="shared" si="24"/>
        <v>0</v>
      </c>
      <c r="BX27" s="28">
        <f t="shared" ref="BX27:CM42" si="25">IF(ISNUMBER(SEARCH(BX$2,$AN27)),1,0)</f>
        <v>0</v>
      </c>
      <c r="BY27" s="28">
        <f t="shared" si="25"/>
        <v>0</v>
      </c>
      <c r="BZ27" s="28">
        <f t="shared" si="25"/>
        <v>0</v>
      </c>
      <c r="CA27" s="28">
        <f t="shared" si="25"/>
        <v>0</v>
      </c>
      <c r="CB27" s="28">
        <f t="shared" si="25"/>
        <v>0</v>
      </c>
      <c r="CC27" s="28">
        <f t="shared" si="25"/>
        <v>0</v>
      </c>
      <c r="CD27" s="28">
        <f t="shared" si="25"/>
        <v>0</v>
      </c>
      <c r="CE27" s="28">
        <f t="shared" si="25"/>
        <v>0</v>
      </c>
      <c r="CF27" s="28">
        <f t="shared" si="25"/>
        <v>0</v>
      </c>
      <c r="CG27" s="28">
        <f t="shared" si="25"/>
        <v>0</v>
      </c>
      <c r="CH27" s="28">
        <f t="shared" si="25"/>
        <v>0</v>
      </c>
      <c r="CI27" s="28">
        <f t="shared" si="25"/>
        <v>0</v>
      </c>
      <c r="CJ27" s="28">
        <f t="shared" si="25"/>
        <v>0</v>
      </c>
      <c r="CK27" s="28">
        <f t="shared" si="25"/>
        <v>0</v>
      </c>
      <c r="CL27" s="28">
        <f t="shared" si="25"/>
        <v>1</v>
      </c>
      <c r="CM27" s="28">
        <f t="shared" si="25"/>
        <v>0</v>
      </c>
      <c r="CN27" s="28">
        <f t="shared" si="20"/>
        <v>0</v>
      </c>
      <c r="CO27" s="28">
        <f t="shared" si="20"/>
        <v>0</v>
      </c>
      <c r="CP27" s="28">
        <f t="shared" si="20"/>
        <v>0</v>
      </c>
      <c r="CQ27" s="28">
        <f t="shared" si="20"/>
        <v>0</v>
      </c>
      <c r="CR27" s="28">
        <f t="shared" si="20"/>
        <v>0</v>
      </c>
      <c r="CS27" s="28">
        <f t="shared" si="20"/>
        <v>0</v>
      </c>
      <c r="CT27" s="28">
        <f t="shared" si="20"/>
        <v>0</v>
      </c>
      <c r="CU27" s="28">
        <f t="shared" si="20"/>
        <v>0</v>
      </c>
      <c r="CV27" s="28">
        <f t="shared" si="20"/>
        <v>0</v>
      </c>
      <c r="CW27" s="28">
        <f t="shared" si="20"/>
        <v>0</v>
      </c>
      <c r="CX27" s="28">
        <f t="shared" si="20"/>
        <v>0</v>
      </c>
      <c r="CY27" s="28">
        <f t="shared" si="20"/>
        <v>0</v>
      </c>
      <c r="CZ27" s="28">
        <f t="shared" si="20"/>
        <v>0</v>
      </c>
      <c r="DA27" s="28">
        <f t="shared" si="20"/>
        <v>0</v>
      </c>
      <c r="DB27" s="28">
        <f t="shared" si="14"/>
        <v>0</v>
      </c>
      <c r="DC27" s="28">
        <f t="shared" si="10"/>
        <v>0</v>
      </c>
      <c r="DD27" s="28">
        <f t="shared" si="10"/>
        <v>0</v>
      </c>
      <c r="DE27" s="28">
        <f t="shared" si="10"/>
        <v>0</v>
      </c>
      <c r="DF27" s="28">
        <f t="shared" si="10"/>
        <v>0</v>
      </c>
      <c r="DG27" s="28">
        <f t="shared" si="10"/>
        <v>0</v>
      </c>
      <c r="DH27" s="28">
        <f t="shared" ref="DH27:DW46" si="26">IF(ISNUMBER(SEARCH(DH$2,$AO27)),1,0)</f>
        <v>0</v>
      </c>
      <c r="DI27" s="28">
        <f t="shared" si="26"/>
        <v>0</v>
      </c>
      <c r="DJ27" s="28">
        <f t="shared" si="26"/>
        <v>0</v>
      </c>
      <c r="DK27" s="28">
        <f t="shared" si="26"/>
        <v>0</v>
      </c>
      <c r="DL27" s="28">
        <f t="shared" si="26"/>
        <v>0</v>
      </c>
      <c r="DM27" s="28">
        <f t="shared" si="26"/>
        <v>0</v>
      </c>
      <c r="DN27" s="28">
        <f t="shared" si="26"/>
        <v>0</v>
      </c>
      <c r="DO27" s="28">
        <f t="shared" si="26"/>
        <v>0</v>
      </c>
      <c r="DP27" s="28">
        <f t="shared" si="26"/>
        <v>0</v>
      </c>
      <c r="DQ27" s="28">
        <f t="shared" si="26"/>
        <v>0</v>
      </c>
      <c r="DR27" s="28">
        <f t="shared" si="26"/>
        <v>0</v>
      </c>
      <c r="DS27" s="28">
        <f t="shared" si="26"/>
        <v>0</v>
      </c>
      <c r="DT27" s="28">
        <f t="shared" si="26"/>
        <v>0</v>
      </c>
      <c r="DU27" s="28">
        <f t="shared" si="26"/>
        <v>0</v>
      </c>
      <c r="DV27" s="28">
        <f t="shared" si="26"/>
        <v>0</v>
      </c>
      <c r="DW27" s="28">
        <f t="shared" si="26"/>
        <v>0</v>
      </c>
      <c r="DX27" s="28">
        <f t="shared" si="21"/>
        <v>1</v>
      </c>
      <c r="DY27" s="28">
        <f t="shared" si="21"/>
        <v>0</v>
      </c>
      <c r="DZ27" s="28">
        <f t="shared" si="21"/>
        <v>0</v>
      </c>
      <c r="EA27" s="28">
        <f t="shared" si="21"/>
        <v>0</v>
      </c>
      <c r="EB27" s="28">
        <f t="shared" si="21"/>
        <v>0</v>
      </c>
      <c r="EC27" s="28">
        <f t="shared" si="21"/>
        <v>0</v>
      </c>
      <c r="ED27" s="28">
        <f t="shared" si="21"/>
        <v>0</v>
      </c>
      <c r="EE27" s="28">
        <f t="shared" si="21"/>
        <v>0</v>
      </c>
      <c r="EF27" s="28">
        <f t="shared" si="15"/>
        <v>0</v>
      </c>
      <c r="EG27" s="28">
        <f t="shared" si="15"/>
        <v>0</v>
      </c>
      <c r="EH27" s="28">
        <f t="shared" si="15"/>
        <v>0</v>
      </c>
      <c r="EI27" s="28">
        <f t="shared" si="15"/>
        <v>0</v>
      </c>
      <c r="EJ27" s="28">
        <f t="shared" si="15"/>
        <v>0</v>
      </c>
      <c r="EK27" s="28">
        <f t="shared" si="15"/>
        <v>0</v>
      </c>
      <c r="EL27" s="28">
        <f t="shared" si="15"/>
        <v>0</v>
      </c>
      <c r="EM27" s="28">
        <f t="shared" ref="EM27:FB36" si="27">IF(ISNUMBER(SEARCH(EM$2,$AO27)),1,0)</f>
        <v>0</v>
      </c>
      <c r="EN27" s="28">
        <f t="shared" si="27"/>
        <v>0</v>
      </c>
      <c r="EO27" s="28">
        <f t="shared" si="27"/>
        <v>0</v>
      </c>
      <c r="EP27" s="28">
        <f t="shared" si="27"/>
        <v>0</v>
      </c>
      <c r="EQ27" s="28">
        <f t="shared" si="27"/>
        <v>0</v>
      </c>
      <c r="ER27" s="28">
        <f t="shared" si="27"/>
        <v>0</v>
      </c>
      <c r="ES27" s="28">
        <f t="shared" si="27"/>
        <v>0</v>
      </c>
      <c r="ET27" s="28">
        <f t="shared" si="27"/>
        <v>0</v>
      </c>
      <c r="EU27" s="28">
        <f t="shared" si="27"/>
        <v>0</v>
      </c>
      <c r="EV27" s="28">
        <f t="shared" si="27"/>
        <v>0</v>
      </c>
      <c r="EW27" s="28">
        <f t="shared" si="27"/>
        <v>0</v>
      </c>
      <c r="EX27" s="28">
        <f t="shared" si="27"/>
        <v>0</v>
      </c>
      <c r="EY27" s="28">
        <f t="shared" si="27"/>
        <v>0</v>
      </c>
      <c r="EZ27" s="28">
        <f t="shared" si="27"/>
        <v>0</v>
      </c>
      <c r="FA27" s="28">
        <f t="shared" si="27"/>
        <v>0</v>
      </c>
      <c r="FB27" s="28">
        <f t="shared" si="27"/>
        <v>0</v>
      </c>
      <c r="FC27" s="28">
        <f t="shared" si="22"/>
        <v>0</v>
      </c>
      <c r="FD27" s="28">
        <f t="shared" si="22"/>
        <v>0</v>
      </c>
      <c r="FE27" s="28">
        <f t="shared" si="22"/>
        <v>0</v>
      </c>
      <c r="FF27" s="28">
        <f t="shared" si="22"/>
        <v>0</v>
      </c>
      <c r="FG27" s="28">
        <f t="shared" si="22"/>
        <v>0</v>
      </c>
      <c r="FH27" s="28">
        <f t="shared" si="22"/>
        <v>0</v>
      </c>
      <c r="FI27" s="28">
        <f t="shared" si="22"/>
        <v>0</v>
      </c>
      <c r="FJ27" s="28">
        <f t="shared" si="22"/>
        <v>0</v>
      </c>
      <c r="FK27" s="28">
        <f t="shared" si="22"/>
        <v>0</v>
      </c>
      <c r="FL27" s="28">
        <f t="shared" si="22"/>
        <v>0</v>
      </c>
      <c r="FM27" s="28">
        <f t="shared" si="22"/>
        <v>0</v>
      </c>
      <c r="FN27" s="28">
        <f t="shared" si="22"/>
        <v>0</v>
      </c>
      <c r="FO27" s="28">
        <f t="shared" si="22"/>
        <v>0</v>
      </c>
      <c r="FP27" s="28">
        <f t="shared" si="22"/>
        <v>0</v>
      </c>
      <c r="FQ27" s="28">
        <f t="shared" si="22"/>
        <v>0</v>
      </c>
      <c r="FR27" s="28">
        <f t="shared" si="22"/>
        <v>0</v>
      </c>
      <c r="FS27" s="28">
        <f t="shared" si="17"/>
        <v>0</v>
      </c>
      <c r="FT27" s="28">
        <f t="shared" si="11"/>
        <v>0</v>
      </c>
      <c r="FU27" s="28">
        <f t="shared" si="11"/>
        <v>0</v>
      </c>
      <c r="FV27" s="28">
        <f t="shared" si="11"/>
        <v>1</v>
      </c>
      <c r="FW27" s="28">
        <f t="shared" si="11"/>
        <v>0</v>
      </c>
      <c r="FX27" s="28">
        <f t="shared" si="11"/>
        <v>0</v>
      </c>
      <c r="FY27" s="28">
        <f t="shared" si="11"/>
        <v>0</v>
      </c>
      <c r="FZ27" s="28">
        <f t="shared" si="11"/>
        <v>0</v>
      </c>
      <c r="GA27" s="28">
        <f t="shared" si="11"/>
        <v>0</v>
      </c>
      <c r="GB27" s="28">
        <f t="shared" si="11"/>
        <v>0</v>
      </c>
      <c r="GC27" s="28">
        <f t="shared" si="11"/>
        <v>0</v>
      </c>
      <c r="GD27" s="28">
        <f t="shared" si="11"/>
        <v>0</v>
      </c>
      <c r="GE27" s="28">
        <f t="shared" si="11"/>
        <v>0</v>
      </c>
      <c r="GF27" s="28">
        <f t="shared" si="11"/>
        <v>0</v>
      </c>
      <c r="GG27" s="28">
        <f t="shared" si="11"/>
        <v>0</v>
      </c>
      <c r="GH27" s="28">
        <f t="shared" si="11"/>
        <v>0</v>
      </c>
      <c r="GI27" s="28">
        <f t="shared" si="7"/>
        <v>0</v>
      </c>
      <c r="GJ27" s="28">
        <f t="shared" si="7"/>
        <v>0</v>
      </c>
      <c r="GK27" s="28">
        <f t="shared" si="7"/>
        <v>0</v>
      </c>
      <c r="GL27" s="28">
        <f t="shared" si="7"/>
        <v>0</v>
      </c>
      <c r="GM27" s="28">
        <f t="shared" si="7"/>
        <v>0</v>
      </c>
      <c r="GN27" s="28">
        <f t="shared" si="7"/>
        <v>1</v>
      </c>
      <c r="GO27" s="28">
        <f t="shared" si="7"/>
        <v>0</v>
      </c>
      <c r="GP27" s="28">
        <f t="shared" si="7"/>
        <v>0</v>
      </c>
      <c r="GQ27" s="28">
        <f t="shared" si="7"/>
        <v>0</v>
      </c>
      <c r="GR27" s="28">
        <f t="shared" si="7"/>
        <v>0</v>
      </c>
      <c r="GS27" s="28">
        <f t="shared" si="7"/>
        <v>1</v>
      </c>
      <c r="GT27" s="28">
        <f t="shared" si="7"/>
        <v>0</v>
      </c>
      <c r="GU27" s="28">
        <f t="shared" si="7"/>
        <v>0</v>
      </c>
      <c r="GV27" s="28">
        <f t="shared" si="7"/>
        <v>0</v>
      </c>
      <c r="GW27" s="28">
        <f t="shared" si="7"/>
        <v>0</v>
      </c>
      <c r="GX27" s="28">
        <f t="shared" si="7"/>
        <v>0</v>
      </c>
      <c r="GY27" s="28">
        <f t="shared" si="18"/>
        <v>0</v>
      </c>
      <c r="GZ27" s="28">
        <f t="shared" si="18"/>
        <v>0</v>
      </c>
      <c r="HA27" s="28">
        <f t="shared" si="18"/>
        <v>0</v>
      </c>
      <c r="HB27" s="28">
        <f t="shared" si="18"/>
        <v>0</v>
      </c>
      <c r="HC27" s="28">
        <f t="shared" si="18"/>
        <v>1</v>
      </c>
      <c r="HD27" s="28">
        <f t="shared" si="18"/>
        <v>0</v>
      </c>
      <c r="HE27" s="28">
        <f t="shared" si="18"/>
        <v>1</v>
      </c>
      <c r="HF27" s="28">
        <f t="shared" si="18"/>
        <v>0</v>
      </c>
      <c r="HG27" s="28">
        <f t="shared" si="18"/>
        <v>0</v>
      </c>
    </row>
    <row r="28" spans="1:215" s="28" customFormat="1">
      <c r="A28" s="27" t="s">
        <v>1570</v>
      </c>
      <c r="B28" s="28" t="s">
        <v>1626</v>
      </c>
      <c r="C28" s="6" t="s">
        <v>150</v>
      </c>
      <c r="D28" s="28" t="s">
        <v>1627</v>
      </c>
      <c r="E28" s="28" t="s">
        <v>1628</v>
      </c>
      <c r="F28" s="28">
        <v>2015</v>
      </c>
      <c r="G28" s="28" t="s">
        <v>1629</v>
      </c>
      <c r="H28" s="28">
        <v>4</v>
      </c>
      <c r="J28" s="28">
        <v>160</v>
      </c>
      <c r="K28" s="28">
        <v>175</v>
      </c>
      <c r="L28" s="28" t="s">
        <v>1630</v>
      </c>
      <c r="M28" s="28" t="s">
        <v>1631</v>
      </c>
      <c r="N28" s="28" t="s">
        <v>1632</v>
      </c>
      <c r="O28" s="28" t="s">
        <v>162</v>
      </c>
      <c r="P28" s="28" t="s">
        <v>163</v>
      </c>
      <c r="Q28" s="28" t="s">
        <v>166</v>
      </c>
      <c r="R28" s="28" t="s">
        <v>21</v>
      </c>
      <c r="T28" s="28" t="s">
        <v>23</v>
      </c>
      <c r="U28" s="28" t="s">
        <v>45</v>
      </c>
      <c r="V28" s="28" t="s">
        <v>58</v>
      </c>
      <c r="W28" s="28" t="s">
        <v>41</v>
      </c>
      <c r="X28" s="28" t="s">
        <v>54</v>
      </c>
      <c r="Y28" s="28" t="s">
        <v>68</v>
      </c>
      <c r="Z28" s="28" t="s">
        <v>1633</v>
      </c>
      <c r="AA28" s="28">
        <v>2</v>
      </c>
      <c r="AB28" s="28">
        <v>2</v>
      </c>
      <c r="AC28" s="28">
        <v>3</v>
      </c>
      <c r="AD28" s="59" t="s">
        <v>2419</v>
      </c>
      <c r="AE28" s="59" t="s">
        <v>2424</v>
      </c>
      <c r="AF28" s="6" t="s">
        <v>139</v>
      </c>
      <c r="AG28" s="6" t="s">
        <v>2259</v>
      </c>
      <c r="AH28" s="6" t="s">
        <v>116</v>
      </c>
      <c r="AI28" s="6" t="s">
        <v>111</v>
      </c>
      <c r="AJ28" s="6" t="s">
        <v>167</v>
      </c>
      <c r="AK28" s="6" t="s">
        <v>1257</v>
      </c>
      <c r="AL28" s="6" t="s">
        <v>139</v>
      </c>
      <c r="AM28" s="28" t="s">
        <v>139</v>
      </c>
      <c r="AN28" s="23" t="s">
        <v>2118</v>
      </c>
      <c r="AO28" s="28" t="s">
        <v>2374</v>
      </c>
      <c r="AP28" s="28" t="s">
        <v>1930</v>
      </c>
      <c r="AQ28" s="28">
        <f t="shared" si="23"/>
        <v>0</v>
      </c>
      <c r="AR28" s="28">
        <f t="shared" si="19"/>
        <v>0</v>
      </c>
      <c r="AS28" s="28">
        <f t="shared" si="19"/>
        <v>0</v>
      </c>
      <c r="AT28" s="28">
        <f t="shared" si="19"/>
        <v>0</v>
      </c>
      <c r="AU28" s="28">
        <f t="shared" si="19"/>
        <v>0</v>
      </c>
      <c r="AV28" s="28">
        <f t="shared" si="19"/>
        <v>0</v>
      </c>
      <c r="AW28" s="28">
        <f t="shared" si="19"/>
        <v>0</v>
      </c>
      <c r="AX28" s="28">
        <f t="shared" si="19"/>
        <v>0</v>
      </c>
      <c r="AY28" s="28">
        <f t="shared" si="19"/>
        <v>0</v>
      </c>
      <c r="AZ28" s="28">
        <f t="shared" si="19"/>
        <v>0</v>
      </c>
      <c r="BA28" s="28">
        <f t="shared" si="19"/>
        <v>0</v>
      </c>
      <c r="BB28" s="28">
        <f t="shared" si="19"/>
        <v>0</v>
      </c>
      <c r="BC28" s="28">
        <f t="shared" si="19"/>
        <v>0</v>
      </c>
      <c r="BD28" s="28">
        <f t="shared" si="19"/>
        <v>0</v>
      </c>
      <c r="BE28" s="28">
        <f t="shared" si="19"/>
        <v>0</v>
      </c>
      <c r="BF28" s="28">
        <f t="shared" si="19"/>
        <v>0</v>
      </c>
      <c r="BG28" s="28">
        <f t="shared" si="19"/>
        <v>0</v>
      </c>
      <c r="BH28" s="28">
        <f t="shared" si="24"/>
        <v>0</v>
      </c>
      <c r="BI28" s="28">
        <f t="shared" si="24"/>
        <v>0</v>
      </c>
      <c r="BJ28" s="28">
        <f t="shared" si="24"/>
        <v>0</v>
      </c>
      <c r="BK28" s="28">
        <f t="shared" si="24"/>
        <v>0</v>
      </c>
      <c r="BL28" s="28">
        <f t="shared" si="24"/>
        <v>0</v>
      </c>
      <c r="BM28" s="28">
        <f t="shared" si="24"/>
        <v>0</v>
      </c>
      <c r="BN28" s="28">
        <f t="shared" si="24"/>
        <v>0</v>
      </c>
      <c r="BO28" s="28">
        <f t="shared" si="24"/>
        <v>0</v>
      </c>
      <c r="BP28" s="28">
        <f t="shared" si="24"/>
        <v>0</v>
      </c>
      <c r="BQ28" s="28">
        <f t="shared" si="24"/>
        <v>0</v>
      </c>
      <c r="BR28" s="28">
        <f t="shared" si="24"/>
        <v>0</v>
      </c>
      <c r="BS28" s="28">
        <f t="shared" si="24"/>
        <v>0</v>
      </c>
      <c r="BT28" s="28">
        <f t="shared" si="24"/>
        <v>0</v>
      </c>
      <c r="BU28" s="28">
        <f t="shared" si="24"/>
        <v>0</v>
      </c>
      <c r="BV28" s="28">
        <f t="shared" si="24"/>
        <v>1</v>
      </c>
      <c r="BW28" s="28">
        <f t="shared" si="24"/>
        <v>0</v>
      </c>
      <c r="BX28" s="28">
        <f t="shared" si="25"/>
        <v>0</v>
      </c>
      <c r="BY28" s="28">
        <f t="shared" si="25"/>
        <v>0</v>
      </c>
      <c r="BZ28" s="28">
        <f t="shared" si="25"/>
        <v>0</v>
      </c>
      <c r="CA28" s="28">
        <f t="shared" si="25"/>
        <v>0</v>
      </c>
      <c r="CB28" s="28">
        <f t="shared" si="25"/>
        <v>0</v>
      </c>
      <c r="CC28" s="28">
        <f t="shared" si="25"/>
        <v>0</v>
      </c>
      <c r="CD28" s="28">
        <f t="shared" si="25"/>
        <v>0</v>
      </c>
      <c r="CE28" s="28">
        <f t="shared" si="25"/>
        <v>0</v>
      </c>
      <c r="CF28" s="28">
        <f t="shared" si="25"/>
        <v>0</v>
      </c>
      <c r="CG28" s="28">
        <f t="shared" si="25"/>
        <v>0</v>
      </c>
      <c r="CH28" s="28">
        <f t="shared" si="25"/>
        <v>0</v>
      </c>
      <c r="CI28" s="28">
        <f t="shared" si="25"/>
        <v>0</v>
      </c>
      <c r="CJ28" s="28">
        <f t="shared" si="25"/>
        <v>0</v>
      </c>
      <c r="CK28" s="28">
        <f t="shared" si="25"/>
        <v>0</v>
      </c>
      <c r="CL28" s="28">
        <f t="shared" si="25"/>
        <v>1</v>
      </c>
      <c r="CM28" s="28">
        <f t="shared" si="25"/>
        <v>0</v>
      </c>
      <c r="CN28" s="28">
        <f t="shared" si="20"/>
        <v>0</v>
      </c>
      <c r="CO28" s="28">
        <f t="shared" si="20"/>
        <v>0</v>
      </c>
      <c r="CP28" s="28">
        <f t="shared" si="20"/>
        <v>0</v>
      </c>
      <c r="CQ28" s="28">
        <f t="shared" si="20"/>
        <v>0</v>
      </c>
      <c r="CR28" s="28">
        <f t="shared" si="20"/>
        <v>0</v>
      </c>
      <c r="CS28" s="28">
        <f t="shared" si="20"/>
        <v>0</v>
      </c>
      <c r="CT28" s="28">
        <f t="shared" si="20"/>
        <v>0</v>
      </c>
      <c r="CU28" s="28">
        <f t="shared" si="20"/>
        <v>0</v>
      </c>
      <c r="CV28" s="28">
        <f t="shared" si="20"/>
        <v>0</v>
      </c>
      <c r="CW28" s="28">
        <f t="shared" si="20"/>
        <v>0</v>
      </c>
      <c r="CX28" s="28">
        <f t="shared" si="20"/>
        <v>0</v>
      </c>
      <c r="CY28" s="28">
        <f t="shared" si="20"/>
        <v>0</v>
      </c>
      <c r="CZ28" s="28">
        <f t="shared" si="20"/>
        <v>0</v>
      </c>
      <c r="DA28" s="28">
        <f t="shared" si="20"/>
        <v>0</v>
      </c>
      <c r="DB28" s="28">
        <f t="shared" si="14"/>
        <v>0</v>
      </c>
      <c r="DC28" s="28">
        <f t="shared" si="10"/>
        <v>0</v>
      </c>
      <c r="DD28" s="28">
        <f t="shared" si="10"/>
        <v>0</v>
      </c>
      <c r="DE28" s="28">
        <f t="shared" si="10"/>
        <v>0</v>
      </c>
      <c r="DF28" s="28">
        <f t="shared" si="10"/>
        <v>0</v>
      </c>
      <c r="DG28" s="28">
        <f t="shared" si="10"/>
        <v>0</v>
      </c>
      <c r="DH28" s="28">
        <f t="shared" si="26"/>
        <v>0</v>
      </c>
      <c r="DI28" s="28">
        <f t="shared" si="26"/>
        <v>0</v>
      </c>
      <c r="DJ28" s="28">
        <f t="shared" si="26"/>
        <v>0</v>
      </c>
      <c r="DK28" s="28">
        <f t="shared" si="26"/>
        <v>0</v>
      </c>
      <c r="DL28" s="28">
        <f t="shared" si="26"/>
        <v>0</v>
      </c>
      <c r="DM28" s="28">
        <f t="shared" si="26"/>
        <v>0</v>
      </c>
      <c r="DN28" s="28">
        <f t="shared" si="26"/>
        <v>0</v>
      </c>
      <c r="DO28" s="28">
        <f t="shared" si="26"/>
        <v>0</v>
      </c>
      <c r="DP28" s="28">
        <f t="shared" si="26"/>
        <v>0</v>
      </c>
      <c r="DQ28" s="28">
        <f t="shared" si="26"/>
        <v>0</v>
      </c>
      <c r="DR28" s="28">
        <f t="shared" si="26"/>
        <v>0</v>
      </c>
      <c r="DS28" s="28">
        <f t="shared" si="26"/>
        <v>0</v>
      </c>
      <c r="DT28" s="28">
        <f t="shared" si="26"/>
        <v>0</v>
      </c>
      <c r="DU28" s="28">
        <f t="shared" si="26"/>
        <v>0</v>
      </c>
      <c r="DV28" s="28">
        <f t="shared" si="26"/>
        <v>0</v>
      </c>
      <c r="DW28" s="28">
        <f t="shared" si="26"/>
        <v>0</v>
      </c>
      <c r="DX28" s="28">
        <f t="shared" si="21"/>
        <v>0</v>
      </c>
      <c r="DY28" s="28">
        <f t="shared" si="21"/>
        <v>0</v>
      </c>
      <c r="DZ28" s="28">
        <f t="shared" si="21"/>
        <v>0</v>
      </c>
      <c r="EA28" s="28">
        <f t="shared" si="21"/>
        <v>0</v>
      </c>
      <c r="EB28" s="28">
        <f t="shared" si="21"/>
        <v>0</v>
      </c>
      <c r="EC28" s="28">
        <f t="shared" si="21"/>
        <v>0</v>
      </c>
      <c r="ED28" s="28">
        <f t="shared" si="21"/>
        <v>0</v>
      </c>
      <c r="EE28" s="28">
        <f t="shared" si="21"/>
        <v>0</v>
      </c>
      <c r="EF28" s="28">
        <f t="shared" ref="EF28:EU36" si="28">IF(ISNUMBER(SEARCH(EF$2,$AO28)),1,0)</f>
        <v>0</v>
      </c>
      <c r="EG28" s="28">
        <f t="shared" si="28"/>
        <v>0</v>
      </c>
      <c r="EH28" s="28">
        <f t="shared" si="28"/>
        <v>0</v>
      </c>
      <c r="EI28" s="28">
        <f t="shared" si="28"/>
        <v>0</v>
      </c>
      <c r="EJ28" s="28">
        <f t="shared" si="28"/>
        <v>0</v>
      </c>
      <c r="EK28" s="28">
        <f t="shared" si="28"/>
        <v>0</v>
      </c>
      <c r="EL28" s="28">
        <f t="shared" si="28"/>
        <v>0</v>
      </c>
      <c r="EM28" s="28">
        <f t="shared" si="28"/>
        <v>0</v>
      </c>
      <c r="EN28" s="28">
        <f t="shared" si="28"/>
        <v>0</v>
      </c>
      <c r="EO28" s="28">
        <f t="shared" si="28"/>
        <v>0</v>
      </c>
      <c r="EP28" s="28">
        <f t="shared" si="28"/>
        <v>0</v>
      </c>
      <c r="EQ28" s="28">
        <f t="shared" si="28"/>
        <v>0</v>
      </c>
      <c r="ER28" s="28">
        <f t="shared" si="28"/>
        <v>0</v>
      </c>
      <c r="ES28" s="28">
        <f t="shared" si="28"/>
        <v>0</v>
      </c>
      <c r="ET28" s="28">
        <f t="shared" si="28"/>
        <v>0</v>
      </c>
      <c r="EU28" s="28">
        <f t="shared" si="28"/>
        <v>0</v>
      </c>
      <c r="EV28" s="28">
        <f t="shared" si="27"/>
        <v>0</v>
      </c>
      <c r="EW28" s="28">
        <f t="shared" si="27"/>
        <v>0</v>
      </c>
      <c r="EX28" s="28">
        <f t="shared" si="27"/>
        <v>0</v>
      </c>
      <c r="EY28" s="28">
        <f t="shared" si="27"/>
        <v>0</v>
      </c>
      <c r="EZ28" s="28">
        <f t="shared" si="27"/>
        <v>0</v>
      </c>
      <c r="FA28" s="28">
        <f t="shared" si="27"/>
        <v>0</v>
      </c>
      <c r="FB28" s="28">
        <f t="shared" si="27"/>
        <v>0</v>
      </c>
      <c r="FC28" s="28">
        <f t="shared" si="22"/>
        <v>0</v>
      </c>
      <c r="FD28" s="28">
        <f t="shared" si="22"/>
        <v>0</v>
      </c>
      <c r="FE28" s="28">
        <f t="shared" si="22"/>
        <v>0</v>
      </c>
      <c r="FF28" s="28">
        <f t="shared" si="22"/>
        <v>0</v>
      </c>
      <c r="FG28" s="28">
        <f t="shared" si="22"/>
        <v>0</v>
      </c>
      <c r="FH28" s="28">
        <f t="shared" si="22"/>
        <v>0</v>
      </c>
      <c r="FI28" s="28">
        <f t="shared" si="22"/>
        <v>0</v>
      </c>
      <c r="FJ28" s="28">
        <f t="shared" si="22"/>
        <v>0</v>
      </c>
      <c r="FK28" s="28">
        <f t="shared" si="22"/>
        <v>0</v>
      </c>
      <c r="FL28" s="28">
        <f t="shared" si="22"/>
        <v>0</v>
      </c>
      <c r="FM28" s="28">
        <f t="shared" si="22"/>
        <v>0</v>
      </c>
      <c r="FN28" s="28">
        <f t="shared" si="22"/>
        <v>0</v>
      </c>
      <c r="FO28" s="28">
        <f t="shared" si="22"/>
        <v>0</v>
      </c>
      <c r="FP28" s="28">
        <f t="shared" si="22"/>
        <v>0</v>
      </c>
      <c r="FQ28" s="28">
        <f t="shared" si="22"/>
        <v>0</v>
      </c>
      <c r="FR28" s="28">
        <f t="shared" si="22"/>
        <v>0</v>
      </c>
      <c r="FS28" s="28">
        <f t="shared" si="17"/>
        <v>0</v>
      </c>
      <c r="FT28" s="28">
        <f t="shared" si="11"/>
        <v>0</v>
      </c>
      <c r="FU28" s="28">
        <f t="shared" si="11"/>
        <v>0</v>
      </c>
      <c r="FV28" s="28">
        <f t="shared" si="11"/>
        <v>0</v>
      </c>
      <c r="FW28" s="28">
        <f t="shared" si="11"/>
        <v>0</v>
      </c>
      <c r="FX28" s="28">
        <f t="shared" si="11"/>
        <v>0</v>
      </c>
      <c r="FY28" s="28">
        <f t="shared" si="11"/>
        <v>1</v>
      </c>
      <c r="FZ28" s="28">
        <f t="shared" si="11"/>
        <v>0</v>
      </c>
      <c r="GA28" s="28">
        <f t="shared" si="11"/>
        <v>0</v>
      </c>
      <c r="GB28" s="28">
        <f t="shared" si="11"/>
        <v>0</v>
      </c>
      <c r="GC28" s="28">
        <f t="shared" si="11"/>
        <v>0</v>
      </c>
      <c r="GD28" s="28">
        <f t="shared" si="11"/>
        <v>0</v>
      </c>
      <c r="GE28" s="28">
        <f t="shared" si="11"/>
        <v>0</v>
      </c>
      <c r="GF28" s="28">
        <f t="shared" si="11"/>
        <v>0</v>
      </c>
      <c r="GG28" s="28">
        <f t="shared" si="11"/>
        <v>0</v>
      </c>
      <c r="GH28" s="28">
        <f t="shared" si="11"/>
        <v>0</v>
      </c>
      <c r="GI28" s="28">
        <f t="shared" si="7"/>
        <v>0</v>
      </c>
      <c r="GJ28" s="28">
        <f t="shared" si="7"/>
        <v>0</v>
      </c>
      <c r="GK28" s="28">
        <f t="shared" si="7"/>
        <v>0</v>
      </c>
      <c r="GL28" s="28">
        <f t="shared" si="7"/>
        <v>0</v>
      </c>
      <c r="GM28" s="28">
        <f t="shared" si="7"/>
        <v>0</v>
      </c>
      <c r="GN28" s="28">
        <f t="shared" si="7"/>
        <v>0</v>
      </c>
      <c r="GO28" s="28">
        <f t="shared" si="7"/>
        <v>0</v>
      </c>
      <c r="GP28" s="28">
        <f t="shared" si="7"/>
        <v>1</v>
      </c>
      <c r="GQ28" s="28">
        <f t="shared" si="7"/>
        <v>0</v>
      </c>
      <c r="GR28" s="28">
        <f t="shared" si="7"/>
        <v>0</v>
      </c>
      <c r="GS28" s="28">
        <f t="shared" si="7"/>
        <v>0</v>
      </c>
      <c r="GT28" s="28">
        <f t="shared" si="7"/>
        <v>0</v>
      </c>
      <c r="GU28" s="28">
        <f t="shared" si="7"/>
        <v>0</v>
      </c>
      <c r="GV28" s="28">
        <f t="shared" si="7"/>
        <v>0</v>
      </c>
      <c r="GW28" s="28">
        <f t="shared" si="7"/>
        <v>0</v>
      </c>
      <c r="GX28" s="28">
        <f t="shared" si="7"/>
        <v>0</v>
      </c>
      <c r="GY28" s="28">
        <f t="shared" si="18"/>
        <v>0</v>
      </c>
      <c r="GZ28" s="28">
        <f t="shared" si="18"/>
        <v>1</v>
      </c>
      <c r="HA28" s="28">
        <f t="shared" si="18"/>
        <v>1</v>
      </c>
      <c r="HB28" s="28">
        <f t="shared" si="18"/>
        <v>0</v>
      </c>
      <c r="HC28" s="28">
        <f t="shared" si="18"/>
        <v>0</v>
      </c>
      <c r="HD28" s="28">
        <f t="shared" si="18"/>
        <v>0</v>
      </c>
      <c r="HE28" s="28">
        <f t="shared" si="18"/>
        <v>1</v>
      </c>
      <c r="HF28" s="28">
        <f t="shared" si="18"/>
        <v>0</v>
      </c>
      <c r="HG28" s="28">
        <f t="shared" si="18"/>
        <v>0</v>
      </c>
    </row>
    <row r="29" spans="1:215" s="28" customFormat="1">
      <c r="A29" s="27" t="s">
        <v>1570</v>
      </c>
      <c r="B29" s="6" t="s">
        <v>1634</v>
      </c>
      <c r="C29" s="6" t="s">
        <v>150</v>
      </c>
      <c r="D29" s="28" t="s">
        <v>1635</v>
      </c>
      <c r="E29" s="28" t="s">
        <v>1636</v>
      </c>
      <c r="F29" s="28">
        <v>2018</v>
      </c>
      <c r="G29" s="28" t="s">
        <v>260</v>
      </c>
      <c r="H29" s="28">
        <v>88</v>
      </c>
      <c r="J29" s="28">
        <v>23</v>
      </c>
      <c r="K29" s="28">
        <v>31</v>
      </c>
      <c r="L29" s="28" t="s">
        <v>1637</v>
      </c>
      <c r="M29" s="28" t="s">
        <v>1638</v>
      </c>
      <c r="N29" s="28" t="s">
        <v>1639</v>
      </c>
      <c r="O29" s="28" t="s">
        <v>162</v>
      </c>
      <c r="P29" s="28" t="s">
        <v>163</v>
      </c>
      <c r="R29" s="28" t="s">
        <v>21</v>
      </c>
      <c r="T29" s="28" t="s">
        <v>31</v>
      </c>
      <c r="U29" s="28" t="s">
        <v>44</v>
      </c>
      <c r="V29" s="28" t="s">
        <v>54</v>
      </c>
      <c r="W29" s="28" t="s">
        <v>42</v>
      </c>
      <c r="X29" s="28" t="s">
        <v>54</v>
      </c>
      <c r="Y29" s="28" t="s">
        <v>68</v>
      </c>
      <c r="Z29" s="28" t="s">
        <v>1640</v>
      </c>
      <c r="AA29" s="28">
        <v>2</v>
      </c>
      <c r="AB29" s="28">
        <v>2</v>
      </c>
      <c r="AC29" s="28">
        <v>3</v>
      </c>
      <c r="AD29" s="59" t="s">
        <v>2419</v>
      </c>
      <c r="AE29" s="59" t="s">
        <v>2425</v>
      </c>
      <c r="AF29" s="6" t="s">
        <v>109</v>
      </c>
      <c r="AG29" s="28" t="s">
        <v>2258</v>
      </c>
      <c r="AH29" s="28" t="s">
        <v>113</v>
      </c>
      <c r="AI29" s="28" t="s">
        <v>111</v>
      </c>
      <c r="AJ29" s="28" t="s">
        <v>103</v>
      </c>
      <c r="AK29" s="6" t="s">
        <v>2044</v>
      </c>
      <c r="AL29" s="6" t="s">
        <v>139</v>
      </c>
      <c r="AM29" s="28" t="s">
        <v>91</v>
      </c>
      <c r="AN29" s="23" t="s">
        <v>2097</v>
      </c>
      <c r="AO29" s="28" t="s">
        <v>2377</v>
      </c>
      <c r="AP29" s="28" t="s">
        <v>2219</v>
      </c>
      <c r="AQ29" s="28">
        <f t="shared" si="23"/>
        <v>0</v>
      </c>
      <c r="AR29" s="28">
        <f t="shared" si="19"/>
        <v>0</v>
      </c>
      <c r="AS29" s="28">
        <f t="shared" si="19"/>
        <v>0</v>
      </c>
      <c r="AT29" s="28">
        <f t="shared" si="19"/>
        <v>0</v>
      </c>
      <c r="AU29" s="28">
        <f t="shared" si="19"/>
        <v>0</v>
      </c>
      <c r="AV29" s="28">
        <f t="shared" si="19"/>
        <v>0</v>
      </c>
      <c r="AW29" s="28">
        <f t="shared" si="19"/>
        <v>0</v>
      </c>
      <c r="AX29" s="28">
        <f t="shared" si="19"/>
        <v>0</v>
      </c>
      <c r="AY29" s="28">
        <f t="shared" si="19"/>
        <v>0</v>
      </c>
      <c r="AZ29" s="28">
        <f t="shared" si="19"/>
        <v>0</v>
      </c>
      <c r="BA29" s="28">
        <f t="shared" si="19"/>
        <v>0</v>
      </c>
      <c r="BB29" s="28">
        <f t="shared" si="19"/>
        <v>0</v>
      </c>
      <c r="BC29" s="28">
        <f t="shared" si="19"/>
        <v>0</v>
      </c>
      <c r="BD29" s="28">
        <f t="shared" si="19"/>
        <v>0</v>
      </c>
      <c r="BE29" s="28">
        <f t="shared" si="19"/>
        <v>0</v>
      </c>
      <c r="BF29" s="28">
        <f t="shared" si="19"/>
        <v>0</v>
      </c>
      <c r="BG29" s="28">
        <f t="shared" si="19"/>
        <v>0</v>
      </c>
      <c r="BH29" s="28">
        <f t="shared" si="24"/>
        <v>0</v>
      </c>
      <c r="BI29" s="28">
        <f t="shared" si="24"/>
        <v>0</v>
      </c>
      <c r="BJ29" s="28">
        <f t="shared" si="24"/>
        <v>0</v>
      </c>
      <c r="BK29" s="28">
        <f t="shared" si="24"/>
        <v>0</v>
      </c>
      <c r="BL29" s="28">
        <f t="shared" si="24"/>
        <v>0</v>
      </c>
      <c r="BM29" s="28">
        <f t="shared" si="24"/>
        <v>0</v>
      </c>
      <c r="BN29" s="28">
        <f t="shared" si="24"/>
        <v>0</v>
      </c>
      <c r="BO29" s="28">
        <f t="shared" si="24"/>
        <v>0</v>
      </c>
      <c r="BP29" s="28">
        <f t="shared" si="24"/>
        <v>0</v>
      </c>
      <c r="BQ29" s="28">
        <f t="shared" si="24"/>
        <v>0</v>
      </c>
      <c r="BR29" s="28">
        <f t="shared" si="24"/>
        <v>0</v>
      </c>
      <c r="BS29" s="28">
        <f t="shared" si="24"/>
        <v>0</v>
      </c>
      <c r="BT29" s="28">
        <f t="shared" si="24"/>
        <v>0</v>
      </c>
      <c r="BU29" s="28">
        <f t="shared" si="24"/>
        <v>0</v>
      </c>
      <c r="BV29" s="28">
        <f t="shared" si="24"/>
        <v>0</v>
      </c>
      <c r="BW29" s="28">
        <f t="shared" si="24"/>
        <v>0</v>
      </c>
      <c r="BX29" s="28">
        <f t="shared" si="25"/>
        <v>1</v>
      </c>
      <c r="BY29" s="28">
        <f t="shared" si="25"/>
        <v>0</v>
      </c>
      <c r="BZ29" s="28">
        <f t="shared" si="25"/>
        <v>0</v>
      </c>
      <c r="CA29" s="28">
        <f t="shared" si="25"/>
        <v>0</v>
      </c>
      <c r="CB29" s="28">
        <f t="shared" si="25"/>
        <v>0</v>
      </c>
      <c r="CC29" s="28">
        <f t="shared" si="25"/>
        <v>0</v>
      </c>
      <c r="CD29" s="28">
        <f t="shared" si="25"/>
        <v>0</v>
      </c>
      <c r="CE29" s="28">
        <f t="shared" si="25"/>
        <v>0</v>
      </c>
      <c r="CF29" s="28">
        <f t="shared" si="25"/>
        <v>0</v>
      </c>
      <c r="CG29" s="28">
        <f t="shared" si="25"/>
        <v>0</v>
      </c>
      <c r="CH29" s="28">
        <f t="shared" si="25"/>
        <v>0</v>
      </c>
      <c r="CI29" s="28">
        <f t="shared" si="25"/>
        <v>0</v>
      </c>
      <c r="CJ29" s="28">
        <f t="shared" si="25"/>
        <v>0</v>
      </c>
      <c r="CK29" s="28">
        <f t="shared" si="25"/>
        <v>0</v>
      </c>
      <c r="CL29" s="28">
        <f t="shared" si="25"/>
        <v>0</v>
      </c>
      <c r="CM29" s="28">
        <f t="shared" si="25"/>
        <v>0</v>
      </c>
      <c r="CN29" s="28">
        <f t="shared" si="20"/>
        <v>0</v>
      </c>
      <c r="CO29" s="28">
        <f t="shared" si="20"/>
        <v>0</v>
      </c>
      <c r="CP29" s="28">
        <f t="shared" si="20"/>
        <v>0</v>
      </c>
      <c r="CQ29" s="28">
        <f t="shared" si="20"/>
        <v>0</v>
      </c>
      <c r="CR29" s="28">
        <f t="shared" si="20"/>
        <v>0</v>
      </c>
      <c r="CS29" s="28">
        <f t="shared" si="20"/>
        <v>0</v>
      </c>
      <c r="CT29" s="28">
        <f t="shared" si="20"/>
        <v>0</v>
      </c>
      <c r="CU29" s="28">
        <f t="shared" si="20"/>
        <v>0</v>
      </c>
      <c r="CV29" s="28">
        <f t="shared" si="20"/>
        <v>0</v>
      </c>
      <c r="CW29" s="28">
        <f t="shared" si="20"/>
        <v>0</v>
      </c>
      <c r="CX29" s="28">
        <f t="shared" si="20"/>
        <v>0</v>
      </c>
      <c r="CY29" s="28">
        <f t="shared" si="20"/>
        <v>0</v>
      </c>
      <c r="CZ29" s="28">
        <f t="shared" si="20"/>
        <v>0</v>
      </c>
      <c r="DA29" s="28">
        <f t="shared" si="20"/>
        <v>0</v>
      </c>
      <c r="DB29" s="28">
        <f t="shared" si="14"/>
        <v>0</v>
      </c>
      <c r="DC29" s="28">
        <f t="shared" si="10"/>
        <v>0</v>
      </c>
      <c r="DD29" s="28">
        <f t="shared" si="10"/>
        <v>0</v>
      </c>
      <c r="DE29" s="28">
        <f t="shared" si="10"/>
        <v>0</v>
      </c>
      <c r="DF29" s="28">
        <f t="shared" si="10"/>
        <v>0</v>
      </c>
      <c r="DG29" s="28">
        <f t="shared" si="10"/>
        <v>0</v>
      </c>
      <c r="DH29" s="28">
        <f t="shared" si="26"/>
        <v>0</v>
      </c>
      <c r="DI29" s="28">
        <f t="shared" si="26"/>
        <v>0</v>
      </c>
      <c r="DJ29" s="28">
        <f t="shared" si="26"/>
        <v>0</v>
      </c>
      <c r="DK29" s="28">
        <f t="shared" si="26"/>
        <v>0</v>
      </c>
      <c r="DL29" s="28">
        <f t="shared" si="26"/>
        <v>0</v>
      </c>
      <c r="DM29" s="28">
        <f t="shared" si="26"/>
        <v>0</v>
      </c>
      <c r="DN29" s="28">
        <f t="shared" si="26"/>
        <v>0</v>
      </c>
      <c r="DO29" s="28">
        <f t="shared" si="26"/>
        <v>0</v>
      </c>
      <c r="DP29" s="28">
        <f t="shared" si="26"/>
        <v>0</v>
      </c>
      <c r="DQ29" s="28">
        <f t="shared" si="26"/>
        <v>0</v>
      </c>
      <c r="DR29" s="28">
        <f t="shared" si="26"/>
        <v>0</v>
      </c>
      <c r="DS29" s="28">
        <f t="shared" si="26"/>
        <v>1</v>
      </c>
      <c r="DT29" s="28">
        <f t="shared" si="26"/>
        <v>0</v>
      </c>
      <c r="DU29" s="28">
        <f t="shared" si="26"/>
        <v>0</v>
      </c>
      <c r="DV29" s="28">
        <f t="shared" si="26"/>
        <v>0</v>
      </c>
      <c r="DW29" s="28">
        <f t="shared" si="26"/>
        <v>0</v>
      </c>
      <c r="DX29" s="28">
        <f t="shared" si="21"/>
        <v>0</v>
      </c>
      <c r="DY29" s="28">
        <f t="shared" si="21"/>
        <v>0</v>
      </c>
      <c r="DZ29" s="28">
        <f t="shared" si="21"/>
        <v>0</v>
      </c>
      <c r="EA29" s="28">
        <f t="shared" si="21"/>
        <v>0</v>
      </c>
      <c r="EB29" s="28">
        <f t="shared" si="21"/>
        <v>0</v>
      </c>
      <c r="EC29" s="28">
        <f t="shared" si="21"/>
        <v>0</v>
      </c>
      <c r="ED29" s="28">
        <f t="shared" si="21"/>
        <v>0</v>
      </c>
      <c r="EE29" s="28">
        <f t="shared" si="21"/>
        <v>0</v>
      </c>
      <c r="EF29" s="28">
        <f t="shared" si="28"/>
        <v>0</v>
      </c>
      <c r="EG29" s="28">
        <f t="shared" si="28"/>
        <v>0</v>
      </c>
      <c r="EH29" s="28">
        <f t="shared" si="28"/>
        <v>0</v>
      </c>
      <c r="EI29" s="28">
        <f t="shared" si="28"/>
        <v>0</v>
      </c>
      <c r="EJ29" s="28">
        <f t="shared" si="28"/>
        <v>0</v>
      </c>
      <c r="EK29" s="28">
        <f t="shared" si="28"/>
        <v>0</v>
      </c>
      <c r="EL29" s="28">
        <f t="shared" si="28"/>
        <v>1</v>
      </c>
      <c r="EM29" s="28">
        <f t="shared" si="28"/>
        <v>0</v>
      </c>
      <c r="EN29" s="28">
        <f t="shared" si="28"/>
        <v>0</v>
      </c>
      <c r="EO29" s="28">
        <f t="shared" si="28"/>
        <v>0</v>
      </c>
      <c r="EP29" s="28">
        <f t="shared" si="28"/>
        <v>0</v>
      </c>
      <c r="EQ29" s="28">
        <f t="shared" si="28"/>
        <v>0</v>
      </c>
      <c r="ER29" s="28">
        <f t="shared" si="28"/>
        <v>0</v>
      </c>
      <c r="ES29" s="28">
        <f t="shared" si="28"/>
        <v>0</v>
      </c>
      <c r="ET29" s="28">
        <f t="shared" si="28"/>
        <v>0</v>
      </c>
      <c r="EU29" s="28">
        <f t="shared" si="28"/>
        <v>0</v>
      </c>
      <c r="EV29" s="28">
        <f t="shared" si="27"/>
        <v>0</v>
      </c>
      <c r="EW29" s="28">
        <f t="shared" si="27"/>
        <v>0</v>
      </c>
      <c r="EX29" s="28">
        <f t="shared" si="27"/>
        <v>0</v>
      </c>
      <c r="EY29" s="28">
        <f t="shared" si="27"/>
        <v>0</v>
      </c>
      <c r="EZ29" s="28">
        <f t="shared" si="27"/>
        <v>0</v>
      </c>
      <c r="FA29" s="28">
        <f t="shared" si="27"/>
        <v>0</v>
      </c>
      <c r="FB29" s="28">
        <f t="shared" si="27"/>
        <v>0</v>
      </c>
      <c r="FC29" s="28">
        <f t="shared" si="22"/>
        <v>0</v>
      </c>
      <c r="FD29" s="28">
        <f t="shared" si="22"/>
        <v>0</v>
      </c>
      <c r="FE29" s="28">
        <f t="shared" si="22"/>
        <v>0</v>
      </c>
      <c r="FF29" s="28">
        <f t="shared" si="22"/>
        <v>0</v>
      </c>
      <c r="FG29" s="28">
        <f t="shared" si="22"/>
        <v>0</v>
      </c>
      <c r="FH29" s="28">
        <f t="shared" si="22"/>
        <v>0</v>
      </c>
      <c r="FI29" s="28">
        <f t="shared" si="22"/>
        <v>0</v>
      </c>
      <c r="FJ29" s="28">
        <f t="shared" si="22"/>
        <v>0</v>
      </c>
      <c r="FK29" s="28">
        <f t="shared" si="22"/>
        <v>0</v>
      </c>
      <c r="FL29" s="28">
        <f t="shared" si="22"/>
        <v>0</v>
      </c>
      <c r="FM29" s="28">
        <f t="shared" si="22"/>
        <v>0</v>
      </c>
      <c r="FN29" s="28">
        <f t="shared" si="22"/>
        <v>0</v>
      </c>
      <c r="FO29" s="28">
        <f t="shared" si="22"/>
        <v>0</v>
      </c>
      <c r="FP29" s="28">
        <f t="shared" si="22"/>
        <v>0</v>
      </c>
      <c r="FQ29" s="28">
        <f t="shared" si="22"/>
        <v>0</v>
      </c>
      <c r="FR29" s="28">
        <f t="shared" si="22"/>
        <v>0</v>
      </c>
      <c r="FS29" s="28">
        <f t="shared" si="17"/>
        <v>0</v>
      </c>
      <c r="FT29" s="28">
        <f t="shared" si="11"/>
        <v>0</v>
      </c>
      <c r="FU29" s="28">
        <f t="shared" si="11"/>
        <v>0</v>
      </c>
      <c r="FV29" s="28">
        <f t="shared" si="11"/>
        <v>0</v>
      </c>
      <c r="FW29" s="28">
        <f t="shared" si="11"/>
        <v>0</v>
      </c>
      <c r="FX29" s="28">
        <f t="shared" si="11"/>
        <v>0</v>
      </c>
      <c r="FY29" s="28">
        <f t="shared" si="11"/>
        <v>1</v>
      </c>
      <c r="FZ29" s="28">
        <f t="shared" si="11"/>
        <v>0</v>
      </c>
      <c r="GA29" s="28">
        <f t="shared" si="11"/>
        <v>0</v>
      </c>
      <c r="GB29" s="28">
        <f t="shared" si="11"/>
        <v>0</v>
      </c>
      <c r="GC29" s="28">
        <f t="shared" si="11"/>
        <v>0</v>
      </c>
      <c r="GD29" s="28">
        <f t="shared" si="11"/>
        <v>0</v>
      </c>
      <c r="GE29" s="28">
        <f t="shared" si="11"/>
        <v>0</v>
      </c>
      <c r="GF29" s="28">
        <f t="shared" si="11"/>
        <v>0</v>
      </c>
      <c r="GG29" s="28">
        <f t="shared" si="11"/>
        <v>0</v>
      </c>
      <c r="GH29" s="28">
        <f t="shared" si="11"/>
        <v>0</v>
      </c>
      <c r="GI29" s="28">
        <f t="shared" si="7"/>
        <v>0</v>
      </c>
      <c r="GJ29" s="28">
        <f t="shared" si="7"/>
        <v>0</v>
      </c>
      <c r="GK29" s="28">
        <f t="shared" si="7"/>
        <v>0</v>
      </c>
      <c r="GL29" s="28">
        <f t="shared" si="7"/>
        <v>0</v>
      </c>
      <c r="GM29" s="28">
        <f t="shared" si="7"/>
        <v>0</v>
      </c>
      <c r="GN29" s="28">
        <f t="shared" ref="GN29:HC44" si="29">IF(ISNUMBER(SEARCH(GN$2,$AP29)),1,0)</f>
        <v>1</v>
      </c>
      <c r="GO29" s="28">
        <f t="shared" si="29"/>
        <v>0</v>
      </c>
      <c r="GP29" s="28">
        <f t="shared" si="29"/>
        <v>0</v>
      </c>
      <c r="GQ29" s="28">
        <f t="shared" si="29"/>
        <v>0</v>
      </c>
      <c r="GR29" s="28">
        <f t="shared" si="29"/>
        <v>0</v>
      </c>
      <c r="GS29" s="28">
        <f t="shared" si="29"/>
        <v>0</v>
      </c>
      <c r="GT29" s="28">
        <f t="shared" si="29"/>
        <v>0</v>
      </c>
      <c r="GU29" s="28">
        <f t="shared" si="29"/>
        <v>0</v>
      </c>
      <c r="GV29" s="28">
        <f t="shared" si="29"/>
        <v>0</v>
      </c>
      <c r="GW29" s="28">
        <f t="shared" si="29"/>
        <v>0</v>
      </c>
      <c r="GX29" s="28">
        <f t="shared" si="29"/>
        <v>0</v>
      </c>
      <c r="GY29" s="28">
        <f t="shared" si="29"/>
        <v>0</v>
      </c>
      <c r="GZ29" s="28">
        <f t="shared" si="29"/>
        <v>0</v>
      </c>
      <c r="HA29" s="28">
        <f t="shared" si="29"/>
        <v>1</v>
      </c>
      <c r="HB29" s="28">
        <f t="shared" si="29"/>
        <v>0</v>
      </c>
      <c r="HC29" s="28">
        <f t="shared" si="29"/>
        <v>0</v>
      </c>
      <c r="HD29" s="28">
        <f t="shared" si="18"/>
        <v>0</v>
      </c>
      <c r="HE29" s="28">
        <f t="shared" si="18"/>
        <v>1</v>
      </c>
      <c r="HF29" s="28">
        <f t="shared" si="18"/>
        <v>0</v>
      </c>
      <c r="HG29" s="28">
        <f t="shared" si="18"/>
        <v>0</v>
      </c>
    </row>
    <row r="30" spans="1:215" s="28" customFormat="1">
      <c r="A30" s="27" t="s">
        <v>1570</v>
      </c>
      <c r="B30" s="28" t="s">
        <v>1795</v>
      </c>
      <c r="C30" s="6" t="s">
        <v>150</v>
      </c>
      <c r="D30" s="28" t="s">
        <v>1796</v>
      </c>
      <c r="E30" s="6" t="s">
        <v>1797</v>
      </c>
      <c r="F30" s="28">
        <v>2017</v>
      </c>
      <c r="G30" s="28" t="s">
        <v>244</v>
      </c>
      <c r="H30" s="28">
        <v>195</v>
      </c>
      <c r="J30" s="28">
        <v>105</v>
      </c>
      <c r="K30" s="28">
        <v>115</v>
      </c>
      <c r="L30" s="28" t="s">
        <v>1798</v>
      </c>
      <c r="M30" s="28" t="s">
        <v>1799</v>
      </c>
      <c r="N30" s="28" t="s">
        <v>1800</v>
      </c>
      <c r="O30" s="28" t="s">
        <v>162</v>
      </c>
      <c r="P30" s="28" t="s">
        <v>163</v>
      </c>
      <c r="R30" s="28" t="s">
        <v>21</v>
      </c>
      <c r="T30" s="28" t="s">
        <v>25</v>
      </c>
      <c r="U30" s="28" t="s">
        <v>44</v>
      </c>
      <c r="V30" s="28" t="s">
        <v>54</v>
      </c>
      <c r="W30" s="28" t="s">
        <v>42</v>
      </c>
      <c r="X30" s="28" t="s">
        <v>54</v>
      </c>
      <c r="Y30" s="28" t="s">
        <v>78</v>
      </c>
      <c r="Z30" s="28" t="s">
        <v>1801</v>
      </c>
      <c r="AA30" s="28">
        <v>2</v>
      </c>
      <c r="AB30" s="28">
        <v>2</v>
      </c>
      <c r="AC30" s="28">
        <v>3</v>
      </c>
      <c r="AD30" s="59" t="s">
        <v>2418</v>
      </c>
      <c r="AE30" s="59" t="s">
        <v>2424</v>
      </c>
      <c r="AF30" s="6" t="s">
        <v>102</v>
      </c>
      <c r="AG30" s="6" t="s">
        <v>2259</v>
      </c>
      <c r="AH30" s="6" t="s">
        <v>113</v>
      </c>
      <c r="AI30" s="6" t="s">
        <v>139</v>
      </c>
      <c r="AJ30" s="6" t="s">
        <v>103</v>
      </c>
      <c r="AK30" s="6" t="s">
        <v>2091</v>
      </c>
      <c r="AL30" s="6" t="s">
        <v>139</v>
      </c>
      <c r="AM30" s="6" t="s">
        <v>91</v>
      </c>
      <c r="AN30" s="23" t="s">
        <v>2327</v>
      </c>
      <c r="AO30" s="6" t="s">
        <v>2284</v>
      </c>
      <c r="AP30" s="6" t="s">
        <v>82</v>
      </c>
      <c r="AQ30" s="28">
        <f t="shared" si="23"/>
        <v>0</v>
      </c>
      <c r="AR30" s="28">
        <f t="shared" si="19"/>
        <v>0</v>
      </c>
      <c r="AS30" s="28">
        <f t="shared" si="19"/>
        <v>0</v>
      </c>
      <c r="AT30" s="28">
        <f t="shared" si="19"/>
        <v>0</v>
      </c>
      <c r="AU30" s="28">
        <f t="shared" si="19"/>
        <v>0</v>
      </c>
      <c r="AV30" s="28">
        <f t="shared" si="19"/>
        <v>0</v>
      </c>
      <c r="AW30" s="28">
        <f t="shared" si="19"/>
        <v>0</v>
      </c>
      <c r="AX30" s="28">
        <f t="shared" si="19"/>
        <v>0</v>
      </c>
      <c r="AY30" s="28">
        <f t="shared" si="19"/>
        <v>0</v>
      </c>
      <c r="AZ30" s="28">
        <f t="shared" si="19"/>
        <v>0</v>
      </c>
      <c r="BA30" s="28">
        <f t="shared" si="19"/>
        <v>0</v>
      </c>
      <c r="BB30" s="28">
        <f t="shared" si="19"/>
        <v>0</v>
      </c>
      <c r="BC30" s="28">
        <f t="shared" si="19"/>
        <v>0</v>
      </c>
      <c r="BD30" s="28">
        <f t="shared" si="19"/>
        <v>0</v>
      </c>
      <c r="BE30" s="28">
        <f t="shared" si="19"/>
        <v>1</v>
      </c>
      <c r="BF30" s="28">
        <f t="shared" si="19"/>
        <v>0</v>
      </c>
      <c r="BG30" s="28">
        <f t="shared" si="19"/>
        <v>0</v>
      </c>
      <c r="BH30" s="28">
        <f t="shared" si="24"/>
        <v>0</v>
      </c>
      <c r="BI30" s="28">
        <f t="shared" si="24"/>
        <v>0</v>
      </c>
      <c r="BJ30" s="28">
        <f t="shared" si="24"/>
        <v>0</v>
      </c>
      <c r="BK30" s="28">
        <f t="shared" si="24"/>
        <v>0</v>
      </c>
      <c r="BL30" s="28">
        <f t="shared" si="24"/>
        <v>1</v>
      </c>
      <c r="BM30" s="28">
        <f t="shared" si="24"/>
        <v>0</v>
      </c>
      <c r="BN30" s="28">
        <f t="shared" si="24"/>
        <v>1</v>
      </c>
      <c r="BO30" s="28">
        <f t="shared" si="24"/>
        <v>1</v>
      </c>
      <c r="BP30" s="28">
        <f t="shared" si="24"/>
        <v>0</v>
      </c>
      <c r="BQ30" s="28">
        <f t="shared" si="24"/>
        <v>1</v>
      </c>
      <c r="BR30" s="28">
        <f t="shared" si="24"/>
        <v>0</v>
      </c>
      <c r="BS30" s="28">
        <f t="shared" si="24"/>
        <v>0</v>
      </c>
      <c r="BT30" s="28">
        <f t="shared" si="24"/>
        <v>1</v>
      </c>
      <c r="BU30" s="28">
        <f t="shared" si="24"/>
        <v>0</v>
      </c>
      <c r="BV30" s="28">
        <f t="shared" si="24"/>
        <v>0</v>
      </c>
      <c r="BW30" s="28">
        <f t="shared" si="24"/>
        <v>0</v>
      </c>
      <c r="BX30" s="28">
        <f t="shared" si="25"/>
        <v>1</v>
      </c>
      <c r="BY30" s="28">
        <f t="shared" si="25"/>
        <v>0</v>
      </c>
      <c r="BZ30" s="28">
        <f t="shared" si="25"/>
        <v>0</v>
      </c>
      <c r="CA30" s="28">
        <f t="shared" si="25"/>
        <v>1</v>
      </c>
      <c r="CB30" s="28">
        <f t="shared" si="25"/>
        <v>0</v>
      </c>
      <c r="CC30" s="28">
        <f t="shared" si="25"/>
        <v>0</v>
      </c>
      <c r="CD30" s="28">
        <f t="shared" si="25"/>
        <v>0</v>
      </c>
      <c r="CE30" s="28">
        <f t="shared" si="25"/>
        <v>0</v>
      </c>
      <c r="CF30" s="28">
        <f t="shared" si="25"/>
        <v>0</v>
      </c>
      <c r="CG30" s="28">
        <f t="shared" si="25"/>
        <v>1</v>
      </c>
      <c r="CH30" s="28">
        <f t="shared" si="25"/>
        <v>0</v>
      </c>
      <c r="CI30" s="28">
        <f t="shared" si="25"/>
        <v>1</v>
      </c>
      <c r="CJ30" s="28">
        <f t="shared" si="25"/>
        <v>0</v>
      </c>
      <c r="CK30" s="28">
        <f t="shared" si="25"/>
        <v>0</v>
      </c>
      <c r="CL30" s="28">
        <f t="shared" si="25"/>
        <v>0</v>
      </c>
      <c r="CM30" s="28">
        <f t="shared" si="25"/>
        <v>0</v>
      </c>
      <c r="CN30" s="28">
        <f t="shared" si="20"/>
        <v>0</v>
      </c>
      <c r="CO30" s="28">
        <f t="shared" si="20"/>
        <v>0</v>
      </c>
      <c r="CP30" s="28">
        <f t="shared" si="20"/>
        <v>0</v>
      </c>
      <c r="CQ30" s="28">
        <f t="shared" si="20"/>
        <v>0</v>
      </c>
      <c r="CR30" s="28">
        <f t="shared" si="20"/>
        <v>0</v>
      </c>
      <c r="CS30" s="28">
        <f t="shared" si="20"/>
        <v>0</v>
      </c>
      <c r="CT30" s="28">
        <f t="shared" si="20"/>
        <v>0</v>
      </c>
      <c r="CU30" s="28">
        <f t="shared" si="20"/>
        <v>0</v>
      </c>
      <c r="CV30" s="28">
        <f t="shared" si="20"/>
        <v>0</v>
      </c>
      <c r="CW30" s="28">
        <f t="shared" si="20"/>
        <v>0</v>
      </c>
      <c r="CX30" s="28">
        <f t="shared" si="20"/>
        <v>0</v>
      </c>
      <c r="CY30" s="28">
        <f t="shared" si="20"/>
        <v>0</v>
      </c>
      <c r="CZ30" s="28">
        <f t="shared" si="20"/>
        <v>0</v>
      </c>
      <c r="DA30" s="28">
        <f t="shared" si="20"/>
        <v>0</v>
      </c>
      <c r="DB30" s="28">
        <f t="shared" si="14"/>
        <v>0</v>
      </c>
      <c r="DC30" s="28">
        <f t="shared" si="10"/>
        <v>0</v>
      </c>
      <c r="DD30" s="28">
        <f t="shared" si="10"/>
        <v>0</v>
      </c>
      <c r="DE30" s="28">
        <f t="shared" si="10"/>
        <v>0</v>
      </c>
      <c r="DF30" s="28">
        <f t="shared" si="10"/>
        <v>0</v>
      </c>
      <c r="DG30" s="28">
        <f t="shared" si="10"/>
        <v>0</v>
      </c>
      <c r="DH30" s="28">
        <f t="shared" si="26"/>
        <v>0</v>
      </c>
      <c r="DI30" s="28">
        <f t="shared" si="26"/>
        <v>0</v>
      </c>
      <c r="DJ30" s="28">
        <f t="shared" si="26"/>
        <v>0</v>
      </c>
      <c r="DK30" s="28">
        <f t="shared" si="26"/>
        <v>0</v>
      </c>
      <c r="DL30" s="28">
        <f t="shared" si="26"/>
        <v>0</v>
      </c>
      <c r="DM30" s="28">
        <f t="shared" si="26"/>
        <v>0</v>
      </c>
      <c r="DN30" s="28">
        <f t="shared" si="26"/>
        <v>0</v>
      </c>
      <c r="DO30" s="28">
        <f t="shared" si="26"/>
        <v>0</v>
      </c>
      <c r="DP30" s="28">
        <f t="shared" si="26"/>
        <v>0</v>
      </c>
      <c r="DQ30" s="28">
        <f t="shared" si="26"/>
        <v>0</v>
      </c>
      <c r="DR30" s="28">
        <f t="shared" si="26"/>
        <v>0</v>
      </c>
      <c r="DS30" s="28">
        <f t="shared" si="26"/>
        <v>0</v>
      </c>
      <c r="DT30" s="28">
        <f t="shared" si="26"/>
        <v>0</v>
      </c>
      <c r="DU30" s="28">
        <f t="shared" si="26"/>
        <v>0</v>
      </c>
      <c r="DV30" s="28">
        <f t="shared" si="26"/>
        <v>0</v>
      </c>
      <c r="DW30" s="28">
        <f t="shared" si="26"/>
        <v>0</v>
      </c>
      <c r="DX30" s="28">
        <f t="shared" si="21"/>
        <v>0</v>
      </c>
      <c r="DY30" s="28">
        <f t="shared" si="21"/>
        <v>0</v>
      </c>
      <c r="DZ30" s="28">
        <f t="shared" si="21"/>
        <v>0</v>
      </c>
      <c r="EA30" s="28">
        <f t="shared" si="21"/>
        <v>0</v>
      </c>
      <c r="EB30" s="28">
        <f t="shared" si="21"/>
        <v>0</v>
      </c>
      <c r="EC30" s="28">
        <f t="shared" si="21"/>
        <v>0</v>
      </c>
      <c r="ED30" s="28">
        <f t="shared" si="21"/>
        <v>0</v>
      </c>
      <c r="EE30" s="28">
        <f t="shared" si="21"/>
        <v>0</v>
      </c>
      <c r="EF30" s="28">
        <f t="shared" si="28"/>
        <v>0</v>
      </c>
      <c r="EG30" s="28">
        <f t="shared" si="28"/>
        <v>0</v>
      </c>
      <c r="EH30" s="28">
        <f t="shared" si="28"/>
        <v>0</v>
      </c>
      <c r="EI30" s="28">
        <f t="shared" si="28"/>
        <v>0</v>
      </c>
      <c r="EJ30" s="28">
        <f t="shared" si="28"/>
        <v>0</v>
      </c>
      <c r="EK30" s="28">
        <f t="shared" si="28"/>
        <v>0</v>
      </c>
      <c r="EL30" s="28">
        <f t="shared" si="28"/>
        <v>0</v>
      </c>
      <c r="EM30" s="28">
        <f t="shared" si="28"/>
        <v>0</v>
      </c>
      <c r="EN30" s="28">
        <f t="shared" si="28"/>
        <v>0</v>
      </c>
      <c r="EO30" s="28">
        <f t="shared" si="28"/>
        <v>0</v>
      </c>
      <c r="EP30" s="28">
        <f t="shared" si="28"/>
        <v>0</v>
      </c>
      <c r="EQ30" s="28">
        <f t="shared" si="28"/>
        <v>0</v>
      </c>
      <c r="ER30" s="28">
        <f t="shared" si="28"/>
        <v>0</v>
      </c>
      <c r="ES30" s="28">
        <f t="shared" si="28"/>
        <v>0</v>
      </c>
      <c r="ET30" s="28">
        <f t="shared" si="28"/>
        <v>0</v>
      </c>
      <c r="EU30" s="28">
        <f t="shared" si="28"/>
        <v>0</v>
      </c>
      <c r="EV30" s="28">
        <f t="shared" si="27"/>
        <v>0</v>
      </c>
      <c r="EW30" s="28">
        <f t="shared" si="27"/>
        <v>0</v>
      </c>
      <c r="EX30" s="28">
        <f t="shared" si="27"/>
        <v>0</v>
      </c>
      <c r="EY30" s="28">
        <f t="shared" si="27"/>
        <v>0</v>
      </c>
      <c r="EZ30" s="28">
        <f t="shared" si="27"/>
        <v>0</v>
      </c>
      <c r="FA30" s="28">
        <f t="shared" si="27"/>
        <v>0</v>
      </c>
      <c r="FB30" s="28">
        <f t="shared" si="27"/>
        <v>0</v>
      </c>
      <c r="FC30" s="28">
        <f t="shared" si="22"/>
        <v>0</v>
      </c>
      <c r="FD30" s="28">
        <f t="shared" si="22"/>
        <v>0</v>
      </c>
      <c r="FE30" s="28">
        <f t="shared" si="22"/>
        <v>0</v>
      </c>
      <c r="FF30" s="28">
        <f t="shared" si="22"/>
        <v>0</v>
      </c>
      <c r="FG30" s="28">
        <f t="shared" si="22"/>
        <v>0</v>
      </c>
      <c r="FH30" s="28">
        <f t="shared" si="22"/>
        <v>0</v>
      </c>
      <c r="FI30" s="28">
        <f t="shared" si="22"/>
        <v>0</v>
      </c>
      <c r="FJ30" s="28">
        <f t="shared" si="22"/>
        <v>0</v>
      </c>
      <c r="FK30" s="28">
        <f t="shared" si="22"/>
        <v>0</v>
      </c>
      <c r="FL30" s="28">
        <f t="shared" si="22"/>
        <v>0</v>
      </c>
      <c r="FM30" s="28">
        <f t="shared" si="22"/>
        <v>0</v>
      </c>
      <c r="FN30" s="28">
        <f t="shared" si="22"/>
        <v>0</v>
      </c>
      <c r="FO30" s="28">
        <f t="shared" si="22"/>
        <v>0</v>
      </c>
      <c r="FP30" s="28">
        <f t="shared" si="22"/>
        <v>0</v>
      </c>
      <c r="FQ30" s="28">
        <f t="shared" si="22"/>
        <v>0</v>
      </c>
      <c r="FR30" s="28">
        <f t="shared" si="22"/>
        <v>0</v>
      </c>
      <c r="FS30" s="28">
        <f t="shared" si="17"/>
        <v>0</v>
      </c>
      <c r="FT30" s="28">
        <f t="shared" si="11"/>
        <v>0</v>
      </c>
      <c r="FU30" s="28">
        <f t="shared" si="11"/>
        <v>0</v>
      </c>
      <c r="FV30" s="28">
        <f t="shared" si="11"/>
        <v>0</v>
      </c>
      <c r="FW30" s="28">
        <f t="shared" si="11"/>
        <v>0</v>
      </c>
      <c r="FX30" s="28">
        <f t="shared" si="11"/>
        <v>0</v>
      </c>
      <c r="FY30" s="28">
        <f t="shared" si="11"/>
        <v>0</v>
      </c>
      <c r="FZ30" s="28">
        <f t="shared" si="11"/>
        <v>0</v>
      </c>
      <c r="GA30" s="28">
        <f t="shared" si="11"/>
        <v>0</v>
      </c>
      <c r="GB30" s="28">
        <f t="shared" si="11"/>
        <v>0</v>
      </c>
      <c r="GC30" s="28">
        <f t="shared" si="11"/>
        <v>0</v>
      </c>
      <c r="GD30" s="28">
        <f t="shared" si="11"/>
        <v>0</v>
      </c>
      <c r="GE30" s="28">
        <f t="shared" si="11"/>
        <v>0</v>
      </c>
      <c r="GF30" s="28">
        <f t="shared" si="11"/>
        <v>0</v>
      </c>
      <c r="GG30" s="28">
        <f t="shared" si="11"/>
        <v>0</v>
      </c>
      <c r="GH30" s="28">
        <f t="shared" si="11"/>
        <v>1</v>
      </c>
      <c r="GI30" s="28">
        <f t="shared" ref="GI30:GX45" si="30">IF(ISNUMBER(SEARCH(GI$2,$AP30)),1,0)</f>
        <v>0</v>
      </c>
      <c r="GJ30" s="28">
        <f t="shared" si="30"/>
        <v>0</v>
      </c>
      <c r="GK30" s="28">
        <f t="shared" si="30"/>
        <v>0</v>
      </c>
      <c r="GL30" s="28">
        <f t="shared" si="30"/>
        <v>0</v>
      </c>
      <c r="GM30" s="28">
        <f t="shared" si="30"/>
        <v>0</v>
      </c>
      <c r="GN30" s="28">
        <f t="shared" si="30"/>
        <v>0</v>
      </c>
      <c r="GO30" s="28">
        <f t="shared" si="30"/>
        <v>0</v>
      </c>
      <c r="GP30" s="28">
        <f t="shared" si="30"/>
        <v>0</v>
      </c>
      <c r="GQ30" s="28">
        <f t="shared" si="30"/>
        <v>0</v>
      </c>
      <c r="GR30" s="28">
        <f t="shared" si="30"/>
        <v>0</v>
      </c>
      <c r="GS30" s="28">
        <f t="shared" si="30"/>
        <v>0</v>
      </c>
      <c r="GT30" s="28">
        <f t="shared" si="30"/>
        <v>0</v>
      </c>
      <c r="GU30" s="28">
        <f t="shared" si="30"/>
        <v>0</v>
      </c>
      <c r="GV30" s="28">
        <f t="shared" si="30"/>
        <v>0</v>
      </c>
      <c r="GW30" s="28">
        <f t="shared" si="30"/>
        <v>0</v>
      </c>
      <c r="GX30" s="28">
        <f t="shared" si="30"/>
        <v>0</v>
      </c>
      <c r="GY30" s="28">
        <f t="shared" si="29"/>
        <v>0</v>
      </c>
      <c r="GZ30" s="28">
        <f t="shared" si="29"/>
        <v>0</v>
      </c>
      <c r="HA30" s="28">
        <f t="shared" si="29"/>
        <v>0</v>
      </c>
      <c r="HB30" s="28">
        <f t="shared" si="29"/>
        <v>0</v>
      </c>
      <c r="HC30" s="28">
        <f t="shared" si="29"/>
        <v>0</v>
      </c>
      <c r="HD30" s="28">
        <f t="shared" si="18"/>
        <v>0</v>
      </c>
      <c r="HE30" s="28">
        <f t="shared" si="18"/>
        <v>1</v>
      </c>
      <c r="HF30" s="28">
        <f t="shared" si="18"/>
        <v>0</v>
      </c>
      <c r="HG30" s="28">
        <f t="shared" si="18"/>
        <v>0</v>
      </c>
    </row>
    <row r="31" spans="1:215" s="28" customFormat="1">
      <c r="A31" s="27" t="s">
        <v>1570</v>
      </c>
      <c r="B31" s="28" t="s">
        <v>1809</v>
      </c>
      <c r="C31" s="6" t="s">
        <v>150</v>
      </c>
      <c r="D31" s="28" t="s">
        <v>1810</v>
      </c>
      <c r="E31" s="6" t="s">
        <v>1811</v>
      </c>
      <c r="F31" s="28">
        <v>2019</v>
      </c>
      <c r="G31" s="28" t="s">
        <v>174</v>
      </c>
      <c r="H31" s="28">
        <v>170</v>
      </c>
      <c r="J31" s="28">
        <v>60</v>
      </c>
      <c r="K31" s="28">
        <v>71</v>
      </c>
      <c r="L31" s="28" t="s">
        <v>1812</v>
      </c>
      <c r="M31" s="28" t="s">
        <v>1813</v>
      </c>
      <c r="N31" s="28" t="s">
        <v>1814</v>
      </c>
      <c r="O31" s="28" t="s">
        <v>162</v>
      </c>
      <c r="P31" s="28" t="s">
        <v>163</v>
      </c>
      <c r="R31" s="28" t="s">
        <v>21</v>
      </c>
      <c r="T31" s="28" t="s">
        <v>24</v>
      </c>
      <c r="U31" s="28" t="s">
        <v>45</v>
      </c>
      <c r="V31" s="28" t="s">
        <v>57</v>
      </c>
      <c r="W31" s="28" t="s">
        <v>41</v>
      </c>
      <c r="X31" s="28" t="s">
        <v>54</v>
      </c>
      <c r="Y31" s="28" t="s">
        <v>68</v>
      </c>
      <c r="Z31" s="28" t="s">
        <v>1698</v>
      </c>
      <c r="AA31" s="28">
        <v>2</v>
      </c>
      <c r="AB31" s="28">
        <v>2</v>
      </c>
      <c r="AC31" s="28">
        <v>2</v>
      </c>
      <c r="AD31" s="59" t="s">
        <v>2420</v>
      </c>
      <c r="AE31" s="59" t="s">
        <v>2424</v>
      </c>
      <c r="AF31" s="6" t="s">
        <v>92</v>
      </c>
      <c r="AG31" s="6" t="s">
        <v>2259</v>
      </c>
      <c r="AH31" s="6" t="s">
        <v>113</v>
      </c>
      <c r="AI31" s="6" t="s">
        <v>112</v>
      </c>
      <c r="AJ31" s="6" t="s">
        <v>103</v>
      </c>
      <c r="AK31" s="6" t="s">
        <v>2095</v>
      </c>
      <c r="AL31" s="6" t="s">
        <v>139</v>
      </c>
      <c r="AM31" s="28" t="s">
        <v>91</v>
      </c>
      <c r="AN31" s="23" t="s">
        <v>2164</v>
      </c>
      <c r="AO31" s="6" t="s">
        <v>139</v>
      </c>
      <c r="AP31" s="28" t="s">
        <v>2232</v>
      </c>
      <c r="AQ31" s="28">
        <f t="shared" si="23"/>
        <v>0</v>
      </c>
      <c r="AR31" s="28">
        <f t="shared" si="19"/>
        <v>0</v>
      </c>
      <c r="AS31" s="28">
        <f t="shared" si="19"/>
        <v>0</v>
      </c>
      <c r="AT31" s="28">
        <f t="shared" si="19"/>
        <v>0</v>
      </c>
      <c r="AU31" s="28">
        <f t="shared" si="19"/>
        <v>0</v>
      </c>
      <c r="AV31" s="28">
        <f t="shared" si="19"/>
        <v>0</v>
      </c>
      <c r="AW31" s="28">
        <f t="shared" si="19"/>
        <v>0</v>
      </c>
      <c r="AX31" s="28">
        <f t="shared" si="19"/>
        <v>0</v>
      </c>
      <c r="AY31" s="28">
        <f t="shared" si="19"/>
        <v>0</v>
      </c>
      <c r="AZ31" s="28">
        <f t="shared" si="19"/>
        <v>0</v>
      </c>
      <c r="BA31" s="28">
        <f t="shared" si="19"/>
        <v>0</v>
      </c>
      <c r="BB31" s="28">
        <f t="shared" si="19"/>
        <v>0</v>
      </c>
      <c r="BC31" s="28">
        <f t="shared" si="19"/>
        <v>0</v>
      </c>
      <c r="BD31" s="28">
        <f t="shared" si="19"/>
        <v>0</v>
      </c>
      <c r="BE31" s="28">
        <f t="shared" si="19"/>
        <v>0</v>
      </c>
      <c r="BF31" s="28">
        <f t="shared" si="19"/>
        <v>0</v>
      </c>
      <c r="BG31" s="28">
        <f t="shared" si="19"/>
        <v>0</v>
      </c>
      <c r="BH31" s="28">
        <f t="shared" si="24"/>
        <v>0</v>
      </c>
      <c r="BI31" s="28">
        <f t="shared" si="24"/>
        <v>0</v>
      </c>
      <c r="BJ31" s="28">
        <f t="shared" si="24"/>
        <v>0</v>
      </c>
      <c r="BK31" s="28">
        <f t="shared" si="24"/>
        <v>0</v>
      </c>
      <c r="BL31" s="28">
        <f t="shared" si="24"/>
        <v>0</v>
      </c>
      <c r="BM31" s="28">
        <f t="shared" si="24"/>
        <v>0</v>
      </c>
      <c r="BN31" s="28">
        <f t="shared" si="24"/>
        <v>1</v>
      </c>
      <c r="BO31" s="28">
        <f t="shared" si="24"/>
        <v>0</v>
      </c>
      <c r="BP31" s="28">
        <f t="shared" si="24"/>
        <v>0</v>
      </c>
      <c r="BQ31" s="28">
        <f t="shared" si="24"/>
        <v>0</v>
      </c>
      <c r="BR31" s="28">
        <f t="shared" si="24"/>
        <v>0</v>
      </c>
      <c r="BS31" s="28">
        <f t="shared" si="24"/>
        <v>0</v>
      </c>
      <c r="BT31" s="28">
        <f t="shared" si="24"/>
        <v>0</v>
      </c>
      <c r="BU31" s="28">
        <f t="shared" si="24"/>
        <v>1</v>
      </c>
      <c r="BV31" s="28">
        <f t="shared" si="24"/>
        <v>0</v>
      </c>
      <c r="BW31" s="28">
        <f t="shared" si="24"/>
        <v>0</v>
      </c>
      <c r="BX31" s="28">
        <f t="shared" si="25"/>
        <v>0</v>
      </c>
      <c r="BY31" s="28">
        <f t="shared" si="25"/>
        <v>0</v>
      </c>
      <c r="BZ31" s="28">
        <f t="shared" si="25"/>
        <v>0</v>
      </c>
      <c r="CA31" s="28">
        <f t="shared" si="25"/>
        <v>1</v>
      </c>
      <c r="CB31" s="28">
        <f t="shared" si="25"/>
        <v>0</v>
      </c>
      <c r="CC31" s="28">
        <f t="shared" si="25"/>
        <v>0</v>
      </c>
      <c r="CD31" s="28">
        <f t="shared" si="25"/>
        <v>0</v>
      </c>
      <c r="CE31" s="28">
        <f t="shared" si="25"/>
        <v>0</v>
      </c>
      <c r="CF31" s="28">
        <f t="shared" si="25"/>
        <v>1</v>
      </c>
      <c r="CG31" s="28">
        <f t="shared" si="25"/>
        <v>1</v>
      </c>
      <c r="CH31" s="28">
        <f t="shared" si="25"/>
        <v>0</v>
      </c>
      <c r="CI31" s="28">
        <f t="shared" si="25"/>
        <v>1</v>
      </c>
      <c r="CJ31" s="28">
        <f t="shared" si="25"/>
        <v>0</v>
      </c>
      <c r="CK31" s="28">
        <f t="shared" si="25"/>
        <v>0</v>
      </c>
      <c r="CL31" s="28">
        <f t="shared" si="25"/>
        <v>0</v>
      </c>
      <c r="CM31" s="28">
        <f t="shared" si="25"/>
        <v>0</v>
      </c>
      <c r="CN31" s="28">
        <f t="shared" si="20"/>
        <v>0</v>
      </c>
      <c r="CO31" s="28">
        <f t="shared" si="20"/>
        <v>0</v>
      </c>
      <c r="CP31" s="28">
        <f t="shared" si="20"/>
        <v>0</v>
      </c>
      <c r="CQ31" s="28">
        <f t="shared" si="20"/>
        <v>0</v>
      </c>
      <c r="CR31" s="28">
        <f t="shared" si="20"/>
        <v>0</v>
      </c>
      <c r="CS31" s="28">
        <f t="shared" si="20"/>
        <v>0</v>
      </c>
      <c r="CT31" s="28">
        <f t="shared" si="20"/>
        <v>0</v>
      </c>
      <c r="CU31" s="28">
        <f t="shared" si="20"/>
        <v>0</v>
      </c>
      <c r="CV31" s="28">
        <f t="shared" si="20"/>
        <v>0</v>
      </c>
      <c r="CW31" s="28">
        <f t="shared" si="20"/>
        <v>0</v>
      </c>
      <c r="CX31" s="28">
        <f t="shared" si="20"/>
        <v>0</v>
      </c>
      <c r="CY31" s="28">
        <f t="shared" si="20"/>
        <v>0</v>
      </c>
      <c r="CZ31" s="28">
        <f t="shared" si="20"/>
        <v>0</v>
      </c>
      <c r="DA31" s="28">
        <f t="shared" si="20"/>
        <v>0</v>
      </c>
      <c r="DB31" s="28">
        <f t="shared" si="14"/>
        <v>0</v>
      </c>
      <c r="DC31" s="28">
        <f t="shared" si="10"/>
        <v>0</v>
      </c>
      <c r="DD31" s="28">
        <f t="shared" si="10"/>
        <v>0</v>
      </c>
      <c r="DE31" s="28">
        <f t="shared" si="10"/>
        <v>0</v>
      </c>
      <c r="DF31" s="28">
        <f t="shared" si="10"/>
        <v>0</v>
      </c>
      <c r="DG31" s="28">
        <f t="shared" si="10"/>
        <v>0</v>
      </c>
      <c r="DH31" s="28">
        <f t="shared" si="26"/>
        <v>0</v>
      </c>
      <c r="DI31" s="28">
        <f t="shared" si="26"/>
        <v>0</v>
      </c>
      <c r="DJ31" s="28">
        <f t="shared" si="26"/>
        <v>0</v>
      </c>
      <c r="DK31" s="28">
        <f t="shared" si="26"/>
        <v>0</v>
      </c>
      <c r="DL31" s="28">
        <f t="shared" si="26"/>
        <v>0</v>
      </c>
      <c r="DM31" s="28">
        <f t="shared" si="26"/>
        <v>0</v>
      </c>
      <c r="DN31" s="28">
        <f t="shared" si="26"/>
        <v>0</v>
      </c>
      <c r="DO31" s="28">
        <f t="shared" si="26"/>
        <v>0</v>
      </c>
      <c r="DP31" s="28">
        <f t="shared" si="26"/>
        <v>0</v>
      </c>
      <c r="DQ31" s="28">
        <f t="shared" si="26"/>
        <v>0</v>
      </c>
      <c r="DR31" s="28">
        <f t="shared" si="26"/>
        <v>0</v>
      </c>
      <c r="DS31" s="28">
        <f t="shared" si="26"/>
        <v>0</v>
      </c>
      <c r="DT31" s="28">
        <f t="shared" si="26"/>
        <v>0</v>
      </c>
      <c r="DU31" s="28">
        <f t="shared" si="26"/>
        <v>0</v>
      </c>
      <c r="DV31" s="28">
        <f t="shared" si="26"/>
        <v>0</v>
      </c>
      <c r="DW31" s="28">
        <f t="shared" si="26"/>
        <v>0</v>
      </c>
      <c r="DX31" s="28">
        <f t="shared" si="21"/>
        <v>0</v>
      </c>
      <c r="DY31" s="28">
        <f t="shared" si="21"/>
        <v>0</v>
      </c>
      <c r="DZ31" s="28">
        <f t="shared" si="21"/>
        <v>0</v>
      </c>
      <c r="EA31" s="28">
        <f t="shared" si="21"/>
        <v>0</v>
      </c>
      <c r="EB31" s="28">
        <f t="shared" si="21"/>
        <v>0</v>
      </c>
      <c r="EC31" s="28">
        <f t="shared" si="21"/>
        <v>0</v>
      </c>
      <c r="ED31" s="28">
        <f t="shared" si="21"/>
        <v>0</v>
      </c>
      <c r="EE31" s="28">
        <f t="shared" si="21"/>
        <v>0</v>
      </c>
      <c r="EF31" s="28">
        <f t="shared" si="28"/>
        <v>0</v>
      </c>
      <c r="EG31" s="28">
        <f t="shared" si="28"/>
        <v>0</v>
      </c>
      <c r="EH31" s="28">
        <f t="shared" si="28"/>
        <v>0</v>
      </c>
      <c r="EI31" s="28">
        <f t="shared" si="28"/>
        <v>0</v>
      </c>
      <c r="EJ31" s="28">
        <f t="shared" si="28"/>
        <v>0</v>
      </c>
      <c r="EK31" s="28">
        <f t="shared" si="28"/>
        <v>0</v>
      </c>
      <c r="EL31" s="28">
        <f t="shared" si="28"/>
        <v>0</v>
      </c>
      <c r="EM31" s="28">
        <f t="shared" si="28"/>
        <v>0</v>
      </c>
      <c r="EN31" s="28">
        <f t="shared" si="28"/>
        <v>0</v>
      </c>
      <c r="EO31" s="28">
        <f t="shared" si="28"/>
        <v>0</v>
      </c>
      <c r="EP31" s="28">
        <f t="shared" si="28"/>
        <v>0</v>
      </c>
      <c r="EQ31" s="28">
        <f t="shared" si="28"/>
        <v>0</v>
      </c>
      <c r="ER31" s="28">
        <f t="shared" si="28"/>
        <v>0</v>
      </c>
      <c r="ES31" s="28">
        <f t="shared" si="28"/>
        <v>0</v>
      </c>
      <c r="ET31" s="28">
        <f t="shared" si="28"/>
        <v>0</v>
      </c>
      <c r="EU31" s="28">
        <f t="shared" si="28"/>
        <v>0</v>
      </c>
      <c r="EV31" s="28">
        <f t="shared" si="27"/>
        <v>0</v>
      </c>
      <c r="EW31" s="28">
        <f t="shared" si="27"/>
        <v>0</v>
      </c>
      <c r="EX31" s="28">
        <f t="shared" si="27"/>
        <v>0</v>
      </c>
      <c r="EY31" s="28">
        <f t="shared" si="27"/>
        <v>0</v>
      </c>
      <c r="EZ31" s="28">
        <f t="shared" si="27"/>
        <v>0</v>
      </c>
      <c r="FA31" s="28">
        <f t="shared" si="27"/>
        <v>0</v>
      </c>
      <c r="FB31" s="28">
        <f t="shared" si="27"/>
        <v>0</v>
      </c>
      <c r="FC31" s="28">
        <f t="shared" si="22"/>
        <v>0</v>
      </c>
      <c r="FD31" s="28">
        <f t="shared" si="22"/>
        <v>0</v>
      </c>
      <c r="FE31" s="28">
        <f t="shared" si="22"/>
        <v>0</v>
      </c>
      <c r="FF31" s="28">
        <f t="shared" si="22"/>
        <v>0</v>
      </c>
      <c r="FG31" s="28">
        <f t="shared" si="22"/>
        <v>0</v>
      </c>
      <c r="FH31" s="28">
        <f t="shared" si="22"/>
        <v>0</v>
      </c>
      <c r="FI31" s="28">
        <f t="shared" si="22"/>
        <v>0</v>
      </c>
      <c r="FJ31" s="28">
        <f t="shared" si="22"/>
        <v>0</v>
      </c>
      <c r="FK31" s="28">
        <f t="shared" si="22"/>
        <v>0</v>
      </c>
      <c r="FL31" s="28">
        <f t="shared" si="22"/>
        <v>0</v>
      </c>
      <c r="FM31" s="28">
        <f t="shared" si="22"/>
        <v>0</v>
      </c>
      <c r="FN31" s="28">
        <f t="shared" si="22"/>
        <v>0</v>
      </c>
      <c r="FO31" s="28">
        <f t="shared" si="22"/>
        <v>0</v>
      </c>
      <c r="FP31" s="28">
        <f t="shared" si="22"/>
        <v>0</v>
      </c>
      <c r="FQ31" s="28">
        <f t="shared" si="22"/>
        <v>0</v>
      </c>
      <c r="FR31" s="28">
        <f t="shared" si="22"/>
        <v>0</v>
      </c>
      <c r="FS31" s="28">
        <f t="shared" si="17"/>
        <v>0</v>
      </c>
      <c r="FT31" s="28">
        <f t="shared" si="11"/>
        <v>0</v>
      </c>
      <c r="FU31" s="28">
        <f t="shared" si="11"/>
        <v>0</v>
      </c>
      <c r="FV31" s="28">
        <f t="shared" si="11"/>
        <v>0</v>
      </c>
      <c r="FW31" s="28">
        <f t="shared" si="11"/>
        <v>0</v>
      </c>
      <c r="FX31" s="28">
        <f t="shared" si="11"/>
        <v>0</v>
      </c>
      <c r="FY31" s="28">
        <f t="shared" si="11"/>
        <v>0</v>
      </c>
      <c r="FZ31" s="28">
        <f t="shared" si="11"/>
        <v>0</v>
      </c>
      <c r="GA31" s="28">
        <f t="shared" si="11"/>
        <v>0</v>
      </c>
      <c r="GB31" s="28">
        <f t="shared" si="11"/>
        <v>0</v>
      </c>
      <c r="GC31" s="28">
        <f t="shared" si="11"/>
        <v>0</v>
      </c>
      <c r="GD31" s="28">
        <f t="shared" si="11"/>
        <v>1</v>
      </c>
      <c r="GE31" s="28">
        <f t="shared" si="11"/>
        <v>0</v>
      </c>
      <c r="GF31" s="28">
        <f t="shared" si="11"/>
        <v>0</v>
      </c>
      <c r="GG31" s="28">
        <f t="shared" si="11"/>
        <v>0</v>
      </c>
      <c r="GH31" s="28">
        <f t="shared" si="11"/>
        <v>0</v>
      </c>
      <c r="GI31" s="28">
        <f t="shared" si="30"/>
        <v>0</v>
      </c>
      <c r="GJ31" s="28">
        <f t="shared" si="30"/>
        <v>0</v>
      </c>
      <c r="GK31" s="28">
        <f t="shared" si="30"/>
        <v>0</v>
      </c>
      <c r="GL31" s="28">
        <f t="shared" si="30"/>
        <v>0</v>
      </c>
      <c r="GM31" s="28">
        <f t="shared" si="30"/>
        <v>0</v>
      </c>
      <c r="GN31" s="28">
        <f t="shared" si="30"/>
        <v>1</v>
      </c>
      <c r="GO31" s="28">
        <f t="shared" si="30"/>
        <v>1</v>
      </c>
      <c r="GP31" s="28">
        <f t="shared" si="30"/>
        <v>0</v>
      </c>
      <c r="GQ31" s="28">
        <f t="shared" si="30"/>
        <v>0</v>
      </c>
      <c r="GR31" s="28">
        <f t="shared" si="30"/>
        <v>0</v>
      </c>
      <c r="GS31" s="28">
        <f t="shared" si="30"/>
        <v>1</v>
      </c>
      <c r="GT31" s="28">
        <f t="shared" si="30"/>
        <v>0</v>
      </c>
      <c r="GU31" s="28">
        <f t="shared" si="30"/>
        <v>0</v>
      </c>
      <c r="GV31" s="28">
        <f t="shared" si="30"/>
        <v>1</v>
      </c>
      <c r="GW31" s="28">
        <f t="shared" si="30"/>
        <v>0</v>
      </c>
      <c r="GX31" s="28">
        <f t="shared" si="30"/>
        <v>0</v>
      </c>
      <c r="GY31" s="28">
        <f t="shared" si="29"/>
        <v>0</v>
      </c>
      <c r="GZ31" s="28">
        <f t="shared" si="29"/>
        <v>0</v>
      </c>
      <c r="HA31" s="28">
        <f t="shared" si="29"/>
        <v>0</v>
      </c>
      <c r="HB31" s="28">
        <f t="shared" si="29"/>
        <v>0</v>
      </c>
      <c r="HC31" s="28">
        <f t="shared" si="29"/>
        <v>1</v>
      </c>
      <c r="HD31" s="28">
        <f t="shared" si="18"/>
        <v>1</v>
      </c>
      <c r="HE31" s="28">
        <f t="shared" si="18"/>
        <v>0</v>
      </c>
      <c r="HF31" s="28">
        <f t="shared" si="18"/>
        <v>0</v>
      </c>
      <c r="HG31" s="28">
        <f t="shared" si="18"/>
        <v>0</v>
      </c>
    </row>
    <row r="32" spans="1:215" s="28" customFormat="1">
      <c r="A32" s="21" t="s">
        <v>1002</v>
      </c>
      <c r="B32" s="6" t="s">
        <v>1003</v>
      </c>
      <c r="C32" s="6" t="s">
        <v>150</v>
      </c>
      <c r="D32" s="6" t="s">
        <v>1004</v>
      </c>
      <c r="E32" s="6" t="s">
        <v>1005</v>
      </c>
      <c r="F32" s="6">
        <v>2016</v>
      </c>
      <c r="G32" s="6" t="s">
        <v>267</v>
      </c>
      <c r="H32" s="6">
        <v>73</v>
      </c>
      <c r="I32" s="6">
        <v>6</v>
      </c>
      <c r="J32" s="6">
        <v>1503</v>
      </c>
      <c r="K32" s="6">
        <v>1512</v>
      </c>
      <c r="L32" s="6" t="s">
        <v>1006</v>
      </c>
      <c r="M32" s="14" t="s">
        <v>1007</v>
      </c>
      <c r="N32" s="6" t="s">
        <v>1008</v>
      </c>
      <c r="O32" s="6" t="s">
        <v>162</v>
      </c>
      <c r="P32" s="6" t="s">
        <v>163</v>
      </c>
      <c r="Q32" s="6" t="s">
        <v>200</v>
      </c>
      <c r="R32" s="6" t="s">
        <v>21</v>
      </c>
      <c r="S32" s="6"/>
      <c r="T32" s="6" t="s">
        <v>23</v>
      </c>
      <c r="U32" s="6" t="s">
        <v>45</v>
      </c>
      <c r="V32" s="6" t="s">
        <v>57</v>
      </c>
      <c r="W32" s="6" t="s">
        <v>45</v>
      </c>
      <c r="X32" s="6" t="s">
        <v>54</v>
      </c>
      <c r="Y32" s="6" t="s">
        <v>77</v>
      </c>
      <c r="Z32" s="6" t="s">
        <v>1009</v>
      </c>
      <c r="AA32" s="6">
        <v>2</v>
      </c>
      <c r="AB32" s="6">
        <v>2</v>
      </c>
      <c r="AC32" s="6">
        <v>3</v>
      </c>
      <c r="AD32" s="59" t="s">
        <v>2419</v>
      </c>
      <c r="AE32" s="59" t="s">
        <v>2424</v>
      </c>
      <c r="AF32" s="6" t="s">
        <v>119</v>
      </c>
      <c r="AG32" s="6" t="s">
        <v>2259</v>
      </c>
      <c r="AH32" s="6" t="s">
        <v>113</v>
      </c>
      <c r="AI32" s="6" t="s">
        <v>111</v>
      </c>
      <c r="AJ32" s="6" t="s">
        <v>167</v>
      </c>
      <c r="AK32" s="6" t="s">
        <v>2048</v>
      </c>
      <c r="AL32" s="6" t="s">
        <v>139</v>
      </c>
      <c r="AM32" s="6" t="s">
        <v>141</v>
      </c>
      <c r="AN32" s="23" t="s">
        <v>2102</v>
      </c>
      <c r="AO32" s="6" t="s">
        <v>139</v>
      </c>
      <c r="AP32" s="6" t="s">
        <v>2411</v>
      </c>
      <c r="AQ32" s="28">
        <f t="shared" si="23"/>
        <v>0</v>
      </c>
      <c r="AR32" s="28">
        <f t="shared" si="19"/>
        <v>0</v>
      </c>
      <c r="AS32" s="28">
        <f t="shared" si="19"/>
        <v>0</v>
      </c>
      <c r="AT32" s="28">
        <f t="shared" si="19"/>
        <v>0</v>
      </c>
      <c r="AU32" s="28">
        <f t="shared" si="19"/>
        <v>0</v>
      </c>
      <c r="AV32" s="28">
        <f t="shared" si="19"/>
        <v>0</v>
      </c>
      <c r="AW32" s="28">
        <f t="shared" si="19"/>
        <v>0</v>
      </c>
      <c r="AX32" s="28">
        <f t="shared" si="19"/>
        <v>0</v>
      </c>
      <c r="AY32" s="28">
        <f t="shared" si="19"/>
        <v>0</v>
      </c>
      <c r="AZ32" s="28">
        <f t="shared" si="19"/>
        <v>0</v>
      </c>
      <c r="BA32" s="28">
        <f t="shared" si="19"/>
        <v>0</v>
      </c>
      <c r="BB32" s="28">
        <f t="shared" si="19"/>
        <v>0</v>
      </c>
      <c r="BC32" s="28">
        <f t="shared" si="19"/>
        <v>0</v>
      </c>
      <c r="BD32" s="28">
        <f t="shared" si="19"/>
        <v>0</v>
      </c>
      <c r="BE32" s="28">
        <f t="shared" si="19"/>
        <v>0</v>
      </c>
      <c r="BF32" s="28">
        <f t="shared" si="19"/>
        <v>0</v>
      </c>
      <c r="BG32" s="28">
        <f t="shared" si="19"/>
        <v>0</v>
      </c>
      <c r="BH32" s="28">
        <f t="shared" si="24"/>
        <v>0</v>
      </c>
      <c r="BI32" s="28">
        <f t="shared" si="24"/>
        <v>0</v>
      </c>
      <c r="BJ32" s="28">
        <f t="shared" si="24"/>
        <v>0</v>
      </c>
      <c r="BK32" s="28">
        <f t="shared" si="24"/>
        <v>0</v>
      </c>
      <c r="BL32" s="28">
        <f t="shared" si="24"/>
        <v>0</v>
      </c>
      <c r="BM32" s="28">
        <f t="shared" si="24"/>
        <v>0</v>
      </c>
      <c r="BN32" s="28">
        <f t="shared" si="24"/>
        <v>0</v>
      </c>
      <c r="BO32" s="28">
        <f t="shared" si="24"/>
        <v>0</v>
      </c>
      <c r="BP32" s="28">
        <f t="shared" si="24"/>
        <v>0</v>
      </c>
      <c r="BQ32" s="28">
        <f t="shared" si="24"/>
        <v>0</v>
      </c>
      <c r="BR32" s="28">
        <f t="shared" si="24"/>
        <v>0</v>
      </c>
      <c r="BS32" s="28">
        <f t="shared" si="24"/>
        <v>0</v>
      </c>
      <c r="BT32" s="28">
        <f t="shared" si="24"/>
        <v>0</v>
      </c>
      <c r="BU32" s="28">
        <f t="shared" si="24"/>
        <v>0</v>
      </c>
      <c r="BV32" s="28">
        <f t="shared" si="24"/>
        <v>1</v>
      </c>
      <c r="BW32" s="28">
        <f t="shared" si="24"/>
        <v>0</v>
      </c>
      <c r="BX32" s="28">
        <f t="shared" si="25"/>
        <v>0</v>
      </c>
      <c r="BY32" s="28">
        <f t="shared" si="25"/>
        <v>0</v>
      </c>
      <c r="BZ32" s="28">
        <f t="shared" si="25"/>
        <v>0</v>
      </c>
      <c r="CA32" s="28">
        <f t="shared" si="25"/>
        <v>0</v>
      </c>
      <c r="CB32" s="28">
        <f t="shared" si="25"/>
        <v>0</v>
      </c>
      <c r="CC32" s="28">
        <f t="shared" si="25"/>
        <v>0</v>
      </c>
      <c r="CD32" s="28">
        <f t="shared" si="25"/>
        <v>0</v>
      </c>
      <c r="CE32" s="28">
        <f t="shared" si="25"/>
        <v>0</v>
      </c>
      <c r="CF32" s="28">
        <f t="shared" si="25"/>
        <v>0</v>
      </c>
      <c r="CG32" s="28">
        <f t="shared" si="25"/>
        <v>0</v>
      </c>
      <c r="CH32" s="28">
        <f t="shared" si="25"/>
        <v>0</v>
      </c>
      <c r="CI32" s="28">
        <f t="shared" si="25"/>
        <v>0</v>
      </c>
      <c r="CJ32" s="28">
        <f t="shared" si="25"/>
        <v>0</v>
      </c>
      <c r="CK32" s="28">
        <f t="shared" si="25"/>
        <v>0</v>
      </c>
      <c r="CL32" s="28">
        <f t="shared" si="25"/>
        <v>0</v>
      </c>
      <c r="CM32" s="28">
        <f t="shared" si="25"/>
        <v>0</v>
      </c>
      <c r="CN32" s="28">
        <f t="shared" si="20"/>
        <v>0</v>
      </c>
      <c r="CO32" s="28">
        <f t="shared" si="20"/>
        <v>0</v>
      </c>
      <c r="CP32" s="28">
        <f t="shared" si="20"/>
        <v>0</v>
      </c>
      <c r="CQ32" s="28">
        <f t="shared" si="20"/>
        <v>0</v>
      </c>
      <c r="CR32" s="28">
        <f t="shared" si="20"/>
        <v>0</v>
      </c>
      <c r="CS32" s="28">
        <f t="shared" si="20"/>
        <v>0</v>
      </c>
      <c r="CT32" s="28">
        <f t="shared" si="20"/>
        <v>0</v>
      </c>
      <c r="CU32" s="28">
        <f t="shared" si="20"/>
        <v>0</v>
      </c>
      <c r="CV32" s="28">
        <f t="shared" si="20"/>
        <v>0</v>
      </c>
      <c r="CW32" s="28">
        <f t="shared" si="20"/>
        <v>0</v>
      </c>
      <c r="CX32" s="28">
        <f t="shared" si="20"/>
        <v>0</v>
      </c>
      <c r="CY32" s="28">
        <f t="shared" si="20"/>
        <v>0</v>
      </c>
      <c r="CZ32" s="28">
        <f t="shared" si="20"/>
        <v>0</v>
      </c>
      <c r="DA32" s="28">
        <f t="shared" si="20"/>
        <v>0</v>
      </c>
      <c r="DB32" s="28">
        <f t="shared" si="14"/>
        <v>0</v>
      </c>
      <c r="DC32" s="28">
        <f t="shared" si="10"/>
        <v>0</v>
      </c>
      <c r="DD32" s="28">
        <f t="shared" si="10"/>
        <v>1</v>
      </c>
      <c r="DE32" s="28">
        <f t="shared" si="10"/>
        <v>0</v>
      </c>
      <c r="DF32" s="28">
        <f t="shared" si="10"/>
        <v>0</v>
      </c>
      <c r="DG32" s="28">
        <f t="shared" si="10"/>
        <v>0</v>
      </c>
      <c r="DH32" s="28">
        <f t="shared" si="26"/>
        <v>0</v>
      </c>
      <c r="DI32" s="28">
        <f t="shared" si="26"/>
        <v>0</v>
      </c>
      <c r="DJ32" s="28">
        <f t="shared" si="26"/>
        <v>0</v>
      </c>
      <c r="DK32" s="28">
        <f t="shared" si="26"/>
        <v>0</v>
      </c>
      <c r="DL32" s="28">
        <f t="shared" si="26"/>
        <v>0</v>
      </c>
      <c r="DM32" s="28">
        <f t="shared" si="26"/>
        <v>0</v>
      </c>
      <c r="DN32" s="28">
        <f t="shared" si="26"/>
        <v>0</v>
      </c>
      <c r="DO32" s="28">
        <f t="shared" si="26"/>
        <v>0</v>
      </c>
      <c r="DP32" s="28">
        <f t="shared" si="26"/>
        <v>0</v>
      </c>
      <c r="DQ32" s="28">
        <f t="shared" si="26"/>
        <v>0</v>
      </c>
      <c r="DR32" s="28">
        <f t="shared" si="26"/>
        <v>0</v>
      </c>
      <c r="DS32" s="28">
        <f t="shared" si="26"/>
        <v>0</v>
      </c>
      <c r="DT32" s="28">
        <f t="shared" si="26"/>
        <v>0</v>
      </c>
      <c r="DU32" s="28">
        <f t="shared" si="26"/>
        <v>0</v>
      </c>
      <c r="DV32" s="28">
        <f t="shared" si="26"/>
        <v>0</v>
      </c>
      <c r="DW32" s="28">
        <f t="shared" si="26"/>
        <v>0</v>
      </c>
      <c r="DX32" s="28">
        <f t="shared" si="21"/>
        <v>0</v>
      </c>
      <c r="DY32" s="28">
        <f t="shared" si="21"/>
        <v>0</v>
      </c>
      <c r="DZ32" s="28">
        <f t="shared" si="21"/>
        <v>0</v>
      </c>
      <c r="EA32" s="28">
        <f t="shared" si="21"/>
        <v>0</v>
      </c>
      <c r="EB32" s="28">
        <f t="shared" si="21"/>
        <v>0</v>
      </c>
      <c r="EC32" s="28">
        <f t="shared" si="21"/>
        <v>0</v>
      </c>
      <c r="ED32" s="28">
        <f t="shared" si="21"/>
        <v>0</v>
      </c>
      <c r="EE32" s="28">
        <f t="shared" si="21"/>
        <v>0</v>
      </c>
      <c r="EF32" s="28">
        <f t="shared" si="28"/>
        <v>0</v>
      </c>
      <c r="EG32" s="28">
        <f t="shared" si="28"/>
        <v>0</v>
      </c>
      <c r="EH32" s="28">
        <f t="shared" si="28"/>
        <v>0</v>
      </c>
      <c r="EI32" s="28">
        <f t="shared" si="28"/>
        <v>0</v>
      </c>
      <c r="EJ32" s="28">
        <f t="shared" si="28"/>
        <v>0</v>
      </c>
      <c r="EK32" s="28">
        <f t="shared" si="28"/>
        <v>0</v>
      </c>
      <c r="EL32" s="28">
        <f t="shared" si="28"/>
        <v>0</v>
      </c>
      <c r="EM32" s="28">
        <f t="shared" si="28"/>
        <v>0</v>
      </c>
      <c r="EN32" s="28">
        <f t="shared" si="28"/>
        <v>0</v>
      </c>
      <c r="EO32" s="28">
        <f t="shared" si="28"/>
        <v>0</v>
      </c>
      <c r="EP32" s="28">
        <f t="shared" si="28"/>
        <v>0</v>
      </c>
      <c r="EQ32" s="28">
        <f t="shared" si="28"/>
        <v>0</v>
      </c>
      <c r="ER32" s="28">
        <f t="shared" si="28"/>
        <v>0</v>
      </c>
      <c r="ES32" s="28">
        <f t="shared" si="28"/>
        <v>0</v>
      </c>
      <c r="ET32" s="28">
        <f t="shared" si="28"/>
        <v>0</v>
      </c>
      <c r="EU32" s="28">
        <f t="shared" si="28"/>
        <v>0</v>
      </c>
      <c r="EV32" s="28">
        <f t="shared" si="27"/>
        <v>0</v>
      </c>
      <c r="EW32" s="28">
        <f t="shared" si="27"/>
        <v>0</v>
      </c>
      <c r="EX32" s="28">
        <f t="shared" si="27"/>
        <v>0</v>
      </c>
      <c r="EY32" s="28">
        <f t="shared" si="27"/>
        <v>0</v>
      </c>
      <c r="EZ32" s="28">
        <f t="shared" si="27"/>
        <v>0</v>
      </c>
      <c r="FA32" s="28">
        <f t="shared" si="27"/>
        <v>0</v>
      </c>
      <c r="FB32" s="28">
        <f t="shared" si="27"/>
        <v>0</v>
      </c>
      <c r="FC32" s="28">
        <f t="shared" si="22"/>
        <v>0</v>
      </c>
      <c r="FD32" s="28">
        <f t="shared" si="22"/>
        <v>0</v>
      </c>
      <c r="FE32" s="28">
        <f t="shared" si="22"/>
        <v>0</v>
      </c>
      <c r="FF32" s="28">
        <f t="shared" si="22"/>
        <v>0</v>
      </c>
      <c r="FG32" s="28">
        <f t="shared" si="22"/>
        <v>0</v>
      </c>
      <c r="FH32" s="28">
        <f t="shared" si="22"/>
        <v>0</v>
      </c>
      <c r="FI32" s="28">
        <f t="shared" si="22"/>
        <v>0</v>
      </c>
      <c r="FJ32" s="28">
        <f t="shared" si="22"/>
        <v>0</v>
      </c>
      <c r="FK32" s="28">
        <f t="shared" si="22"/>
        <v>0</v>
      </c>
      <c r="FL32" s="28">
        <f t="shared" si="22"/>
        <v>0</v>
      </c>
      <c r="FM32" s="28">
        <f t="shared" si="22"/>
        <v>0</v>
      </c>
      <c r="FN32" s="28">
        <f t="shared" si="22"/>
        <v>0</v>
      </c>
      <c r="FO32" s="28">
        <f t="shared" si="22"/>
        <v>0</v>
      </c>
      <c r="FP32" s="28">
        <f t="shared" si="22"/>
        <v>0</v>
      </c>
      <c r="FQ32" s="28">
        <f t="shared" si="22"/>
        <v>0</v>
      </c>
      <c r="FR32" s="28">
        <f t="shared" si="22"/>
        <v>0</v>
      </c>
      <c r="FS32" s="28">
        <f t="shared" si="17"/>
        <v>0</v>
      </c>
      <c r="FT32" s="28">
        <f t="shared" si="11"/>
        <v>0</v>
      </c>
      <c r="FU32" s="28">
        <f t="shared" si="11"/>
        <v>0</v>
      </c>
      <c r="FV32" s="28">
        <f t="shared" si="11"/>
        <v>0</v>
      </c>
      <c r="FW32" s="28">
        <f t="shared" si="11"/>
        <v>0</v>
      </c>
      <c r="FX32" s="28">
        <f t="shared" si="11"/>
        <v>0</v>
      </c>
      <c r="FY32" s="28">
        <f t="shared" si="11"/>
        <v>0</v>
      </c>
      <c r="FZ32" s="28">
        <f t="shared" si="11"/>
        <v>0</v>
      </c>
      <c r="GA32" s="28">
        <f t="shared" si="11"/>
        <v>0</v>
      </c>
      <c r="GB32" s="28">
        <f t="shared" si="11"/>
        <v>0</v>
      </c>
      <c r="GC32" s="28">
        <f t="shared" si="11"/>
        <v>0</v>
      </c>
      <c r="GD32" s="28">
        <f t="shared" si="11"/>
        <v>1</v>
      </c>
      <c r="GE32" s="28">
        <f t="shared" si="11"/>
        <v>0</v>
      </c>
      <c r="GF32" s="28">
        <f t="shared" si="11"/>
        <v>0</v>
      </c>
      <c r="GG32" s="28">
        <f t="shared" si="11"/>
        <v>0</v>
      </c>
      <c r="GH32" s="28">
        <f t="shared" si="11"/>
        <v>0</v>
      </c>
      <c r="GI32" s="28">
        <f t="shared" si="30"/>
        <v>0</v>
      </c>
      <c r="GJ32" s="28">
        <f t="shared" si="30"/>
        <v>0</v>
      </c>
      <c r="GK32" s="28">
        <f t="shared" si="30"/>
        <v>0</v>
      </c>
      <c r="GL32" s="28">
        <f t="shared" si="30"/>
        <v>0</v>
      </c>
      <c r="GM32" s="28">
        <f t="shared" si="30"/>
        <v>0</v>
      </c>
      <c r="GN32" s="28">
        <f t="shared" si="30"/>
        <v>0</v>
      </c>
      <c r="GO32" s="28">
        <f t="shared" si="30"/>
        <v>0</v>
      </c>
      <c r="GP32" s="28">
        <f t="shared" si="30"/>
        <v>0</v>
      </c>
      <c r="GQ32" s="28">
        <f t="shared" si="30"/>
        <v>1</v>
      </c>
      <c r="GR32" s="28">
        <f t="shared" si="30"/>
        <v>0</v>
      </c>
      <c r="GS32" s="28">
        <f t="shared" si="30"/>
        <v>0</v>
      </c>
      <c r="GT32" s="28">
        <f t="shared" si="30"/>
        <v>0</v>
      </c>
      <c r="GU32" s="28">
        <f t="shared" si="30"/>
        <v>0</v>
      </c>
      <c r="GV32" s="28">
        <f t="shared" si="30"/>
        <v>0</v>
      </c>
      <c r="GW32" s="28">
        <f t="shared" si="30"/>
        <v>0</v>
      </c>
      <c r="GX32" s="28">
        <f t="shared" si="30"/>
        <v>1</v>
      </c>
      <c r="GY32" s="28">
        <f t="shared" si="29"/>
        <v>0</v>
      </c>
      <c r="GZ32" s="28">
        <f t="shared" si="29"/>
        <v>0</v>
      </c>
      <c r="HA32" s="28">
        <f t="shared" si="29"/>
        <v>0</v>
      </c>
      <c r="HB32" s="28">
        <f t="shared" si="29"/>
        <v>0</v>
      </c>
      <c r="HC32" s="28">
        <f t="shared" si="29"/>
        <v>0</v>
      </c>
      <c r="HD32" s="28">
        <f t="shared" si="18"/>
        <v>0</v>
      </c>
      <c r="HE32" s="28">
        <f t="shared" si="18"/>
        <v>1</v>
      </c>
      <c r="HF32" s="28">
        <f t="shared" si="18"/>
        <v>0</v>
      </c>
      <c r="HG32" s="28">
        <f t="shared" si="18"/>
        <v>1</v>
      </c>
    </row>
    <row r="33" spans="1:215" s="28" customFormat="1">
      <c r="A33" s="21" t="s">
        <v>1002</v>
      </c>
      <c r="B33" s="6" t="s">
        <v>1017</v>
      </c>
      <c r="C33" s="6" t="s">
        <v>150</v>
      </c>
      <c r="D33" s="6" t="s">
        <v>1018</v>
      </c>
      <c r="E33" s="6" t="s">
        <v>1019</v>
      </c>
      <c r="F33" s="6">
        <v>2015</v>
      </c>
      <c r="G33" s="6" t="s">
        <v>267</v>
      </c>
      <c r="H33" s="6">
        <v>72</v>
      </c>
      <c r="I33" s="6">
        <v>5</v>
      </c>
      <c r="J33" s="6">
        <v>1257</v>
      </c>
      <c r="K33" s="6">
        <v>1277</v>
      </c>
      <c r="L33" s="6" t="s">
        <v>1020</v>
      </c>
      <c r="M33" s="14" t="s">
        <v>1021</v>
      </c>
      <c r="N33" s="6" t="s">
        <v>1022</v>
      </c>
      <c r="O33" s="6" t="s">
        <v>162</v>
      </c>
      <c r="P33" s="6" t="s">
        <v>163</v>
      </c>
      <c r="Q33" s="6" t="s">
        <v>271</v>
      </c>
      <c r="R33" s="6" t="s">
        <v>21</v>
      </c>
      <c r="S33" s="6"/>
      <c r="T33" s="6" t="s">
        <v>28</v>
      </c>
      <c r="U33" s="6" t="s">
        <v>45</v>
      </c>
      <c r="V33" s="6" t="s">
        <v>56</v>
      </c>
      <c r="W33" s="6" t="s">
        <v>45</v>
      </c>
      <c r="X33" s="6" t="s">
        <v>54</v>
      </c>
      <c r="Y33" s="6" t="s">
        <v>68</v>
      </c>
      <c r="Z33" s="6" t="s">
        <v>1001</v>
      </c>
      <c r="AA33" s="6">
        <v>2</v>
      </c>
      <c r="AB33" s="6">
        <v>2</v>
      </c>
      <c r="AC33" s="6">
        <v>2</v>
      </c>
      <c r="AD33" s="59" t="s">
        <v>28</v>
      </c>
      <c r="AE33" s="59" t="s">
        <v>2425</v>
      </c>
      <c r="AF33" s="6" t="s">
        <v>109</v>
      </c>
      <c r="AG33" s="6" t="s">
        <v>105</v>
      </c>
      <c r="AH33" s="6" t="s">
        <v>113</v>
      </c>
      <c r="AI33" s="6" t="s">
        <v>111</v>
      </c>
      <c r="AJ33" s="6" t="s">
        <v>167</v>
      </c>
      <c r="AK33" s="6" t="s">
        <v>2478</v>
      </c>
      <c r="AL33" s="6" t="s">
        <v>139</v>
      </c>
      <c r="AM33" s="6" t="s">
        <v>139</v>
      </c>
      <c r="AN33" s="23" t="s">
        <v>2128</v>
      </c>
      <c r="AO33" s="6" t="s">
        <v>2201</v>
      </c>
      <c r="AP33" s="6" t="s">
        <v>139</v>
      </c>
      <c r="AQ33" s="28">
        <f t="shared" si="23"/>
        <v>0</v>
      </c>
      <c r="AR33" s="28">
        <f t="shared" si="19"/>
        <v>0</v>
      </c>
      <c r="AS33" s="28">
        <f t="shared" si="19"/>
        <v>0</v>
      </c>
      <c r="AT33" s="28">
        <f t="shared" si="19"/>
        <v>0</v>
      </c>
      <c r="AU33" s="28">
        <f t="shared" si="19"/>
        <v>0</v>
      </c>
      <c r="AV33" s="28">
        <f t="shared" si="19"/>
        <v>0</v>
      </c>
      <c r="AW33" s="28">
        <f t="shared" si="19"/>
        <v>0</v>
      </c>
      <c r="AX33" s="28">
        <f t="shared" si="19"/>
        <v>0</v>
      </c>
      <c r="AY33" s="28">
        <f t="shared" si="19"/>
        <v>0</v>
      </c>
      <c r="AZ33" s="28">
        <f t="shared" si="19"/>
        <v>0</v>
      </c>
      <c r="BA33" s="28">
        <f t="shared" si="19"/>
        <v>0</v>
      </c>
      <c r="BB33" s="28">
        <f t="shared" si="19"/>
        <v>0</v>
      </c>
      <c r="BC33" s="28">
        <f t="shared" si="19"/>
        <v>0</v>
      </c>
      <c r="BD33" s="28">
        <f t="shared" si="19"/>
        <v>0</v>
      </c>
      <c r="BE33" s="28">
        <f t="shared" si="19"/>
        <v>0</v>
      </c>
      <c r="BF33" s="28">
        <f t="shared" si="19"/>
        <v>0</v>
      </c>
      <c r="BG33" s="28">
        <f t="shared" si="19"/>
        <v>0</v>
      </c>
      <c r="BH33" s="28">
        <f t="shared" si="24"/>
        <v>0</v>
      </c>
      <c r="BI33" s="28">
        <f t="shared" si="24"/>
        <v>0</v>
      </c>
      <c r="BJ33" s="28">
        <f t="shared" si="24"/>
        <v>0</v>
      </c>
      <c r="BK33" s="28">
        <f t="shared" si="24"/>
        <v>0</v>
      </c>
      <c r="BL33" s="28">
        <f t="shared" si="24"/>
        <v>0</v>
      </c>
      <c r="BM33" s="28">
        <f t="shared" si="24"/>
        <v>0</v>
      </c>
      <c r="BN33" s="28">
        <f t="shared" si="24"/>
        <v>0</v>
      </c>
      <c r="BO33" s="28">
        <f t="shared" si="24"/>
        <v>0</v>
      </c>
      <c r="BP33" s="28">
        <f t="shared" si="24"/>
        <v>0</v>
      </c>
      <c r="BQ33" s="28">
        <f t="shared" si="24"/>
        <v>0</v>
      </c>
      <c r="BR33" s="28">
        <f t="shared" si="24"/>
        <v>0</v>
      </c>
      <c r="BS33" s="28">
        <f t="shared" si="24"/>
        <v>0</v>
      </c>
      <c r="BT33" s="28">
        <f t="shared" si="24"/>
        <v>0</v>
      </c>
      <c r="BU33" s="28">
        <f t="shared" si="24"/>
        <v>0</v>
      </c>
      <c r="BV33" s="28">
        <f t="shared" si="24"/>
        <v>0</v>
      </c>
      <c r="BW33" s="28">
        <f t="shared" si="24"/>
        <v>0</v>
      </c>
      <c r="BX33" s="28">
        <f t="shared" si="25"/>
        <v>0</v>
      </c>
      <c r="BY33" s="28">
        <f t="shared" si="25"/>
        <v>0</v>
      </c>
      <c r="BZ33" s="28">
        <f t="shared" si="25"/>
        <v>0</v>
      </c>
      <c r="CA33" s="28">
        <f t="shared" si="25"/>
        <v>0</v>
      </c>
      <c r="CB33" s="28">
        <f t="shared" si="25"/>
        <v>0</v>
      </c>
      <c r="CC33" s="28">
        <f t="shared" si="25"/>
        <v>0</v>
      </c>
      <c r="CD33" s="28">
        <f t="shared" si="25"/>
        <v>0</v>
      </c>
      <c r="CE33" s="28">
        <f t="shared" si="25"/>
        <v>0</v>
      </c>
      <c r="CF33" s="28">
        <f t="shared" si="25"/>
        <v>1</v>
      </c>
      <c r="CG33" s="28">
        <f t="shared" si="25"/>
        <v>0</v>
      </c>
      <c r="CH33" s="28">
        <f t="shared" si="25"/>
        <v>0</v>
      </c>
      <c r="CI33" s="28">
        <f t="shared" si="25"/>
        <v>0</v>
      </c>
      <c r="CJ33" s="28">
        <f t="shared" si="25"/>
        <v>0</v>
      </c>
      <c r="CK33" s="28">
        <f t="shared" si="25"/>
        <v>0</v>
      </c>
      <c r="CL33" s="28">
        <f t="shared" si="25"/>
        <v>0</v>
      </c>
      <c r="CM33" s="28">
        <f t="shared" si="25"/>
        <v>1</v>
      </c>
      <c r="CN33" s="28">
        <f t="shared" si="20"/>
        <v>0</v>
      </c>
      <c r="CO33" s="28">
        <f t="shared" si="20"/>
        <v>0</v>
      </c>
      <c r="CP33" s="28">
        <f t="shared" si="20"/>
        <v>0</v>
      </c>
      <c r="CQ33" s="28">
        <f t="shared" si="20"/>
        <v>0</v>
      </c>
      <c r="CR33" s="28">
        <f t="shared" si="20"/>
        <v>0</v>
      </c>
      <c r="CS33" s="28">
        <f t="shared" si="20"/>
        <v>0</v>
      </c>
      <c r="CT33" s="28">
        <f t="shared" si="20"/>
        <v>0</v>
      </c>
      <c r="CU33" s="28">
        <f t="shared" si="20"/>
        <v>0</v>
      </c>
      <c r="CV33" s="28">
        <f t="shared" si="20"/>
        <v>0</v>
      </c>
      <c r="CW33" s="28">
        <f t="shared" si="20"/>
        <v>0</v>
      </c>
      <c r="CX33" s="28">
        <f t="shared" si="20"/>
        <v>0</v>
      </c>
      <c r="CY33" s="28">
        <f t="shared" si="20"/>
        <v>0</v>
      </c>
      <c r="CZ33" s="28">
        <f t="shared" si="20"/>
        <v>0</v>
      </c>
      <c r="DA33" s="28">
        <f t="shared" si="20"/>
        <v>0</v>
      </c>
      <c r="DB33" s="28">
        <f t="shared" si="14"/>
        <v>0</v>
      </c>
      <c r="DC33" s="28">
        <f t="shared" si="10"/>
        <v>0</v>
      </c>
      <c r="DD33" s="28">
        <f t="shared" si="10"/>
        <v>0</v>
      </c>
      <c r="DE33" s="28">
        <f t="shared" si="10"/>
        <v>0</v>
      </c>
      <c r="DF33" s="28">
        <f t="shared" si="10"/>
        <v>0</v>
      </c>
      <c r="DG33" s="28">
        <f t="shared" si="10"/>
        <v>0</v>
      </c>
      <c r="DH33" s="28">
        <f t="shared" si="26"/>
        <v>0</v>
      </c>
      <c r="DI33" s="28">
        <f t="shared" si="26"/>
        <v>0</v>
      </c>
      <c r="DJ33" s="28">
        <f t="shared" si="26"/>
        <v>1</v>
      </c>
      <c r="DK33" s="28">
        <f t="shared" si="26"/>
        <v>0</v>
      </c>
      <c r="DL33" s="28">
        <f t="shared" si="26"/>
        <v>0</v>
      </c>
      <c r="DM33" s="28">
        <f t="shared" si="26"/>
        <v>0</v>
      </c>
      <c r="DN33" s="28">
        <f t="shared" si="26"/>
        <v>0</v>
      </c>
      <c r="DO33" s="28">
        <f t="shared" si="26"/>
        <v>0</v>
      </c>
      <c r="DP33" s="28">
        <f t="shared" si="26"/>
        <v>0</v>
      </c>
      <c r="DQ33" s="28">
        <f t="shared" si="26"/>
        <v>0</v>
      </c>
      <c r="DR33" s="28">
        <f t="shared" si="26"/>
        <v>0</v>
      </c>
      <c r="DS33" s="28">
        <f t="shared" si="26"/>
        <v>0</v>
      </c>
      <c r="DT33" s="28">
        <f t="shared" si="26"/>
        <v>0</v>
      </c>
      <c r="DU33" s="28">
        <f t="shared" si="26"/>
        <v>0</v>
      </c>
      <c r="DV33" s="28">
        <f t="shared" si="26"/>
        <v>0</v>
      </c>
      <c r="DW33" s="28">
        <f t="shared" si="26"/>
        <v>0</v>
      </c>
      <c r="DX33" s="28">
        <f t="shared" si="21"/>
        <v>0</v>
      </c>
      <c r="DY33" s="28">
        <f t="shared" si="21"/>
        <v>0</v>
      </c>
      <c r="DZ33" s="28">
        <f t="shared" si="21"/>
        <v>0</v>
      </c>
      <c r="EA33" s="28">
        <f t="shared" si="21"/>
        <v>0</v>
      </c>
      <c r="EB33" s="28">
        <f t="shared" si="21"/>
        <v>0</v>
      </c>
      <c r="EC33" s="28">
        <f t="shared" si="21"/>
        <v>0</v>
      </c>
      <c r="ED33" s="28">
        <f t="shared" si="21"/>
        <v>0</v>
      </c>
      <c r="EE33" s="28">
        <f t="shared" si="21"/>
        <v>0</v>
      </c>
      <c r="EF33" s="28">
        <f t="shared" si="28"/>
        <v>0</v>
      </c>
      <c r="EG33" s="28">
        <f t="shared" si="28"/>
        <v>0</v>
      </c>
      <c r="EH33" s="28">
        <f t="shared" si="28"/>
        <v>0</v>
      </c>
      <c r="EI33" s="28">
        <f t="shared" si="28"/>
        <v>0</v>
      </c>
      <c r="EJ33" s="28">
        <f t="shared" si="28"/>
        <v>0</v>
      </c>
      <c r="EK33" s="28">
        <f t="shared" si="28"/>
        <v>0</v>
      </c>
      <c r="EL33" s="28">
        <f t="shared" si="28"/>
        <v>0</v>
      </c>
      <c r="EM33" s="28">
        <f t="shared" si="28"/>
        <v>0</v>
      </c>
      <c r="EN33" s="28">
        <f t="shared" si="28"/>
        <v>0</v>
      </c>
      <c r="EO33" s="28">
        <f t="shared" si="28"/>
        <v>0</v>
      </c>
      <c r="EP33" s="28">
        <f t="shared" si="28"/>
        <v>0</v>
      </c>
      <c r="EQ33" s="28">
        <f t="shared" si="28"/>
        <v>0</v>
      </c>
      <c r="ER33" s="28">
        <f t="shared" si="28"/>
        <v>0</v>
      </c>
      <c r="ES33" s="28">
        <f t="shared" si="28"/>
        <v>0</v>
      </c>
      <c r="ET33" s="28">
        <f t="shared" si="28"/>
        <v>0</v>
      </c>
      <c r="EU33" s="28">
        <f t="shared" si="28"/>
        <v>0</v>
      </c>
      <c r="EV33" s="28">
        <f t="shared" si="27"/>
        <v>0</v>
      </c>
      <c r="EW33" s="28">
        <f t="shared" si="27"/>
        <v>0</v>
      </c>
      <c r="EX33" s="28">
        <f t="shared" si="27"/>
        <v>0</v>
      </c>
      <c r="EY33" s="28">
        <f t="shared" si="27"/>
        <v>0</v>
      </c>
      <c r="EZ33" s="28">
        <f t="shared" si="27"/>
        <v>0</v>
      </c>
      <c r="FA33" s="28">
        <f t="shared" si="27"/>
        <v>0</v>
      </c>
      <c r="FB33" s="28">
        <f t="shared" si="27"/>
        <v>0</v>
      </c>
      <c r="FC33" s="28">
        <f t="shared" si="22"/>
        <v>0</v>
      </c>
      <c r="FD33" s="28">
        <f t="shared" si="22"/>
        <v>0</v>
      </c>
      <c r="FE33" s="28">
        <f t="shared" si="22"/>
        <v>0</v>
      </c>
      <c r="FF33" s="28">
        <f t="shared" si="22"/>
        <v>0</v>
      </c>
      <c r="FG33" s="28">
        <f t="shared" si="22"/>
        <v>0</v>
      </c>
      <c r="FH33" s="28">
        <f t="shared" si="22"/>
        <v>0</v>
      </c>
      <c r="FI33" s="28">
        <f t="shared" si="22"/>
        <v>0</v>
      </c>
      <c r="FJ33" s="28">
        <f t="shared" si="22"/>
        <v>0</v>
      </c>
      <c r="FK33" s="28">
        <f t="shared" si="22"/>
        <v>0</v>
      </c>
      <c r="FL33" s="28">
        <f t="shared" si="22"/>
        <v>0</v>
      </c>
      <c r="FM33" s="28">
        <f t="shared" si="22"/>
        <v>0</v>
      </c>
      <c r="FN33" s="28">
        <f t="shared" si="22"/>
        <v>0</v>
      </c>
      <c r="FO33" s="28">
        <f t="shared" si="22"/>
        <v>0</v>
      </c>
      <c r="FP33" s="28">
        <f t="shared" si="22"/>
        <v>0</v>
      </c>
      <c r="FQ33" s="28">
        <f t="shared" si="22"/>
        <v>0</v>
      </c>
      <c r="FR33" s="28">
        <f t="shared" si="22"/>
        <v>0</v>
      </c>
      <c r="FS33" s="28">
        <f t="shared" si="17"/>
        <v>0</v>
      </c>
      <c r="FT33" s="28">
        <f t="shared" si="11"/>
        <v>0</v>
      </c>
      <c r="FU33" s="28">
        <f t="shared" si="11"/>
        <v>0</v>
      </c>
      <c r="FV33" s="28">
        <f t="shared" si="11"/>
        <v>0</v>
      </c>
      <c r="FW33" s="28">
        <f t="shared" si="11"/>
        <v>0</v>
      </c>
      <c r="FX33" s="28">
        <f t="shared" si="11"/>
        <v>0</v>
      </c>
      <c r="FY33" s="28">
        <f t="shared" si="11"/>
        <v>0</v>
      </c>
      <c r="FZ33" s="28">
        <f t="shared" si="11"/>
        <v>0</v>
      </c>
      <c r="GA33" s="28">
        <f t="shared" si="11"/>
        <v>0</v>
      </c>
      <c r="GB33" s="28">
        <f t="shared" si="11"/>
        <v>0</v>
      </c>
      <c r="GC33" s="28">
        <f t="shared" si="11"/>
        <v>0</v>
      </c>
      <c r="GD33" s="28">
        <f t="shared" si="11"/>
        <v>0</v>
      </c>
      <c r="GE33" s="28">
        <f t="shared" si="11"/>
        <v>0</v>
      </c>
      <c r="GF33" s="28">
        <f t="shared" si="11"/>
        <v>0</v>
      </c>
      <c r="GG33" s="28">
        <f t="shared" si="11"/>
        <v>0</v>
      </c>
      <c r="GH33" s="28">
        <f t="shared" si="11"/>
        <v>0</v>
      </c>
      <c r="GI33" s="28">
        <f t="shared" si="30"/>
        <v>0</v>
      </c>
      <c r="GJ33" s="28">
        <f t="shared" si="30"/>
        <v>0</v>
      </c>
      <c r="GK33" s="28">
        <f t="shared" si="30"/>
        <v>0</v>
      </c>
      <c r="GL33" s="28">
        <f t="shared" si="30"/>
        <v>0</v>
      </c>
      <c r="GM33" s="28">
        <f t="shared" si="30"/>
        <v>0</v>
      </c>
      <c r="GN33" s="28">
        <f t="shared" si="30"/>
        <v>0</v>
      </c>
      <c r="GO33" s="28">
        <f t="shared" si="30"/>
        <v>0</v>
      </c>
      <c r="GP33" s="28">
        <f t="shared" si="30"/>
        <v>0</v>
      </c>
      <c r="GQ33" s="28">
        <f t="shared" si="30"/>
        <v>0</v>
      </c>
      <c r="GR33" s="28">
        <f t="shared" si="30"/>
        <v>0</v>
      </c>
      <c r="GS33" s="28">
        <f t="shared" si="30"/>
        <v>0</v>
      </c>
      <c r="GT33" s="28">
        <f t="shared" si="30"/>
        <v>0</v>
      </c>
      <c r="GU33" s="28">
        <f t="shared" si="30"/>
        <v>0</v>
      </c>
      <c r="GV33" s="28">
        <f t="shared" si="30"/>
        <v>0</v>
      </c>
      <c r="GW33" s="28">
        <f t="shared" si="30"/>
        <v>0</v>
      </c>
      <c r="GX33" s="28">
        <f t="shared" si="30"/>
        <v>0</v>
      </c>
      <c r="GY33" s="28">
        <f t="shared" si="29"/>
        <v>0</v>
      </c>
      <c r="GZ33" s="28">
        <f t="shared" si="29"/>
        <v>0</v>
      </c>
      <c r="HA33" s="28">
        <f t="shared" si="29"/>
        <v>0</v>
      </c>
      <c r="HB33" s="28">
        <f t="shared" si="29"/>
        <v>0</v>
      </c>
      <c r="HC33" s="28">
        <f t="shared" si="29"/>
        <v>0</v>
      </c>
      <c r="HD33" s="28">
        <f t="shared" si="18"/>
        <v>0</v>
      </c>
      <c r="HE33" s="28">
        <f t="shared" si="18"/>
        <v>0</v>
      </c>
      <c r="HF33" s="28">
        <f t="shared" si="18"/>
        <v>1</v>
      </c>
      <c r="HG33" s="28">
        <f t="shared" si="18"/>
        <v>0</v>
      </c>
    </row>
    <row r="34" spans="1:215" s="28" customFormat="1">
      <c r="A34" s="21" t="s">
        <v>1002</v>
      </c>
      <c r="B34" s="6" t="s">
        <v>1023</v>
      </c>
      <c r="C34" s="6" t="s">
        <v>150</v>
      </c>
      <c r="D34" s="6" t="s">
        <v>1024</v>
      </c>
      <c r="E34" s="6" t="s">
        <v>1025</v>
      </c>
      <c r="F34" s="6">
        <v>2018</v>
      </c>
      <c r="G34" s="6" t="s">
        <v>335</v>
      </c>
      <c r="H34" s="6">
        <v>154</v>
      </c>
      <c r="I34" s="6"/>
      <c r="J34" s="6">
        <v>317</v>
      </c>
      <c r="K34" s="6">
        <v>332</v>
      </c>
      <c r="L34" s="6" t="s">
        <v>1026</v>
      </c>
      <c r="M34" s="14" t="s">
        <v>1027</v>
      </c>
      <c r="N34" s="6" t="s">
        <v>1028</v>
      </c>
      <c r="O34" s="6" t="s">
        <v>162</v>
      </c>
      <c r="P34" s="6" t="s">
        <v>163</v>
      </c>
      <c r="Q34" s="6"/>
      <c r="R34" s="6" t="s">
        <v>21</v>
      </c>
      <c r="S34" s="6"/>
      <c r="T34" s="6" t="s">
        <v>24</v>
      </c>
      <c r="U34" s="6" t="s">
        <v>45</v>
      </c>
      <c r="V34" s="6" t="s">
        <v>57</v>
      </c>
      <c r="W34" s="6" t="s">
        <v>45</v>
      </c>
      <c r="X34" s="6" t="s">
        <v>54</v>
      </c>
      <c r="Y34" s="6" t="s">
        <v>68</v>
      </c>
      <c r="Z34" s="6" t="s">
        <v>1001</v>
      </c>
      <c r="AA34" s="6">
        <v>2</v>
      </c>
      <c r="AB34" s="6">
        <v>2</v>
      </c>
      <c r="AC34" s="6">
        <v>3</v>
      </c>
      <c r="AD34" s="59" t="s">
        <v>2420</v>
      </c>
      <c r="AE34" s="59" t="s">
        <v>2424</v>
      </c>
      <c r="AF34" s="6" t="s">
        <v>2037</v>
      </c>
      <c r="AG34" s="6" t="s">
        <v>107</v>
      </c>
      <c r="AH34" s="6" t="s">
        <v>113</v>
      </c>
      <c r="AI34" s="6" t="s">
        <v>111</v>
      </c>
      <c r="AJ34" s="6" t="s">
        <v>104</v>
      </c>
      <c r="AK34" s="6" t="s">
        <v>2478</v>
      </c>
      <c r="AL34" s="6" t="s">
        <v>139</v>
      </c>
      <c r="AM34" s="6" t="s">
        <v>2256</v>
      </c>
      <c r="AN34" s="23" t="s">
        <v>2129</v>
      </c>
      <c r="AO34" s="6" t="s">
        <v>2200</v>
      </c>
      <c r="AP34" s="6" t="s">
        <v>1467</v>
      </c>
      <c r="AQ34" s="28">
        <f t="shared" si="23"/>
        <v>0</v>
      </c>
      <c r="AR34" s="28">
        <f t="shared" si="19"/>
        <v>0</v>
      </c>
      <c r="AS34" s="28">
        <f t="shared" si="19"/>
        <v>0</v>
      </c>
      <c r="AT34" s="28">
        <f t="shared" si="19"/>
        <v>0</v>
      </c>
      <c r="AU34" s="28">
        <f t="shared" si="19"/>
        <v>0</v>
      </c>
      <c r="AV34" s="28">
        <f t="shared" si="19"/>
        <v>0</v>
      </c>
      <c r="AW34" s="28">
        <f t="shared" si="19"/>
        <v>0</v>
      </c>
      <c r="AX34" s="28">
        <f t="shared" si="19"/>
        <v>0</v>
      </c>
      <c r="AY34" s="28">
        <f t="shared" si="19"/>
        <v>0</v>
      </c>
      <c r="AZ34" s="28">
        <f t="shared" si="19"/>
        <v>0</v>
      </c>
      <c r="BA34" s="28">
        <f t="shared" si="19"/>
        <v>0</v>
      </c>
      <c r="BB34" s="28">
        <f t="shared" si="19"/>
        <v>0</v>
      </c>
      <c r="BC34" s="28">
        <f t="shared" si="19"/>
        <v>0</v>
      </c>
      <c r="BD34" s="28">
        <f t="shared" si="19"/>
        <v>0</v>
      </c>
      <c r="BE34" s="28">
        <f t="shared" si="19"/>
        <v>0</v>
      </c>
      <c r="BF34" s="28">
        <f t="shared" si="19"/>
        <v>0</v>
      </c>
      <c r="BG34" s="28">
        <f t="shared" si="19"/>
        <v>0</v>
      </c>
      <c r="BH34" s="28">
        <f t="shared" si="24"/>
        <v>0</v>
      </c>
      <c r="BI34" s="28">
        <f t="shared" si="24"/>
        <v>0</v>
      </c>
      <c r="BJ34" s="28">
        <f t="shared" si="24"/>
        <v>0</v>
      </c>
      <c r="BK34" s="28">
        <f t="shared" si="24"/>
        <v>0</v>
      </c>
      <c r="BL34" s="28">
        <f t="shared" si="24"/>
        <v>0</v>
      </c>
      <c r="BM34" s="28">
        <f t="shared" si="24"/>
        <v>0</v>
      </c>
      <c r="BN34" s="28">
        <f t="shared" si="24"/>
        <v>0</v>
      </c>
      <c r="BO34" s="28">
        <f t="shared" si="24"/>
        <v>0</v>
      </c>
      <c r="BP34" s="28">
        <f t="shared" si="24"/>
        <v>0</v>
      </c>
      <c r="BQ34" s="28">
        <f t="shared" si="24"/>
        <v>0</v>
      </c>
      <c r="BR34" s="28">
        <f t="shared" si="24"/>
        <v>0</v>
      </c>
      <c r="BS34" s="28">
        <f t="shared" si="24"/>
        <v>0</v>
      </c>
      <c r="BT34" s="28">
        <f t="shared" si="24"/>
        <v>0</v>
      </c>
      <c r="BU34" s="28">
        <f t="shared" si="24"/>
        <v>0</v>
      </c>
      <c r="BV34" s="28">
        <f t="shared" si="24"/>
        <v>1</v>
      </c>
      <c r="BW34" s="28">
        <f t="shared" si="24"/>
        <v>0</v>
      </c>
      <c r="BX34" s="28">
        <f t="shared" si="25"/>
        <v>0</v>
      </c>
      <c r="BY34" s="28">
        <f t="shared" si="25"/>
        <v>0</v>
      </c>
      <c r="BZ34" s="28">
        <f t="shared" si="25"/>
        <v>0</v>
      </c>
      <c r="CA34" s="28">
        <f t="shared" si="25"/>
        <v>0</v>
      </c>
      <c r="CB34" s="28">
        <f t="shared" si="25"/>
        <v>0</v>
      </c>
      <c r="CC34" s="28">
        <f t="shared" si="25"/>
        <v>0</v>
      </c>
      <c r="CD34" s="28">
        <f t="shared" si="25"/>
        <v>0</v>
      </c>
      <c r="CE34" s="28">
        <f t="shared" si="25"/>
        <v>0</v>
      </c>
      <c r="CF34" s="28">
        <f t="shared" si="25"/>
        <v>1</v>
      </c>
      <c r="CG34" s="28">
        <f t="shared" si="25"/>
        <v>0</v>
      </c>
      <c r="CH34" s="28">
        <f t="shared" si="25"/>
        <v>0</v>
      </c>
      <c r="CI34" s="28">
        <f t="shared" si="25"/>
        <v>0</v>
      </c>
      <c r="CJ34" s="28">
        <f t="shared" si="25"/>
        <v>0</v>
      </c>
      <c r="CK34" s="28">
        <f t="shared" si="25"/>
        <v>0</v>
      </c>
      <c r="CL34" s="28">
        <f t="shared" si="25"/>
        <v>0</v>
      </c>
      <c r="CM34" s="28">
        <f t="shared" si="25"/>
        <v>1</v>
      </c>
      <c r="CN34" s="28">
        <f t="shared" si="20"/>
        <v>0</v>
      </c>
      <c r="CO34" s="28">
        <f t="shared" si="20"/>
        <v>0</v>
      </c>
      <c r="CP34" s="28">
        <f t="shared" si="20"/>
        <v>0</v>
      </c>
      <c r="CQ34" s="28">
        <f t="shared" si="20"/>
        <v>0</v>
      </c>
      <c r="CR34" s="28">
        <f t="shared" si="20"/>
        <v>0</v>
      </c>
      <c r="CS34" s="28">
        <f t="shared" si="20"/>
        <v>0</v>
      </c>
      <c r="CT34" s="28">
        <f t="shared" si="20"/>
        <v>0</v>
      </c>
      <c r="CU34" s="28">
        <f t="shared" si="20"/>
        <v>0</v>
      </c>
      <c r="CV34" s="28">
        <f t="shared" si="20"/>
        <v>0</v>
      </c>
      <c r="CW34" s="28">
        <f t="shared" si="20"/>
        <v>0</v>
      </c>
      <c r="CX34" s="28">
        <f t="shared" si="20"/>
        <v>0</v>
      </c>
      <c r="CY34" s="28">
        <f t="shared" si="20"/>
        <v>0</v>
      </c>
      <c r="CZ34" s="28">
        <f t="shared" si="20"/>
        <v>0</v>
      </c>
      <c r="DA34" s="28">
        <f t="shared" si="20"/>
        <v>0</v>
      </c>
      <c r="DB34" s="28">
        <f t="shared" si="14"/>
        <v>0</v>
      </c>
      <c r="DC34" s="28">
        <f t="shared" si="10"/>
        <v>0</v>
      </c>
      <c r="DD34" s="28">
        <f t="shared" si="10"/>
        <v>0</v>
      </c>
      <c r="DE34" s="28">
        <f t="shared" si="10"/>
        <v>0</v>
      </c>
      <c r="DF34" s="28">
        <f t="shared" si="10"/>
        <v>0</v>
      </c>
      <c r="DG34" s="28">
        <f t="shared" si="10"/>
        <v>0</v>
      </c>
      <c r="DH34" s="28">
        <f t="shared" si="26"/>
        <v>0</v>
      </c>
      <c r="DI34" s="28">
        <f t="shared" si="26"/>
        <v>0</v>
      </c>
      <c r="DJ34" s="28">
        <f t="shared" si="26"/>
        <v>1</v>
      </c>
      <c r="DK34" s="28">
        <f t="shared" si="26"/>
        <v>0</v>
      </c>
      <c r="DL34" s="28">
        <f t="shared" si="26"/>
        <v>0</v>
      </c>
      <c r="DM34" s="28">
        <f t="shared" si="26"/>
        <v>0</v>
      </c>
      <c r="DN34" s="28">
        <f t="shared" si="26"/>
        <v>0</v>
      </c>
      <c r="DO34" s="28">
        <f t="shared" si="26"/>
        <v>0</v>
      </c>
      <c r="DP34" s="28">
        <f t="shared" si="26"/>
        <v>0</v>
      </c>
      <c r="DQ34" s="28">
        <f t="shared" si="26"/>
        <v>0</v>
      </c>
      <c r="DR34" s="28">
        <f t="shared" si="26"/>
        <v>0</v>
      </c>
      <c r="DS34" s="28">
        <f t="shared" si="26"/>
        <v>0</v>
      </c>
      <c r="DT34" s="28">
        <f t="shared" si="26"/>
        <v>0</v>
      </c>
      <c r="DU34" s="28">
        <f t="shared" si="26"/>
        <v>0</v>
      </c>
      <c r="DV34" s="28">
        <f t="shared" si="26"/>
        <v>0</v>
      </c>
      <c r="DW34" s="28">
        <f t="shared" si="26"/>
        <v>0</v>
      </c>
      <c r="DX34" s="28">
        <f t="shared" si="21"/>
        <v>0</v>
      </c>
      <c r="DY34" s="28">
        <f t="shared" si="21"/>
        <v>0</v>
      </c>
      <c r="DZ34" s="28">
        <f t="shared" si="21"/>
        <v>0</v>
      </c>
      <c r="EA34" s="28">
        <f t="shared" si="21"/>
        <v>0</v>
      </c>
      <c r="EB34" s="28">
        <f t="shared" si="21"/>
        <v>0</v>
      </c>
      <c r="EC34" s="28">
        <f t="shared" si="21"/>
        <v>0</v>
      </c>
      <c r="ED34" s="28">
        <f t="shared" si="21"/>
        <v>1</v>
      </c>
      <c r="EE34" s="28">
        <f t="shared" si="21"/>
        <v>0</v>
      </c>
      <c r="EF34" s="28">
        <f t="shared" si="28"/>
        <v>0</v>
      </c>
      <c r="EG34" s="28">
        <f t="shared" si="28"/>
        <v>0</v>
      </c>
      <c r="EH34" s="28">
        <f t="shared" si="28"/>
        <v>0</v>
      </c>
      <c r="EI34" s="28">
        <f t="shared" si="28"/>
        <v>0</v>
      </c>
      <c r="EJ34" s="28">
        <f t="shared" si="28"/>
        <v>0</v>
      </c>
      <c r="EK34" s="28">
        <f t="shared" si="28"/>
        <v>0</v>
      </c>
      <c r="EL34" s="28">
        <f t="shared" si="28"/>
        <v>0</v>
      </c>
      <c r="EM34" s="28">
        <f t="shared" si="28"/>
        <v>0</v>
      </c>
      <c r="EN34" s="28">
        <f t="shared" si="28"/>
        <v>0</v>
      </c>
      <c r="EO34" s="28">
        <f t="shared" si="28"/>
        <v>0</v>
      </c>
      <c r="EP34" s="28">
        <f t="shared" si="28"/>
        <v>0</v>
      </c>
      <c r="EQ34" s="28">
        <f t="shared" si="28"/>
        <v>0</v>
      </c>
      <c r="ER34" s="28">
        <f t="shared" si="28"/>
        <v>0</v>
      </c>
      <c r="ES34" s="28">
        <f t="shared" si="28"/>
        <v>0</v>
      </c>
      <c r="ET34" s="28">
        <f t="shared" si="28"/>
        <v>0</v>
      </c>
      <c r="EU34" s="28">
        <f t="shared" si="28"/>
        <v>0</v>
      </c>
      <c r="EV34" s="28">
        <f t="shared" si="27"/>
        <v>0</v>
      </c>
      <c r="EW34" s="28">
        <f t="shared" si="27"/>
        <v>0</v>
      </c>
      <c r="EX34" s="28">
        <f t="shared" si="27"/>
        <v>0</v>
      </c>
      <c r="EY34" s="28">
        <f t="shared" si="27"/>
        <v>0</v>
      </c>
      <c r="EZ34" s="28">
        <f t="shared" si="27"/>
        <v>0</v>
      </c>
      <c r="FA34" s="28">
        <f t="shared" si="27"/>
        <v>0</v>
      </c>
      <c r="FB34" s="28">
        <f t="shared" si="27"/>
        <v>0</v>
      </c>
      <c r="FC34" s="28">
        <f t="shared" si="22"/>
        <v>0</v>
      </c>
      <c r="FD34" s="28">
        <f t="shared" si="22"/>
        <v>0</v>
      </c>
      <c r="FE34" s="28">
        <f t="shared" si="22"/>
        <v>0</v>
      </c>
      <c r="FF34" s="28">
        <f t="shared" si="22"/>
        <v>0</v>
      </c>
      <c r="FG34" s="28">
        <f t="shared" si="22"/>
        <v>0</v>
      </c>
      <c r="FH34" s="28">
        <f t="shared" si="22"/>
        <v>0</v>
      </c>
      <c r="FI34" s="28">
        <f t="shared" si="22"/>
        <v>0</v>
      </c>
      <c r="FJ34" s="28">
        <f t="shared" si="22"/>
        <v>0</v>
      </c>
      <c r="FK34" s="28">
        <f t="shared" si="22"/>
        <v>0</v>
      </c>
      <c r="FL34" s="28">
        <f t="shared" si="22"/>
        <v>0</v>
      </c>
      <c r="FM34" s="28">
        <f t="shared" si="22"/>
        <v>0</v>
      </c>
      <c r="FN34" s="28">
        <f t="shared" si="22"/>
        <v>0</v>
      </c>
      <c r="FO34" s="28">
        <f t="shared" si="22"/>
        <v>0</v>
      </c>
      <c r="FP34" s="28">
        <f t="shared" si="22"/>
        <v>0</v>
      </c>
      <c r="FQ34" s="28">
        <f t="shared" si="22"/>
        <v>0</v>
      </c>
      <c r="FR34" s="28">
        <f t="shared" si="22"/>
        <v>0</v>
      </c>
      <c r="FS34" s="28">
        <f t="shared" si="17"/>
        <v>0</v>
      </c>
      <c r="FT34" s="28">
        <f t="shared" si="11"/>
        <v>0</v>
      </c>
      <c r="FU34" s="28">
        <f t="shared" si="11"/>
        <v>0</v>
      </c>
      <c r="FV34" s="28">
        <f t="shared" si="11"/>
        <v>0</v>
      </c>
      <c r="FW34" s="28">
        <f t="shared" si="11"/>
        <v>0</v>
      </c>
      <c r="FX34" s="28">
        <f t="shared" si="11"/>
        <v>0</v>
      </c>
      <c r="FY34" s="28">
        <f t="shared" si="11"/>
        <v>0</v>
      </c>
      <c r="FZ34" s="28">
        <f t="shared" si="11"/>
        <v>0</v>
      </c>
      <c r="GA34" s="28">
        <f t="shared" si="11"/>
        <v>0</v>
      </c>
      <c r="GB34" s="28">
        <f t="shared" si="11"/>
        <v>0</v>
      </c>
      <c r="GC34" s="28">
        <f t="shared" si="11"/>
        <v>0</v>
      </c>
      <c r="GD34" s="28">
        <f t="shared" si="11"/>
        <v>0</v>
      </c>
      <c r="GE34" s="28">
        <f t="shared" si="11"/>
        <v>0</v>
      </c>
      <c r="GF34" s="28">
        <f t="shared" si="11"/>
        <v>0</v>
      </c>
      <c r="GG34" s="28">
        <f t="shared" si="11"/>
        <v>0</v>
      </c>
      <c r="GH34" s="28">
        <f t="shared" si="11"/>
        <v>0</v>
      </c>
      <c r="GI34" s="28">
        <f t="shared" si="30"/>
        <v>0</v>
      </c>
      <c r="GJ34" s="28">
        <f t="shared" si="30"/>
        <v>0</v>
      </c>
      <c r="GK34" s="28">
        <f t="shared" si="30"/>
        <v>0</v>
      </c>
      <c r="GL34" s="28">
        <f t="shared" si="30"/>
        <v>0</v>
      </c>
      <c r="GM34" s="28">
        <f t="shared" si="30"/>
        <v>0</v>
      </c>
      <c r="GN34" s="28">
        <f t="shared" si="30"/>
        <v>1</v>
      </c>
      <c r="GO34" s="28">
        <f t="shared" si="30"/>
        <v>0</v>
      </c>
      <c r="GP34" s="28">
        <f t="shared" si="30"/>
        <v>0</v>
      </c>
      <c r="GQ34" s="28">
        <f t="shared" si="30"/>
        <v>0</v>
      </c>
      <c r="GR34" s="28">
        <f t="shared" si="30"/>
        <v>0</v>
      </c>
      <c r="GS34" s="28">
        <f t="shared" si="30"/>
        <v>0</v>
      </c>
      <c r="GT34" s="28">
        <f t="shared" si="30"/>
        <v>0</v>
      </c>
      <c r="GU34" s="28">
        <f t="shared" si="30"/>
        <v>0</v>
      </c>
      <c r="GV34" s="28">
        <f t="shared" si="30"/>
        <v>0</v>
      </c>
      <c r="GW34" s="28">
        <f t="shared" si="30"/>
        <v>0</v>
      </c>
      <c r="GX34" s="28">
        <f t="shared" si="30"/>
        <v>0</v>
      </c>
      <c r="GY34" s="28">
        <f t="shared" si="29"/>
        <v>0</v>
      </c>
      <c r="GZ34" s="28">
        <f t="shared" si="29"/>
        <v>0</v>
      </c>
      <c r="HA34" s="28">
        <f t="shared" si="29"/>
        <v>0</v>
      </c>
      <c r="HB34" s="28">
        <f t="shared" si="29"/>
        <v>0</v>
      </c>
      <c r="HC34" s="28">
        <f t="shared" si="29"/>
        <v>0</v>
      </c>
      <c r="HD34" s="28">
        <f t="shared" si="18"/>
        <v>0</v>
      </c>
      <c r="HE34" s="28">
        <f t="shared" si="18"/>
        <v>1</v>
      </c>
      <c r="HF34" s="28">
        <f t="shared" si="18"/>
        <v>0</v>
      </c>
      <c r="HG34" s="28">
        <f t="shared" si="18"/>
        <v>0</v>
      </c>
    </row>
    <row r="35" spans="1:215" s="28" customFormat="1">
      <c r="A35" s="21" t="s">
        <v>1002</v>
      </c>
      <c r="B35" s="6" t="s">
        <v>1029</v>
      </c>
      <c r="C35" s="6" t="s">
        <v>150</v>
      </c>
      <c r="D35" s="6" t="s">
        <v>1030</v>
      </c>
      <c r="E35" s="6" t="s">
        <v>1031</v>
      </c>
      <c r="F35" s="6">
        <v>2017</v>
      </c>
      <c r="G35" s="6" t="s">
        <v>260</v>
      </c>
      <c r="H35" s="6">
        <v>78</v>
      </c>
      <c r="I35" s="6"/>
      <c r="J35" s="6">
        <v>171</v>
      </c>
      <c r="K35" s="6">
        <v>180</v>
      </c>
      <c r="L35" s="6" t="s">
        <v>1032</v>
      </c>
      <c r="M35" s="14" t="s">
        <v>1033</v>
      </c>
      <c r="N35" s="6" t="s">
        <v>1034</v>
      </c>
      <c r="O35" s="6" t="s">
        <v>162</v>
      </c>
      <c r="P35" s="6" t="s">
        <v>163</v>
      </c>
      <c r="Q35" s="6"/>
      <c r="R35" s="6" t="s">
        <v>21</v>
      </c>
      <c r="S35" s="6"/>
      <c r="T35" s="6" t="s">
        <v>29</v>
      </c>
      <c r="U35" s="6" t="s">
        <v>44</v>
      </c>
      <c r="V35" s="6" t="s">
        <v>55</v>
      </c>
      <c r="W35" s="6" t="s">
        <v>44</v>
      </c>
      <c r="X35" s="6" t="s">
        <v>54</v>
      </c>
      <c r="Y35" s="6" t="s">
        <v>78</v>
      </c>
      <c r="Z35" s="6" t="s">
        <v>1035</v>
      </c>
      <c r="AA35" s="6">
        <v>2</v>
      </c>
      <c r="AB35" s="6">
        <v>2</v>
      </c>
      <c r="AC35" s="6">
        <v>3</v>
      </c>
      <c r="AD35" s="59" t="s">
        <v>2420</v>
      </c>
      <c r="AE35" s="59" t="s">
        <v>2425</v>
      </c>
      <c r="AF35" s="6" t="s">
        <v>100</v>
      </c>
      <c r="AG35" s="6" t="s">
        <v>107</v>
      </c>
      <c r="AH35" s="6" t="s">
        <v>113</v>
      </c>
      <c r="AI35" s="6" t="s">
        <v>111</v>
      </c>
      <c r="AJ35" s="6" t="s">
        <v>104</v>
      </c>
      <c r="AK35" s="6" t="s">
        <v>139</v>
      </c>
      <c r="AL35" s="6" t="s">
        <v>139</v>
      </c>
      <c r="AM35" s="6" t="s">
        <v>141</v>
      </c>
      <c r="AN35" s="23" t="s">
        <v>2136</v>
      </c>
      <c r="AO35" s="6" t="s">
        <v>2208</v>
      </c>
      <c r="AP35" s="6" t="s">
        <v>140</v>
      </c>
      <c r="AQ35" s="28">
        <f t="shared" si="23"/>
        <v>0</v>
      </c>
      <c r="AR35" s="28">
        <f t="shared" si="19"/>
        <v>0</v>
      </c>
      <c r="AS35" s="28">
        <f t="shared" si="19"/>
        <v>0</v>
      </c>
      <c r="AT35" s="28">
        <f t="shared" si="19"/>
        <v>0</v>
      </c>
      <c r="AU35" s="28">
        <f t="shared" si="19"/>
        <v>0</v>
      </c>
      <c r="AV35" s="28">
        <f t="shared" si="19"/>
        <v>0</v>
      </c>
      <c r="AW35" s="28">
        <f t="shared" si="19"/>
        <v>0</v>
      </c>
      <c r="AX35" s="28">
        <f t="shared" si="19"/>
        <v>0</v>
      </c>
      <c r="AY35" s="28">
        <f t="shared" si="19"/>
        <v>0</v>
      </c>
      <c r="AZ35" s="28">
        <f t="shared" si="19"/>
        <v>0</v>
      </c>
      <c r="BA35" s="28">
        <f t="shared" si="19"/>
        <v>0</v>
      </c>
      <c r="BB35" s="28">
        <f t="shared" si="19"/>
        <v>0</v>
      </c>
      <c r="BC35" s="28">
        <f t="shared" si="19"/>
        <v>0</v>
      </c>
      <c r="BD35" s="28">
        <f t="shared" si="19"/>
        <v>0</v>
      </c>
      <c r="BE35" s="28">
        <f t="shared" si="19"/>
        <v>0</v>
      </c>
      <c r="BF35" s="28">
        <f t="shared" si="19"/>
        <v>0</v>
      </c>
      <c r="BG35" s="28">
        <f t="shared" si="19"/>
        <v>0</v>
      </c>
      <c r="BH35" s="28">
        <f t="shared" si="24"/>
        <v>0</v>
      </c>
      <c r="BI35" s="28">
        <f t="shared" si="24"/>
        <v>0</v>
      </c>
      <c r="BJ35" s="28">
        <f t="shared" si="24"/>
        <v>0</v>
      </c>
      <c r="BK35" s="28">
        <f t="shared" si="24"/>
        <v>1</v>
      </c>
      <c r="BL35" s="28">
        <f t="shared" si="24"/>
        <v>0</v>
      </c>
      <c r="BM35" s="28">
        <f t="shared" si="24"/>
        <v>0</v>
      </c>
      <c r="BN35" s="28">
        <f t="shared" si="24"/>
        <v>0</v>
      </c>
      <c r="BO35" s="28">
        <f t="shared" si="24"/>
        <v>0</v>
      </c>
      <c r="BP35" s="28">
        <f t="shared" si="24"/>
        <v>0</v>
      </c>
      <c r="BQ35" s="28">
        <f t="shared" si="24"/>
        <v>0</v>
      </c>
      <c r="BR35" s="28">
        <f t="shared" si="24"/>
        <v>0</v>
      </c>
      <c r="BS35" s="28">
        <f t="shared" si="24"/>
        <v>0</v>
      </c>
      <c r="BT35" s="28">
        <f t="shared" si="24"/>
        <v>0</v>
      </c>
      <c r="BU35" s="28">
        <f t="shared" si="24"/>
        <v>0</v>
      </c>
      <c r="BV35" s="28">
        <f t="shared" si="24"/>
        <v>1</v>
      </c>
      <c r="BW35" s="28">
        <f t="shared" si="24"/>
        <v>0</v>
      </c>
      <c r="BX35" s="28">
        <f t="shared" si="25"/>
        <v>0</v>
      </c>
      <c r="BY35" s="28">
        <f t="shared" si="25"/>
        <v>0</v>
      </c>
      <c r="BZ35" s="28">
        <f t="shared" si="25"/>
        <v>0</v>
      </c>
      <c r="CA35" s="28">
        <f t="shared" si="25"/>
        <v>0</v>
      </c>
      <c r="CB35" s="28">
        <f t="shared" si="25"/>
        <v>0</v>
      </c>
      <c r="CC35" s="28">
        <f t="shared" si="25"/>
        <v>0</v>
      </c>
      <c r="CD35" s="28">
        <f t="shared" si="25"/>
        <v>0</v>
      </c>
      <c r="CE35" s="28">
        <f t="shared" si="25"/>
        <v>0</v>
      </c>
      <c r="CF35" s="28">
        <f t="shared" si="25"/>
        <v>0</v>
      </c>
      <c r="CG35" s="28">
        <f t="shared" si="25"/>
        <v>1</v>
      </c>
      <c r="CH35" s="28">
        <f t="shared" si="25"/>
        <v>0</v>
      </c>
      <c r="CI35" s="28">
        <f t="shared" si="25"/>
        <v>0</v>
      </c>
      <c r="CJ35" s="28">
        <f t="shared" si="25"/>
        <v>0</v>
      </c>
      <c r="CK35" s="28">
        <f t="shared" si="25"/>
        <v>0</v>
      </c>
      <c r="CL35" s="28">
        <f t="shared" si="25"/>
        <v>0</v>
      </c>
      <c r="CM35" s="28">
        <f t="shared" si="25"/>
        <v>0</v>
      </c>
      <c r="CN35" s="28">
        <f t="shared" si="20"/>
        <v>0</v>
      </c>
      <c r="CO35" s="28">
        <f t="shared" si="20"/>
        <v>0</v>
      </c>
      <c r="CP35" s="28">
        <f t="shared" si="20"/>
        <v>0</v>
      </c>
      <c r="CQ35" s="28">
        <f t="shared" si="20"/>
        <v>0</v>
      </c>
      <c r="CR35" s="28">
        <f t="shared" si="20"/>
        <v>0</v>
      </c>
      <c r="CS35" s="28">
        <f t="shared" si="20"/>
        <v>0</v>
      </c>
      <c r="CT35" s="28">
        <f t="shared" si="20"/>
        <v>0</v>
      </c>
      <c r="CU35" s="28">
        <f t="shared" si="20"/>
        <v>0</v>
      </c>
      <c r="CV35" s="28">
        <f t="shared" si="20"/>
        <v>0</v>
      </c>
      <c r="CW35" s="28">
        <f t="shared" si="20"/>
        <v>0</v>
      </c>
      <c r="CX35" s="28">
        <f t="shared" si="20"/>
        <v>0</v>
      </c>
      <c r="CY35" s="28">
        <f t="shared" si="20"/>
        <v>0</v>
      </c>
      <c r="CZ35" s="28">
        <f t="shared" si="20"/>
        <v>0</v>
      </c>
      <c r="DA35" s="28">
        <f t="shared" si="20"/>
        <v>0</v>
      </c>
      <c r="DB35" s="28">
        <f t="shared" si="14"/>
        <v>0</v>
      </c>
      <c r="DC35" s="28">
        <f t="shared" si="10"/>
        <v>0</v>
      </c>
      <c r="DD35" s="28">
        <f t="shared" si="10"/>
        <v>0</v>
      </c>
      <c r="DE35" s="28">
        <f t="shared" si="10"/>
        <v>0</v>
      </c>
      <c r="DF35" s="28">
        <f t="shared" si="10"/>
        <v>0</v>
      </c>
      <c r="DG35" s="28">
        <f t="shared" si="10"/>
        <v>1</v>
      </c>
      <c r="DH35" s="28">
        <f t="shared" si="26"/>
        <v>0</v>
      </c>
      <c r="DI35" s="28">
        <f t="shared" si="26"/>
        <v>0</v>
      </c>
      <c r="DJ35" s="28">
        <f t="shared" si="26"/>
        <v>0</v>
      </c>
      <c r="DK35" s="28">
        <f t="shared" si="26"/>
        <v>0</v>
      </c>
      <c r="DL35" s="28">
        <f t="shared" si="26"/>
        <v>0</v>
      </c>
      <c r="DM35" s="28">
        <f t="shared" si="26"/>
        <v>0</v>
      </c>
      <c r="DN35" s="28">
        <f t="shared" si="26"/>
        <v>0</v>
      </c>
      <c r="DO35" s="28">
        <f t="shared" si="26"/>
        <v>0</v>
      </c>
      <c r="DP35" s="28">
        <f t="shared" si="26"/>
        <v>0</v>
      </c>
      <c r="DQ35" s="28">
        <f t="shared" si="26"/>
        <v>0</v>
      </c>
      <c r="DR35" s="28">
        <f t="shared" si="26"/>
        <v>0</v>
      </c>
      <c r="DS35" s="28">
        <f t="shared" si="26"/>
        <v>0</v>
      </c>
      <c r="DT35" s="28">
        <f t="shared" si="26"/>
        <v>0</v>
      </c>
      <c r="DU35" s="28">
        <f t="shared" si="26"/>
        <v>0</v>
      </c>
      <c r="DV35" s="28">
        <f t="shared" si="26"/>
        <v>0</v>
      </c>
      <c r="DW35" s="28">
        <f t="shared" si="26"/>
        <v>0</v>
      </c>
      <c r="DX35" s="28">
        <f t="shared" si="21"/>
        <v>0</v>
      </c>
      <c r="DY35" s="28">
        <f t="shared" si="21"/>
        <v>0</v>
      </c>
      <c r="DZ35" s="28">
        <f t="shared" si="21"/>
        <v>0</v>
      </c>
      <c r="EA35" s="28">
        <f t="shared" si="21"/>
        <v>0</v>
      </c>
      <c r="EB35" s="28">
        <f t="shared" si="21"/>
        <v>0</v>
      </c>
      <c r="EC35" s="28">
        <f t="shared" si="21"/>
        <v>0</v>
      </c>
      <c r="ED35" s="28">
        <f t="shared" si="21"/>
        <v>0</v>
      </c>
      <c r="EE35" s="28">
        <f t="shared" si="21"/>
        <v>1</v>
      </c>
      <c r="EF35" s="28">
        <f t="shared" si="28"/>
        <v>0</v>
      </c>
      <c r="EG35" s="28">
        <f t="shared" si="28"/>
        <v>0</v>
      </c>
      <c r="EH35" s="28">
        <f t="shared" si="28"/>
        <v>0</v>
      </c>
      <c r="EI35" s="28">
        <f t="shared" si="28"/>
        <v>1</v>
      </c>
      <c r="EJ35" s="28">
        <f t="shared" si="28"/>
        <v>0</v>
      </c>
      <c r="EK35" s="28">
        <f t="shared" si="28"/>
        <v>0</v>
      </c>
      <c r="EL35" s="28">
        <f t="shared" si="28"/>
        <v>0</v>
      </c>
      <c r="EM35" s="28">
        <f t="shared" si="28"/>
        <v>0</v>
      </c>
      <c r="EN35" s="28">
        <f t="shared" si="28"/>
        <v>0</v>
      </c>
      <c r="EO35" s="28">
        <f t="shared" si="28"/>
        <v>0</v>
      </c>
      <c r="EP35" s="28">
        <f t="shared" si="28"/>
        <v>0</v>
      </c>
      <c r="EQ35" s="28">
        <f t="shared" si="28"/>
        <v>0</v>
      </c>
      <c r="ER35" s="28">
        <f t="shared" si="28"/>
        <v>0</v>
      </c>
      <c r="ES35" s="28">
        <f t="shared" si="28"/>
        <v>0</v>
      </c>
      <c r="ET35" s="28">
        <f t="shared" si="28"/>
        <v>0</v>
      </c>
      <c r="EU35" s="28">
        <f t="shared" si="28"/>
        <v>0</v>
      </c>
      <c r="EV35" s="28">
        <f t="shared" si="27"/>
        <v>0</v>
      </c>
      <c r="EW35" s="28">
        <f t="shared" si="27"/>
        <v>0</v>
      </c>
      <c r="EX35" s="28">
        <f t="shared" si="27"/>
        <v>0</v>
      </c>
      <c r="EY35" s="28">
        <f t="shared" si="27"/>
        <v>0</v>
      </c>
      <c r="EZ35" s="28">
        <f t="shared" si="27"/>
        <v>0</v>
      </c>
      <c r="FA35" s="28">
        <f t="shared" si="27"/>
        <v>0</v>
      </c>
      <c r="FB35" s="28">
        <f t="shared" si="27"/>
        <v>0</v>
      </c>
      <c r="FC35" s="28">
        <f t="shared" si="22"/>
        <v>0</v>
      </c>
      <c r="FD35" s="28">
        <f t="shared" si="22"/>
        <v>0</v>
      </c>
      <c r="FE35" s="28">
        <f t="shared" si="22"/>
        <v>0</v>
      </c>
      <c r="FF35" s="28">
        <f t="shared" si="22"/>
        <v>0</v>
      </c>
      <c r="FG35" s="28">
        <f t="shared" si="22"/>
        <v>0</v>
      </c>
      <c r="FH35" s="28">
        <f t="shared" si="22"/>
        <v>0</v>
      </c>
      <c r="FI35" s="28">
        <f t="shared" si="22"/>
        <v>0</v>
      </c>
      <c r="FJ35" s="28">
        <f t="shared" si="22"/>
        <v>0</v>
      </c>
      <c r="FK35" s="28">
        <f t="shared" si="22"/>
        <v>0</v>
      </c>
      <c r="FL35" s="28">
        <f t="shared" si="22"/>
        <v>0</v>
      </c>
      <c r="FM35" s="28">
        <f t="shared" si="22"/>
        <v>0</v>
      </c>
      <c r="FN35" s="28">
        <f t="shared" si="22"/>
        <v>0</v>
      </c>
      <c r="FO35" s="28">
        <f t="shared" si="22"/>
        <v>0</v>
      </c>
      <c r="FP35" s="28">
        <f t="shared" si="22"/>
        <v>0</v>
      </c>
      <c r="FQ35" s="28">
        <f t="shared" si="22"/>
        <v>0</v>
      </c>
      <c r="FR35" s="28">
        <f t="shared" si="22"/>
        <v>0</v>
      </c>
      <c r="FS35" s="28">
        <f t="shared" si="17"/>
        <v>0</v>
      </c>
      <c r="FT35" s="28">
        <f t="shared" si="11"/>
        <v>0</v>
      </c>
      <c r="FU35" s="28">
        <f t="shared" si="11"/>
        <v>0</v>
      </c>
      <c r="FV35" s="28">
        <f t="shared" si="11"/>
        <v>0</v>
      </c>
      <c r="FW35" s="28">
        <f t="shared" si="11"/>
        <v>0</v>
      </c>
      <c r="FX35" s="28">
        <f t="shared" si="11"/>
        <v>0</v>
      </c>
      <c r="FY35" s="28">
        <f t="shared" ref="FU35:GH53" si="31">IF(ISNUMBER(SEARCH(FY$2,$AO35)),1,0)</f>
        <v>0</v>
      </c>
      <c r="FZ35" s="28">
        <f t="shared" si="31"/>
        <v>0</v>
      </c>
      <c r="GA35" s="28">
        <f t="shared" si="31"/>
        <v>0</v>
      </c>
      <c r="GB35" s="28">
        <f t="shared" si="31"/>
        <v>0</v>
      </c>
      <c r="GC35" s="28">
        <f t="shared" si="31"/>
        <v>0</v>
      </c>
      <c r="GD35" s="28">
        <f t="shared" si="31"/>
        <v>0</v>
      </c>
      <c r="GE35" s="28">
        <f t="shared" si="31"/>
        <v>0</v>
      </c>
      <c r="GF35" s="28">
        <f t="shared" si="31"/>
        <v>0</v>
      </c>
      <c r="GG35" s="28">
        <f t="shared" si="31"/>
        <v>0</v>
      </c>
      <c r="GH35" s="28">
        <f t="shared" si="31"/>
        <v>0</v>
      </c>
      <c r="GI35" s="28">
        <f t="shared" si="30"/>
        <v>0</v>
      </c>
      <c r="GJ35" s="28">
        <f t="shared" si="30"/>
        <v>0</v>
      </c>
      <c r="GK35" s="28">
        <f t="shared" si="30"/>
        <v>0</v>
      </c>
      <c r="GL35" s="28">
        <f t="shared" si="30"/>
        <v>0</v>
      </c>
      <c r="GM35" s="28">
        <f t="shared" si="30"/>
        <v>0</v>
      </c>
      <c r="GN35" s="28">
        <f t="shared" si="30"/>
        <v>0</v>
      </c>
      <c r="GO35" s="28">
        <f t="shared" si="30"/>
        <v>0</v>
      </c>
      <c r="GP35" s="28">
        <f t="shared" si="30"/>
        <v>0</v>
      </c>
      <c r="GQ35" s="28">
        <f t="shared" si="30"/>
        <v>0</v>
      </c>
      <c r="GR35" s="28">
        <f t="shared" si="30"/>
        <v>0</v>
      </c>
      <c r="GS35" s="28">
        <f t="shared" si="30"/>
        <v>0</v>
      </c>
      <c r="GT35" s="28">
        <f t="shared" si="30"/>
        <v>0</v>
      </c>
      <c r="GU35" s="28">
        <f t="shared" si="30"/>
        <v>0</v>
      </c>
      <c r="GV35" s="28">
        <f t="shared" si="30"/>
        <v>0</v>
      </c>
      <c r="GW35" s="28">
        <f t="shared" si="30"/>
        <v>0</v>
      </c>
      <c r="GX35" s="28">
        <f t="shared" si="30"/>
        <v>0</v>
      </c>
      <c r="GY35" s="28">
        <f t="shared" si="29"/>
        <v>0</v>
      </c>
      <c r="GZ35" s="28">
        <f t="shared" si="29"/>
        <v>0</v>
      </c>
      <c r="HA35" s="28">
        <f t="shared" si="29"/>
        <v>1</v>
      </c>
      <c r="HB35" s="28">
        <f t="shared" si="29"/>
        <v>0</v>
      </c>
      <c r="HC35" s="28">
        <f t="shared" si="29"/>
        <v>0</v>
      </c>
      <c r="HD35" s="28">
        <f t="shared" si="18"/>
        <v>0</v>
      </c>
      <c r="HE35" s="28">
        <f t="shared" si="18"/>
        <v>0</v>
      </c>
      <c r="HF35" s="28">
        <f t="shared" si="18"/>
        <v>0</v>
      </c>
      <c r="HG35" s="28">
        <f t="shared" si="18"/>
        <v>0</v>
      </c>
    </row>
    <row r="36" spans="1:215" s="28" customFormat="1">
      <c r="A36" s="21" t="s">
        <v>1002</v>
      </c>
      <c r="B36" s="6" t="s">
        <v>1042</v>
      </c>
      <c r="C36" s="6" t="s">
        <v>150</v>
      </c>
      <c r="D36" s="6" t="s">
        <v>1043</v>
      </c>
      <c r="E36" s="6" t="s">
        <v>1044</v>
      </c>
      <c r="F36" s="6">
        <v>2014</v>
      </c>
      <c r="G36" s="6" t="s">
        <v>1045</v>
      </c>
      <c r="H36" s="6">
        <v>29</v>
      </c>
      <c r="I36" s="6">
        <v>3</v>
      </c>
      <c r="J36" s="6">
        <v>201</v>
      </c>
      <c r="K36" s="6">
        <v>217</v>
      </c>
      <c r="L36" s="6" t="s">
        <v>1046</v>
      </c>
      <c r="M36" s="14" t="s">
        <v>1047</v>
      </c>
      <c r="N36" s="6" t="s">
        <v>1048</v>
      </c>
      <c r="O36" s="6" t="s">
        <v>162</v>
      </c>
      <c r="P36" s="6" t="s">
        <v>163</v>
      </c>
      <c r="Q36" s="6"/>
      <c r="R36" s="6" t="s">
        <v>21</v>
      </c>
      <c r="S36" s="6"/>
      <c r="T36" s="6" t="s">
        <v>22</v>
      </c>
      <c r="U36" s="6" t="s">
        <v>45</v>
      </c>
      <c r="V36" s="6" t="s">
        <v>55</v>
      </c>
      <c r="W36" s="6" t="s">
        <v>45</v>
      </c>
      <c r="X36" s="6" t="s">
        <v>50</v>
      </c>
      <c r="Y36" s="6" t="s">
        <v>77</v>
      </c>
      <c r="Z36" s="6" t="s">
        <v>1001</v>
      </c>
      <c r="AA36" s="6">
        <v>2</v>
      </c>
      <c r="AB36" s="6">
        <v>2</v>
      </c>
      <c r="AC36" s="6">
        <v>3</v>
      </c>
      <c r="AD36" s="59" t="s">
        <v>2421</v>
      </c>
      <c r="AE36" s="59" t="s">
        <v>2424</v>
      </c>
      <c r="AF36" s="6" t="s">
        <v>109</v>
      </c>
      <c r="AG36" s="6" t="s">
        <v>105</v>
      </c>
      <c r="AH36" s="6" t="s">
        <v>113</v>
      </c>
      <c r="AI36" s="6" t="s">
        <v>139</v>
      </c>
      <c r="AJ36" s="6" t="s">
        <v>167</v>
      </c>
      <c r="AK36" s="6" t="s">
        <v>1049</v>
      </c>
      <c r="AL36" s="6" t="s">
        <v>139</v>
      </c>
      <c r="AM36" s="6" t="s">
        <v>141</v>
      </c>
      <c r="AN36" s="23" t="s">
        <v>2335</v>
      </c>
      <c r="AO36" s="6" t="s">
        <v>139</v>
      </c>
      <c r="AP36" s="6" t="s">
        <v>82</v>
      </c>
      <c r="AQ36" s="28">
        <f t="shared" si="23"/>
        <v>0</v>
      </c>
      <c r="AR36" s="28">
        <f t="shared" si="19"/>
        <v>0</v>
      </c>
      <c r="AS36" s="28">
        <f t="shared" si="19"/>
        <v>0</v>
      </c>
      <c r="AT36" s="28">
        <f t="shared" si="19"/>
        <v>0</v>
      </c>
      <c r="AU36" s="28">
        <f t="shared" si="19"/>
        <v>0</v>
      </c>
      <c r="AV36" s="28">
        <f t="shared" si="19"/>
        <v>0</v>
      </c>
      <c r="AW36" s="28">
        <f t="shared" si="19"/>
        <v>0</v>
      </c>
      <c r="AX36" s="28">
        <f t="shared" si="19"/>
        <v>0</v>
      </c>
      <c r="AY36" s="28">
        <f t="shared" si="19"/>
        <v>0</v>
      </c>
      <c r="AZ36" s="28">
        <f t="shared" si="19"/>
        <v>0</v>
      </c>
      <c r="BA36" s="28">
        <f t="shared" si="19"/>
        <v>0</v>
      </c>
      <c r="BB36" s="28">
        <f t="shared" si="19"/>
        <v>0</v>
      </c>
      <c r="BC36" s="28">
        <f t="shared" si="19"/>
        <v>0</v>
      </c>
      <c r="BD36" s="28">
        <f t="shared" si="19"/>
        <v>0</v>
      </c>
      <c r="BE36" s="28">
        <f t="shared" si="19"/>
        <v>0</v>
      </c>
      <c r="BF36" s="28">
        <f t="shared" si="19"/>
        <v>0</v>
      </c>
      <c r="BG36" s="28">
        <f t="shared" si="19"/>
        <v>0</v>
      </c>
      <c r="BH36" s="28">
        <f t="shared" si="24"/>
        <v>0</v>
      </c>
      <c r="BI36" s="28">
        <f t="shared" si="24"/>
        <v>0</v>
      </c>
      <c r="BJ36" s="28">
        <f t="shared" si="24"/>
        <v>0</v>
      </c>
      <c r="BK36" s="28">
        <f t="shared" si="24"/>
        <v>0</v>
      </c>
      <c r="BL36" s="28">
        <f t="shared" si="24"/>
        <v>0</v>
      </c>
      <c r="BM36" s="28">
        <f t="shared" si="24"/>
        <v>0</v>
      </c>
      <c r="BN36" s="28">
        <f t="shared" si="24"/>
        <v>0</v>
      </c>
      <c r="BO36" s="28">
        <f t="shared" si="24"/>
        <v>0</v>
      </c>
      <c r="BP36" s="28">
        <f t="shared" si="24"/>
        <v>0</v>
      </c>
      <c r="BQ36" s="28">
        <f t="shared" si="24"/>
        <v>0</v>
      </c>
      <c r="BR36" s="28">
        <f t="shared" si="24"/>
        <v>0</v>
      </c>
      <c r="BS36" s="28">
        <f t="shared" si="24"/>
        <v>0</v>
      </c>
      <c r="BT36" s="28">
        <f t="shared" si="24"/>
        <v>0</v>
      </c>
      <c r="BU36" s="28">
        <f t="shared" si="24"/>
        <v>0</v>
      </c>
      <c r="BV36" s="28">
        <f t="shared" si="24"/>
        <v>1</v>
      </c>
      <c r="BW36" s="28">
        <f t="shared" si="24"/>
        <v>0</v>
      </c>
      <c r="BX36" s="28">
        <f t="shared" si="25"/>
        <v>0</v>
      </c>
      <c r="BY36" s="28">
        <f t="shared" si="25"/>
        <v>0</v>
      </c>
      <c r="BZ36" s="28">
        <f t="shared" si="25"/>
        <v>0</v>
      </c>
      <c r="CA36" s="28">
        <f t="shared" si="25"/>
        <v>1</v>
      </c>
      <c r="CB36" s="28">
        <f t="shared" si="25"/>
        <v>0</v>
      </c>
      <c r="CC36" s="28">
        <f t="shared" si="25"/>
        <v>0</v>
      </c>
      <c r="CD36" s="28">
        <f t="shared" si="25"/>
        <v>0</v>
      </c>
      <c r="CE36" s="28">
        <f t="shared" si="25"/>
        <v>0</v>
      </c>
      <c r="CF36" s="28">
        <f t="shared" si="25"/>
        <v>1</v>
      </c>
      <c r="CG36" s="28">
        <f t="shared" si="25"/>
        <v>0</v>
      </c>
      <c r="CH36" s="28">
        <f t="shared" si="25"/>
        <v>0</v>
      </c>
      <c r="CI36" s="28">
        <f t="shared" si="25"/>
        <v>0</v>
      </c>
      <c r="CJ36" s="28">
        <f t="shared" si="25"/>
        <v>0</v>
      </c>
      <c r="CK36" s="28">
        <f t="shared" si="25"/>
        <v>0</v>
      </c>
      <c r="CL36" s="28">
        <f t="shared" si="25"/>
        <v>0</v>
      </c>
      <c r="CM36" s="28">
        <f t="shared" si="25"/>
        <v>0</v>
      </c>
      <c r="CN36" s="28">
        <f t="shared" si="20"/>
        <v>0</v>
      </c>
      <c r="CO36" s="28">
        <f t="shared" si="20"/>
        <v>0</v>
      </c>
      <c r="CP36" s="28">
        <f t="shared" si="20"/>
        <v>0</v>
      </c>
      <c r="CQ36" s="28">
        <f t="shared" si="20"/>
        <v>0</v>
      </c>
      <c r="CR36" s="28">
        <f t="shared" si="20"/>
        <v>0</v>
      </c>
      <c r="CS36" s="28">
        <f t="shared" si="20"/>
        <v>0</v>
      </c>
      <c r="CT36" s="28">
        <f t="shared" si="20"/>
        <v>0</v>
      </c>
      <c r="CU36" s="28">
        <f t="shared" si="20"/>
        <v>0</v>
      </c>
      <c r="CV36" s="28">
        <f t="shared" si="20"/>
        <v>0</v>
      </c>
      <c r="CW36" s="28">
        <f t="shared" si="20"/>
        <v>0</v>
      </c>
      <c r="CX36" s="28">
        <f t="shared" si="20"/>
        <v>0</v>
      </c>
      <c r="CY36" s="28">
        <f t="shared" si="20"/>
        <v>0</v>
      </c>
      <c r="CZ36" s="28">
        <f t="shared" si="20"/>
        <v>0</v>
      </c>
      <c r="DA36" s="28">
        <f t="shared" si="20"/>
        <v>0</v>
      </c>
      <c r="DB36" s="28">
        <f t="shared" si="14"/>
        <v>0</v>
      </c>
      <c r="DC36" s="28">
        <f t="shared" si="10"/>
        <v>0</v>
      </c>
      <c r="DD36" s="28">
        <f t="shared" si="10"/>
        <v>0</v>
      </c>
      <c r="DE36" s="28">
        <f t="shared" si="10"/>
        <v>0</v>
      </c>
      <c r="DF36" s="28">
        <f t="shared" si="10"/>
        <v>0</v>
      </c>
      <c r="DG36" s="28">
        <f t="shared" si="10"/>
        <v>0</v>
      </c>
      <c r="DH36" s="28">
        <f t="shared" si="26"/>
        <v>0</v>
      </c>
      <c r="DI36" s="28">
        <f t="shared" si="26"/>
        <v>0</v>
      </c>
      <c r="DJ36" s="28">
        <f t="shared" si="26"/>
        <v>0</v>
      </c>
      <c r="DK36" s="28">
        <f t="shared" si="26"/>
        <v>0</v>
      </c>
      <c r="DL36" s="28">
        <f t="shared" si="26"/>
        <v>0</v>
      </c>
      <c r="DM36" s="28">
        <f t="shared" si="26"/>
        <v>0</v>
      </c>
      <c r="DN36" s="28">
        <f t="shared" si="26"/>
        <v>0</v>
      </c>
      <c r="DO36" s="28">
        <f t="shared" si="26"/>
        <v>0</v>
      </c>
      <c r="DP36" s="28">
        <f t="shared" si="26"/>
        <v>0</v>
      </c>
      <c r="DQ36" s="28">
        <f t="shared" si="26"/>
        <v>0</v>
      </c>
      <c r="DR36" s="28">
        <f t="shared" si="26"/>
        <v>0</v>
      </c>
      <c r="DS36" s="28">
        <f t="shared" si="26"/>
        <v>0</v>
      </c>
      <c r="DT36" s="28">
        <f t="shared" si="26"/>
        <v>0</v>
      </c>
      <c r="DU36" s="28">
        <f t="shared" si="26"/>
        <v>0</v>
      </c>
      <c r="DV36" s="28">
        <f t="shared" si="26"/>
        <v>0</v>
      </c>
      <c r="DW36" s="28">
        <f t="shared" si="26"/>
        <v>0</v>
      </c>
      <c r="DX36" s="28">
        <f t="shared" si="21"/>
        <v>0</v>
      </c>
      <c r="DY36" s="28">
        <f t="shared" si="21"/>
        <v>0</v>
      </c>
      <c r="DZ36" s="28">
        <f t="shared" si="21"/>
        <v>0</v>
      </c>
      <c r="EA36" s="28">
        <f t="shared" si="21"/>
        <v>0</v>
      </c>
      <c r="EB36" s="28">
        <f t="shared" si="21"/>
        <v>0</v>
      </c>
      <c r="EC36" s="28">
        <f t="shared" si="21"/>
        <v>0</v>
      </c>
      <c r="ED36" s="28">
        <f t="shared" si="21"/>
        <v>0</v>
      </c>
      <c r="EE36" s="28">
        <f t="shared" si="21"/>
        <v>0</v>
      </c>
      <c r="EF36" s="28">
        <f t="shared" si="28"/>
        <v>0</v>
      </c>
      <c r="EG36" s="28">
        <f t="shared" si="28"/>
        <v>0</v>
      </c>
      <c r="EH36" s="28">
        <f t="shared" si="28"/>
        <v>0</v>
      </c>
      <c r="EI36" s="28">
        <f t="shared" si="28"/>
        <v>0</v>
      </c>
      <c r="EJ36" s="28">
        <f t="shared" si="28"/>
        <v>0</v>
      </c>
      <c r="EK36" s="28">
        <f t="shared" si="28"/>
        <v>0</v>
      </c>
      <c r="EL36" s="28">
        <f t="shared" si="28"/>
        <v>0</v>
      </c>
      <c r="EM36" s="28">
        <f t="shared" si="28"/>
        <v>0</v>
      </c>
      <c r="EN36" s="28">
        <f t="shared" si="28"/>
        <v>0</v>
      </c>
      <c r="EO36" s="28">
        <f t="shared" si="28"/>
        <v>0</v>
      </c>
      <c r="EP36" s="28">
        <f t="shared" si="28"/>
        <v>0</v>
      </c>
      <c r="EQ36" s="28">
        <f t="shared" si="28"/>
        <v>0</v>
      </c>
      <c r="ER36" s="28">
        <f t="shared" si="28"/>
        <v>0</v>
      </c>
      <c r="ES36" s="28">
        <f t="shared" si="28"/>
        <v>0</v>
      </c>
      <c r="ET36" s="28">
        <f t="shared" si="28"/>
        <v>0</v>
      </c>
      <c r="EU36" s="28">
        <f t="shared" si="28"/>
        <v>0</v>
      </c>
      <c r="EV36" s="28">
        <f t="shared" si="27"/>
        <v>0</v>
      </c>
      <c r="EW36" s="28">
        <f t="shared" si="27"/>
        <v>0</v>
      </c>
      <c r="EX36" s="28">
        <f t="shared" si="27"/>
        <v>0</v>
      </c>
      <c r="EY36" s="28">
        <f t="shared" si="27"/>
        <v>0</v>
      </c>
      <c r="EZ36" s="28">
        <f t="shared" si="27"/>
        <v>0</v>
      </c>
      <c r="FA36" s="28">
        <f t="shared" si="27"/>
        <v>0</v>
      </c>
      <c r="FB36" s="28">
        <f t="shared" si="27"/>
        <v>0</v>
      </c>
      <c r="FC36" s="28">
        <f t="shared" si="22"/>
        <v>0</v>
      </c>
      <c r="FD36" s="28">
        <f t="shared" si="22"/>
        <v>0</v>
      </c>
      <c r="FE36" s="28">
        <f t="shared" si="22"/>
        <v>0</v>
      </c>
      <c r="FF36" s="28">
        <f t="shared" si="22"/>
        <v>0</v>
      </c>
      <c r="FG36" s="28">
        <f t="shared" si="22"/>
        <v>0</v>
      </c>
      <c r="FH36" s="28">
        <f t="shared" si="22"/>
        <v>0</v>
      </c>
      <c r="FI36" s="28">
        <f t="shared" si="22"/>
        <v>0</v>
      </c>
      <c r="FJ36" s="28">
        <f t="shared" si="22"/>
        <v>0</v>
      </c>
      <c r="FK36" s="28">
        <f t="shared" si="22"/>
        <v>0</v>
      </c>
      <c r="FL36" s="28">
        <f t="shared" si="22"/>
        <v>0</v>
      </c>
      <c r="FM36" s="28">
        <f t="shared" si="22"/>
        <v>0</v>
      </c>
      <c r="FN36" s="28">
        <f t="shared" si="22"/>
        <v>0</v>
      </c>
      <c r="FO36" s="28">
        <f t="shared" si="22"/>
        <v>0</v>
      </c>
      <c r="FP36" s="28">
        <f t="shared" si="22"/>
        <v>0</v>
      </c>
      <c r="FQ36" s="28">
        <f t="shared" si="22"/>
        <v>0</v>
      </c>
      <c r="FR36" s="28">
        <f t="shared" si="22"/>
        <v>0</v>
      </c>
      <c r="FS36" s="28">
        <f t="shared" si="17"/>
        <v>0</v>
      </c>
      <c r="FT36" s="28">
        <f t="shared" ref="DI36:FT40" si="32">IF(ISNUMBER(SEARCH(FT$2,$AO36)),1,0)</f>
        <v>0</v>
      </c>
      <c r="FU36" s="28">
        <f t="shared" si="31"/>
        <v>0</v>
      </c>
      <c r="FV36" s="28">
        <f t="shared" si="31"/>
        <v>0</v>
      </c>
      <c r="FW36" s="28">
        <f t="shared" si="31"/>
        <v>0</v>
      </c>
      <c r="FX36" s="28">
        <f t="shared" si="31"/>
        <v>0</v>
      </c>
      <c r="FY36" s="28">
        <f t="shared" si="31"/>
        <v>0</v>
      </c>
      <c r="FZ36" s="28">
        <f t="shared" si="31"/>
        <v>0</v>
      </c>
      <c r="GA36" s="28">
        <f t="shared" si="31"/>
        <v>0</v>
      </c>
      <c r="GB36" s="28">
        <f t="shared" si="31"/>
        <v>0</v>
      </c>
      <c r="GC36" s="28">
        <f t="shared" si="31"/>
        <v>0</v>
      </c>
      <c r="GD36" s="28">
        <f t="shared" si="31"/>
        <v>1</v>
      </c>
      <c r="GE36" s="28">
        <f t="shared" si="31"/>
        <v>0</v>
      </c>
      <c r="GF36" s="28">
        <f t="shared" si="31"/>
        <v>0</v>
      </c>
      <c r="GG36" s="28">
        <f t="shared" si="31"/>
        <v>0</v>
      </c>
      <c r="GH36" s="28">
        <f t="shared" si="31"/>
        <v>0</v>
      </c>
      <c r="GI36" s="28">
        <f t="shared" si="30"/>
        <v>0</v>
      </c>
      <c r="GJ36" s="28">
        <f t="shared" si="30"/>
        <v>0</v>
      </c>
      <c r="GK36" s="28">
        <f t="shared" si="30"/>
        <v>0</v>
      </c>
      <c r="GL36" s="28">
        <f t="shared" si="30"/>
        <v>0</v>
      </c>
      <c r="GM36" s="28">
        <f t="shared" si="30"/>
        <v>0</v>
      </c>
      <c r="GN36" s="28">
        <f t="shared" si="30"/>
        <v>0</v>
      </c>
      <c r="GO36" s="28">
        <f t="shared" si="30"/>
        <v>0</v>
      </c>
      <c r="GP36" s="28">
        <f t="shared" si="30"/>
        <v>0</v>
      </c>
      <c r="GQ36" s="28">
        <f t="shared" si="30"/>
        <v>0</v>
      </c>
      <c r="GR36" s="28">
        <f t="shared" si="30"/>
        <v>0</v>
      </c>
      <c r="GS36" s="28">
        <f t="shared" si="30"/>
        <v>0</v>
      </c>
      <c r="GT36" s="28">
        <f t="shared" si="30"/>
        <v>0</v>
      </c>
      <c r="GU36" s="28">
        <f t="shared" si="30"/>
        <v>0</v>
      </c>
      <c r="GV36" s="28">
        <f t="shared" si="30"/>
        <v>0</v>
      </c>
      <c r="GW36" s="28">
        <f t="shared" si="30"/>
        <v>0</v>
      </c>
      <c r="GX36" s="28">
        <f t="shared" si="30"/>
        <v>0</v>
      </c>
      <c r="GY36" s="28">
        <f t="shared" si="29"/>
        <v>0</v>
      </c>
      <c r="GZ36" s="28">
        <f t="shared" si="29"/>
        <v>0</v>
      </c>
      <c r="HA36" s="28">
        <f t="shared" si="29"/>
        <v>0</v>
      </c>
      <c r="HB36" s="28">
        <f t="shared" si="29"/>
        <v>0</v>
      </c>
      <c r="HC36" s="28">
        <f t="shared" si="29"/>
        <v>0</v>
      </c>
      <c r="HD36" s="28">
        <f t="shared" si="18"/>
        <v>0</v>
      </c>
      <c r="HE36" s="28">
        <f t="shared" si="18"/>
        <v>1</v>
      </c>
      <c r="HF36" s="28">
        <f t="shared" si="18"/>
        <v>0</v>
      </c>
      <c r="HG36" s="28">
        <f t="shared" si="18"/>
        <v>0</v>
      </c>
    </row>
    <row r="37" spans="1:215" s="28" customFormat="1">
      <c r="A37" s="21" t="s">
        <v>415</v>
      </c>
      <c r="B37" s="6" t="s">
        <v>416</v>
      </c>
      <c r="C37" s="6" t="s">
        <v>150</v>
      </c>
      <c r="D37" s="6" t="s">
        <v>417</v>
      </c>
      <c r="E37" s="6" t="s">
        <v>418</v>
      </c>
      <c r="F37" s="6">
        <v>2021</v>
      </c>
      <c r="G37" s="6" t="s">
        <v>260</v>
      </c>
      <c r="H37" s="6">
        <v>133</v>
      </c>
      <c r="I37" s="6"/>
      <c r="J37" s="6"/>
      <c r="K37" s="6"/>
      <c r="L37" s="6" t="s">
        <v>419</v>
      </c>
      <c r="M37" s="6" t="s">
        <v>420</v>
      </c>
      <c r="N37" s="6" t="s">
        <v>421</v>
      </c>
      <c r="O37" s="6" t="s">
        <v>162</v>
      </c>
      <c r="P37" s="6" t="s">
        <v>163</v>
      </c>
      <c r="Q37" s="6"/>
      <c r="R37" s="6" t="s">
        <v>21</v>
      </c>
      <c r="S37" s="6"/>
      <c r="T37" s="6" t="s">
        <v>28</v>
      </c>
      <c r="U37" s="6" t="s">
        <v>45</v>
      </c>
      <c r="V37" s="6" t="s">
        <v>58</v>
      </c>
      <c r="W37" s="6" t="s">
        <v>45</v>
      </c>
      <c r="X37" s="6" t="s">
        <v>52</v>
      </c>
      <c r="Y37" s="6" t="s">
        <v>68</v>
      </c>
      <c r="Z37" s="6" t="s">
        <v>422</v>
      </c>
      <c r="AA37" s="6">
        <v>3</v>
      </c>
      <c r="AB37" s="6">
        <v>3</v>
      </c>
      <c r="AC37" s="6">
        <v>3</v>
      </c>
      <c r="AD37" s="59" t="s">
        <v>28</v>
      </c>
      <c r="AE37" s="59" t="s">
        <v>2425</v>
      </c>
      <c r="AF37" s="6" t="s">
        <v>100</v>
      </c>
      <c r="AG37" s="6" t="s">
        <v>107</v>
      </c>
      <c r="AH37" s="6" t="s">
        <v>113</v>
      </c>
      <c r="AI37" s="6" t="s">
        <v>111</v>
      </c>
      <c r="AJ37" s="6" t="s">
        <v>103</v>
      </c>
      <c r="AK37" s="6" t="s">
        <v>2478</v>
      </c>
      <c r="AL37" s="6" t="s">
        <v>139</v>
      </c>
      <c r="AM37" s="6" t="s">
        <v>141</v>
      </c>
      <c r="AN37" s="28" t="s">
        <v>2172</v>
      </c>
      <c r="AO37" s="6" t="s">
        <v>132</v>
      </c>
      <c r="AP37" s="6" t="s">
        <v>819</v>
      </c>
      <c r="AQ37" s="28">
        <f t="shared" si="23"/>
        <v>0</v>
      </c>
      <c r="AR37" s="28">
        <f t="shared" si="19"/>
        <v>0</v>
      </c>
      <c r="AS37" s="28">
        <f t="shared" si="19"/>
        <v>0</v>
      </c>
      <c r="AT37" s="28">
        <f t="shared" si="19"/>
        <v>0</v>
      </c>
      <c r="AU37" s="28">
        <f t="shared" si="19"/>
        <v>0</v>
      </c>
      <c r="AV37" s="28">
        <f t="shared" si="19"/>
        <v>0</v>
      </c>
      <c r="AW37" s="28">
        <f t="shared" si="19"/>
        <v>0</v>
      </c>
      <c r="AX37" s="28">
        <f t="shared" si="19"/>
        <v>0</v>
      </c>
      <c r="AY37" s="28">
        <f t="shared" si="19"/>
        <v>0</v>
      </c>
      <c r="AZ37" s="28">
        <f t="shared" si="19"/>
        <v>0</v>
      </c>
      <c r="BA37" s="28">
        <f t="shared" si="19"/>
        <v>0</v>
      </c>
      <c r="BB37" s="28">
        <f t="shared" si="19"/>
        <v>0</v>
      </c>
      <c r="BC37" s="28">
        <f t="shared" si="19"/>
        <v>0</v>
      </c>
      <c r="BD37" s="28">
        <f t="shared" si="19"/>
        <v>0</v>
      </c>
      <c r="BE37" s="28">
        <f t="shared" si="19"/>
        <v>1</v>
      </c>
      <c r="BF37" s="28">
        <f t="shared" si="19"/>
        <v>1</v>
      </c>
      <c r="BG37" s="28">
        <f t="shared" si="19"/>
        <v>0</v>
      </c>
      <c r="BH37" s="28">
        <f t="shared" si="24"/>
        <v>0</v>
      </c>
      <c r="BI37" s="28">
        <f t="shared" si="24"/>
        <v>0</v>
      </c>
      <c r="BJ37" s="28">
        <f t="shared" si="24"/>
        <v>0</v>
      </c>
      <c r="BK37" s="28">
        <f t="shared" si="24"/>
        <v>1</v>
      </c>
      <c r="BL37" s="28">
        <f t="shared" si="24"/>
        <v>0</v>
      </c>
      <c r="BM37" s="28">
        <f t="shared" si="24"/>
        <v>0</v>
      </c>
      <c r="BN37" s="28">
        <f t="shared" si="24"/>
        <v>0</v>
      </c>
      <c r="BO37" s="28">
        <f t="shared" si="24"/>
        <v>0</v>
      </c>
      <c r="BP37" s="28">
        <f t="shared" si="24"/>
        <v>0</v>
      </c>
      <c r="BQ37" s="28">
        <f t="shared" si="24"/>
        <v>0</v>
      </c>
      <c r="BR37" s="28">
        <f t="shared" si="24"/>
        <v>0</v>
      </c>
      <c r="BS37" s="28">
        <f t="shared" si="24"/>
        <v>0</v>
      </c>
      <c r="BT37" s="28">
        <f t="shared" si="24"/>
        <v>0</v>
      </c>
      <c r="BU37" s="28">
        <f t="shared" si="24"/>
        <v>0</v>
      </c>
      <c r="BV37" s="28">
        <f t="shared" si="24"/>
        <v>1</v>
      </c>
      <c r="BW37" s="28">
        <f t="shared" si="24"/>
        <v>0</v>
      </c>
      <c r="BX37" s="28">
        <f t="shared" si="25"/>
        <v>1</v>
      </c>
      <c r="BY37" s="28">
        <f t="shared" si="25"/>
        <v>0</v>
      </c>
      <c r="BZ37" s="28">
        <f t="shared" si="25"/>
        <v>0</v>
      </c>
      <c r="CA37" s="28">
        <f t="shared" si="25"/>
        <v>0</v>
      </c>
      <c r="CB37" s="28">
        <f t="shared" si="25"/>
        <v>0</v>
      </c>
      <c r="CC37" s="28">
        <f t="shared" si="25"/>
        <v>0</v>
      </c>
      <c r="CD37" s="28">
        <f t="shared" si="25"/>
        <v>1</v>
      </c>
      <c r="CE37" s="28">
        <f t="shared" si="25"/>
        <v>0</v>
      </c>
      <c r="CF37" s="28">
        <f t="shared" si="25"/>
        <v>1</v>
      </c>
      <c r="CG37" s="28">
        <f t="shared" si="25"/>
        <v>1</v>
      </c>
      <c r="CH37" s="28">
        <f t="shared" si="25"/>
        <v>0</v>
      </c>
      <c r="CI37" s="28">
        <f t="shared" si="25"/>
        <v>0</v>
      </c>
      <c r="CJ37" s="28">
        <f t="shared" si="25"/>
        <v>0</v>
      </c>
      <c r="CK37" s="28">
        <f t="shared" si="25"/>
        <v>0</v>
      </c>
      <c r="CL37" s="28">
        <f t="shared" si="25"/>
        <v>1</v>
      </c>
      <c r="CM37" s="28">
        <f t="shared" si="25"/>
        <v>0</v>
      </c>
      <c r="CN37" s="28">
        <f t="shared" si="20"/>
        <v>0</v>
      </c>
      <c r="CO37" s="28">
        <f t="shared" si="20"/>
        <v>0</v>
      </c>
      <c r="CP37" s="28">
        <f t="shared" si="20"/>
        <v>0</v>
      </c>
      <c r="CQ37" s="28">
        <f t="shared" si="20"/>
        <v>0</v>
      </c>
      <c r="CR37" s="28">
        <f t="shared" si="20"/>
        <v>0</v>
      </c>
      <c r="CS37" s="28">
        <f t="shared" si="20"/>
        <v>0</v>
      </c>
      <c r="CT37" s="28">
        <f t="shared" si="20"/>
        <v>0</v>
      </c>
      <c r="CU37" s="28">
        <f t="shared" si="20"/>
        <v>0</v>
      </c>
      <c r="CV37" s="28">
        <f t="shared" si="20"/>
        <v>0</v>
      </c>
      <c r="CW37" s="28">
        <f t="shared" si="20"/>
        <v>0</v>
      </c>
      <c r="CX37" s="28">
        <f t="shared" si="20"/>
        <v>0</v>
      </c>
      <c r="CY37" s="28">
        <f t="shared" si="20"/>
        <v>0</v>
      </c>
      <c r="CZ37" s="28">
        <f t="shared" si="20"/>
        <v>0</v>
      </c>
      <c r="DA37" s="28">
        <f t="shared" si="20"/>
        <v>1</v>
      </c>
      <c r="DB37" s="28">
        <f t="shared" si="14"/>
        <v>0</v>
      </c>
      <c r="DC37" s="28">
        <f t="shared" si="10"/>
        <v>0</v>
      </c>
      <c r="DD37" s="28">
        <f t="shared" si="10"/>
        <v>0</v>
      </c>
      <c r="DE37" s="28">
        <f t="shared" si="10"/>
        <v>0</v>
      </c>
      <c r="DF37" s="28">
        <f t="shared" si="10"/>
        <v>0</v>
      </c>
      <c r="DG37" s="28">
        <f t="shared" si="10"/>
        <v>0</v>
      </c>
      <c r="DH37" s="28">
        <f t="shared" si="26"/>
        <v>0</v>
      </c>
      <c r="DI37" s="28">
        <f t="shared" si="32"/>
        <v>0</v>
      </c>
      <c r="DJ37" s="28">
        <f t="shared" si="32"/>
        <v>0</v>
      </c>
      <c r="DK37" s="28">
        <f t="shared" si="32"/>
        <v>0</v>
      </c>
      <c r="DL37" s="28">
        <f t="shared" si="32"/>
        <v>0</v>
      </c>
      <c r="DM37" s="28">
        <f t="shared" si="32"/>
        <v>0</v>
      </c>
      <c r="DN37" s="28">
        <f t="shared" si="32"/>
        <v>0</v>
      </c>
      <c r="DO37" s="28">
        <f t="shared" si="32"/>
        <v>0</v>
      </c>
      <c r="DP37" s="28">
        <f t="shared" si="32"/>
        <v>0</v>
      </c>
      <c r="DQ37" s="28">
        <f t="shared" si="32"/>
        <v>0</v>
      </c>
      <c r="DR37" s="28">
        <f t="shared" si="32"/>
        <v>0</v>
      </c>
      <c r="DS37" s="28">
        <f t="shared" si="32"/>
        <v>0</v>
      </c>
      <c r="DT37" s="28">
        <f t="shared" si="32"/>
        <v>0</v>
      </c>
      <c r="DU37" s="28">
        <f t="shared" si="32"/>
        <v>0</v>
      </c>
      <c r="DV37" s="28">
        <f t="shared" si="32"/>
        <v>0</v>
      </c>
      <c r="DW37" s="28">
        <f t="shared" si="32"/>
        <v>0</v>
      </c>
      <c r="DX37" s="28">
        <f t="shared" si="32"/>
        <v>0</v>
      </c>
      <c r="DY37" s="28">
        <f t="shared" si="32"/>
        <v>0</v>
      </c>
      <c r="DZ37" s="28">
        <f t="shared" si="32"/>
        <v>0</v>
      </c>
      <c r="EA37" s="28">
        <f t="shared" si="32"/>
        <v>0</v>
      </c>
      <c r="EB37" s="28">
        <f t="shared" si="32"/>
        <v>0</v>
      </c>
      <c r="EC37" s="28">
        <f t="shared" si="32"/>
        <v>0</v>
      </c>
      <c r="ED37" s="28">
        <f t="shared" si="32"/>
        <v>0</v>
      </c>
      <c r="EE37" s="28">
        <f t="shared" si="32"/>
        <v>0</v>
      </c>
      <c r="EF37" s="28">
        <f t="shared" si="32"/>
        <v>0</v>
      </c>
      <c r="EG37" s="28">
        <f t="shared" si="32"/>
        <v>0</v>
      </c>
      <c r="EH37" s="28">
        <f t="shared" si="32"/>
        <v>0</v>
      </c>
      <c r="EI37" s="28">
        <f t="shared" si="32"/>
        <v>0</v>
      </c>
      <c r="EJ37" s="28">
        <f t="shared" si="32"/>
        <v>0</v>
      </c>
      <c r="EK37" s="28">
        <f t="shared" si="32"/>
        <v>0</v>
      </c>
      <c r="EL37" s="28">
        <f t="shared" si="32"/>
        <v>0</v>
      </c>
      <c r="EM37" s="28">
        <f t="shared" si="32"/>
        <v>0</v>
      </c>
      <c r="EN37" s="28">
        <f t="shared" si="32"/>
        <v>0</v>
      </c>
      <c r="EO37" s="28">
        <f t="shared" si="32"/>
        <v>0</v>
      </c>
      <c r="EP37" s="28">
        <f t="shared" si="32"/>
        <v>0</v>
      </c>
      <c r="EQ37" s="28">
        <f t="shared" si="32"/>
        <v>0</v>
      </c>
      <c r="ER37" s="28">
        <f t="shared" si="32"/>
        <v>0</v>
      </c>
      <c r="ES37" s="28">
        <f t="shared" si="32"/>
        <v>0</v>
      </c>
      <c r="ET37" s="28">
        <f t="shared" si="32"/>
        <v>0</v>
      </c>
      <c r="EU37" s="28">
        <f t="shared" si="32"/>
        <v>0</v>
      </c>
      <c r="EV37" s="28">
        <f t="shared" si="32"/>
        <v>0</v>
      </c>
      <c r="EW37" s="28">
        <f t="shared" si="32"/>
        <v>0</v>
      </c>
      <c r="EX37" s="28">
        <f t="shared" si="32"/>
        <v>0</v>
      </c>
      <c r="EY37" s="28">
        <f t="shared" si="32"/>
        <v>1</v>
      </c>
      <c r="EZ37" s="28">
        <f t="shared" si="32"/>
        <v>0</v>
      </c>
      <c r="FA37" s="28">
        <f t="shared" si="32"/>
        <v>0</v>
      </c>
      <c r="FB37" s="28">
        <f t="shared" si="32"/>
        <v>0</v>
      </c>
      <c r="FC37" s="28">
        <f t="shared" si="32"/>
        <v>0</v>
      </c>
      <c r="FD37" s="28">
        <f t="shared" si="32"/>
        <v>0</v>
      </c>
      <c r="FE37" s="28">
        <f t="shared" si="32"/>
        <v>0</v>
      </c>
      <c r="FF37" s="28">
        <f t="shared" si="32"/>
        <v>0</v>
      </c>
      <c r="FG37" s="28">
        <f t="shared" si="32"/>
        <v>0</v>
      </c>
      <c r="FH37" s="28">
        <f t="shared" si="32"/>
        <v>0</v>
      </c>
      <c r="FI37" s="28">
        <f t="shared" si="32"/>
        <v>0</v>
      </c>
      <c r="FJ37" s="28">
        <f t="shared" si="32"/>
        <v>0</v>
      </c>
      <c r="FK37" s="28">
        <f t="shared" si="32"/>
        <v>0</v>
      </c>
      <c r="FL37" s="28">
        <f t="shared" si="32"/>
        <v>0</v>
      </c>
      <c r="FM37" s="28">
        <f t="shared" si="32"/>
        <v>0</v>
      </c>
      <c r="FN37" s="28">
        <f t="shared" si="32"/>
        <v>0</v>
      </c>
      <c r="FO37" s="28">
        <f t="shared" si="32"/>
        <v>0</v>
      </c>
      <c r="FP37" s="28">
        <f t="shared" si="32"/>
        <v>0</v>
      </c>
      <c r="FQ37" s="28">
        <f t="shared" si="32"/>
        <v>0</v>
      </c>
      <c r="FR37" s="28">
        <f t="shared" si="32"/>
        <v>0</v>
      </c>
      <c r="FS37" s="28">
        <f t="shared" si="32"/>
        <v>0</v>
      </c>
      <c r="FT37" s="28">
        <f t="shared" si="32"/>
        <v>0</v>
      </c>
      <c r="FU37" s="28">
        <f t="shared" si="31"/>
        <v>0</v>
      </c>
      <c r="FV37" s="28">
        <f t="shared" si="31"/>
        <v>0</v>
      </c>
      <c r="FW37" s="28">
        <f t="shared" si="31"/>
        <v>0</v>
      </c>
      <c r="FX37" s="28">
        <f t="shared" si="31"/>
        <v>0</v>
      </c>
      <c r="FY37" s="28">
        <f t="shared" si="31"/>
        <v>0</v>
      </c>
      <c r="FZ37" s="28">
        <f t="shared" si="31"/>
        <v>0</v>
      </c>
      <c r="GA37" s="28">
        <f t="shared" si="31"/>
        <v>0</v>
      </c>
      <c r="GB37" s="28">
        <f t="shared" si="31"/>
        <v>0</v>
      </c>
      <c r="GC37" s="28">
        <f t="shared" si="31"/>
        <v>0</v>
      </c>
      <c r="GD37" s="28">
        <f t="shared" si="31"/>
        <v>0</v>
      </c>
      <c r="GE37" s="28">
        <f t="shared" si="31"/>
        <v>0</v>
      </c>
      <c r="GF37" s="28">
        <f t="shared" si="31"/>
        <v>0</v>
      </c>
      <c r="GG37" s="28">
        <f t="shared" si="31"/>
        <v>0</v>
      </c>
      <c r="GH37" s="28">
        <f t="shared" si="31"/>
        <v>0</v>
      </c>
      <c r="GI37" s="28">
        <f t="shared" si="30"/>
        <v>0</v>
      </c>
      <c r="GJ37" s="28">
        <f t="shared" si="30"/>
        <v>0</v>
      </c>
      <c r="GK37" s="28">
        <f t="shared" si="30"/>
        <v>0</v>
      </c>
      <c r="GL37" s="28">
        <f t="shared" si="30"/>
        <v>0</v>
      </c>
      <c r="GM37" s="28">
        <f t="shared" si="30"/>
        <v>0</v>
      </c>
      <c r="GN37" s="28">
        <f t="shared" si="30"/>
        <v>0</v>
      </c>
      <c r="GO37" s="28">
        <f t="shared" si="30"/>
        <v>0</v>
      </c>
      <c r="GP37" s="28">
        <f t="shared" si="30"/>
        <v>0</v>
      </c>
      <c r="GQ37" s="28">
        <f t="shared" si="30"/>
        <v>0</v>
      </c>
      <c r="GR37" s="28">
        <f t="shared" si="30"/>
        <v>0</v>
      </c>
      <c r="GS37" s="28">
        <f t="shared" si="30"/>
        <v>0</v>
      </c>
      <c r="GT37" s="28">
        <f t="shared" si="30"/>
        <v>0</v>
      </c>
      <c r="GU37" s="28">
        <f t="shared" si="30"/>
        <v>0</v>
      </c>
      <c r="GV37" s="28">
        <f t="shared" si="30"/>
        <v>0</v>
      </c>
      <c r="GW37" s="28">
        <f t="shared" si="30"/>
        <v>0</v>
      </c>
      <c r="GX37" s="28">
        <f t="shared" si="30"/>
        <v>0</v>
      </c>
      <c r="GY37" s="28">
        <f t="shared" si="29"/>
        <v>0</v>
      </c>
      <c r="GZ37" s="28">
        <f t="shared" si="29"/>
        <v>0</v>
      </c>
      <c r="HA37" s="28">
        <f t="shared" si="29"/>
        <v>1</v>
      </c>
      <c r="HB37" s="28">
        <f t="shared" si="29"/>
        <v>0</v>
      </c>
      <c r="HC37" s="28">
        <f t="shared" si="29"/>
        <v>0</v>
      </c>
      <c r="HD37" s="28">
        <f t="shared" si="18"/>
        <v>0</v>
      </c>
      <c r="HE37" s="28">
        <f t="shared" si="18"/>
        <v>1</v>
      </c>
      <c r="HF37" s="28">
        <f t="shared" si="18"/>
        <v>0</v>
      </c>
      <c r="HG37" s="28">
        <f t="shared" si="18"/>
        <v>0</v>
      </c>
    </row>
    <row r="38" spans="1:215" s="28" customFormat="1">
      <c r="A38" s="21" t="s">
        <v>415</v>
      </c>
      <c r="B38" s="6" t="s">
        <v>424</v>
      </c>
      <c r="C38" s="6" t="s">
        <v>150</v>
      </c>
      <c r="D38" s="6" t="s">
        <v>425</v>
      </c>
      <c r="E38" s="6" t="s">
        <v>426</v>
      </c>
      <c r="F38" s="6">
        <v>2021</v>
      </c>
      <c r="G38" s="6" t="s">
        <v>244</v>
      </c>
      <c r="H38" s="6">
        <v>241</v>
      </c>
      <c r="I38" s="6"/>
      <c r="J38" s="6"/>
      <c r="K38" s="6"/>
      <c r="L38" s="6" t="s">
        <v>427</v>
      </c>
      <c r="M38" s="6" t="s">
        <v>428</v>
      </c>
      <c r="N38" s="6" t="s">
        <v>429</v>
      </c>
      <c r="O38" s="6" t="s">
        <v>162</v>
      </c>
      <c r="P38" s="6" t="s">
        <v>163</v>
      </c>
      <c r="Q38" s="6" t="s">
        <v>200</v>
      </c>
      <c r="R38" s="6" t="s">
        <v>21</v>
      </c>
      <c r="S38" s="6"/>
      <c r="T38" s="6" t="s">
        <v>26</v>
      </c>
      <c r="U38" s="6" t="s">
        <v>45</v>
      </c>
      <c r="V38" s="6" t="s">
        <v>56</v>
      </c>
      <c r="W38" s="6" t="s">
        <v>45</v>
      </c>
      <c r="X38" s="49" t="s">
        <v>49</v>
      </c>
      <c r="Y38" s="6" t="s">
        <v>68</v>
      </c>
      <c r="Z38" s="6" t="s">
        <v>422</v>
      </c>
      <c r="AA38" s="6">
        <v>1</v>
      </c>
      <c r="AB38" s="6">
        <v>1</v>
      </c>
      <c r="AC38" s="6">
        <v>3</v>
      </c>
      <c r="AD38" s="59" t="s">
        <v>26</v>
      </c>
      <c r="AE38" s="59" t="s">
        <v>2425</v>
      </c>
      <c r="AF38" s="6" t="s">
        <v>109</v>
      </c>
      <c r="AG38" s="6" t="s">
        <v>2258</v>
      </c>
      <c r="AH38" s="6" t="s">
        <v>113</v>
      </c>
      <c r="AI38" s="6" t="s">
        <v>112</v>
      </c>
      <c r="AJ38" s="6" t="s">
        <v>104</v>
      </c>
      <c r="AK38" s="6" t="s">
        <v>90</v>
      </c>
      <c r="AL38" s="6" t="s">
        <v>139</v>
      </c>
      <c r="AM38" s="6" t="s">
        <v>141</v>
      </c>
      <c r="AN38" s="23" t="s">
        <v>2146</v>
      </c>
      <c r="AO38" s="6" t="s">
        <v>88</v>
      </c>
      <c r="AP38" s="6" t="s">
        <v>82</v>
      </c>
      <c r="AQ38" s="28">
        <f t="shared" si="23"/>
        <v>0</v>
      </c>
      <c r="AR38" s="28">
        <f t="shared" si="19"/>
        <v>0</v>
      </c>
      <c r="AS38" s="28">
        <f t="shared" si="19"/>
        <v>0</v>
      </c>
      <c r="AT38" s="28">
        <f t="shared" si="19"/>
        <v>0</v>
      </c>
      <c r="AU38" s="28">
        <f t="shared" si="19"/>
        <v>0</v>
      </c>
      <c r="AV38" s="28">
        <f t="shared" si="19"/>
        <v>0</v>
      </c>
      <c r="AW38" s="28">
        <f t="shared" si="19"/>
        <v>0</v>
      </c>
      <c r="AX38" s="28">
        <f t="shared" si="19"/>
        <v>0</v>
      </c>
      <c r="AY38" s="28">
        <f t="shared" si="19"/>
        <v>0</v>
      </c>
      <c r="AZ38" s="28">
        <f t="shared" si="19"/>
        <v>0</v>
      </c>
      <c r="BA38" s="28">
        <f t="shared" si="19"/>
        <v>0</v>
      </c>
      <c r="BB38" s="28">
        <f t="shared" si="19"/>
        <v>0</v>
      </c>
      <c r="BC38" s="28">
        <f t="shared" si="19"/>
        <v>0</v>
      </c>
      <c r="BD38" s="28">
        <f t="shared" si="19"/>
        <v>0</v>
      </c>
      <c r="BE38" s="28">
        <f t="shared" si="19"/>
        <v>0</v>
      </c>
      <c r="BF38" s="28">
        <f t="shared" si="19"/>
        <v>0</v>
      </c>
      <c r="BG38" s="28">
        <f t="shared" si="19"/>
        <v>0</v>
      </c>
      <c r="BH38" s="28">
        <f t="shared" si="24"/>
        <v>0</v>
      </c>
      <c r="BI38" s="28">
        <f t="shared" si="24"/>
        <v>0</v>
      </c>
      <c r="BJ38" s="28">
        <f t="shared" si="24"/>
        <v>1</v>
      </c>
      <c r="BK38" s="28">
        <f t="shared" si="24"/>
        <v>0</v>
      </c>
      <c r="BL38" s="28">
        <f t="shared" si="24"/>
        <v>0</v>
      </c>
      <c r="BM38" s="28">
        <f t="shared" si="24"/>
        <v>0</v>
      </c>
      <c r="BN38" s="28">
        <f t="shared" si="24"/>
        <v>0</v>
      </c>
      <c r="BO38" s="28">
        <f t="shared" si="24"/>
        <v>0</v>
      </c>
      <c r="BP38" s="28">
        <f t="shared" si="24"/>
        <v>0</v>
      </c>
      <c r="BQ38" s="28">
        <f t="shared" si="24"/>
        <v>0</v>
      </c>
      <c r="BR38" s="28">
        <f t="shared" si="24"/>
        <v>0</v>
      </c>
      <c r="BS38" s="28">
        <f t="shared" si="24"/>
        <v>1</v>
      </c>
      <c r="BT38" s="28">
        <f t="shared" si="24"/>
        <v>0</v>
      </c>
      <c r="BU38" s="28">
        <f t="shared" si="24"/>
        <v>0</v>
      </c>
      <c r="BV38" s="28">
        <f t="shared" si="24"/>
        <v>1</v>
      </c>
      <c r="BW38" s="28">
        <f t="shared" si="24"/>
        <v>0</v>
      </c>
      <c r="BX38" s="28">
        <f t="shared" si="25"/>
        <v>0</v>
      </c>
      <c r="BY38" s="28">
        <f t="shared" si="25"/>
        <v>0</v>
      </c>
      <c r="BZ38" s="28">
        <f t="shared" si="25"/>
        <v>0</v>
      </c>
      <c r="CA38" s="28">
        <f t="shared" si="25"/>
        <v>0</v>
      </c>
      <c r="CB38" s="28">
        <f t="shared" si="25"/>
        <v>0</v>
      </c>
      <c r="CC38" s="28">
        <f t="shared" si="25"/>
        <v>0</v>
      </c>
      <c r="CD38" s="28">
        <f t="shared" si="25"/>
        <v>0</v>
      </c>
      <c r="CE38" s="28">
        <f t="shared" si="25"/>
        <v>0</v>
      </c>
      <c r="CF38" s="28">
        <f t="shared" si="25"/>
        <v>0</v>
      </c>
      <c r="CG38" s="28">
        <f t="shared" si="25"/>
        <v>0</v>
      </c>
      <c r="CH38" s="28">
        <f t="shared" si="25"/>
        <v>0</v>
      </c>
      <c r="CI38" s="28">
        <f t="shared" si="25"/>
        <v>0</v>
      </c>
      <c r="CJ38" s="28">
        <f t="shared" si="25"/>
        <v>0</v>
      </c>
      <c r="CK38" s="28">
        <f t="shared" si="25"/>
        <v>0</v>
      </c>
      <c r="CL38" s="28">
        <f t="shared" si="25"/>
        <v>0</v>
      </c>
      <c r="CM38" s="28">
        <f t="shared" si="25"/>
        <v>0</v>
      </c>
      <c r="CN38" s="28">
        <f t="shared" si="20"/>
        <v>0</v>
      </c>
      <c r="CO38" s="28">
        <f t="shared" si="20"/>
        <v>0</v>
      </c>
      <c r="CP38" s="28">
        <f t="shared" si="20"/>
        <v>0</v>
      </c>
      <c r="CQ38" s="28">
        <f t="shared" si="20"/>
        <v>0</v>
      </c>
      <c r="CR38" s="28">
        <f t="shared" si="20"/>
        <v>0</v>
      </c>
      <c r="CS38" s="28">
        <f t="shared" si="20"/>
        <v>1</v>
      </c>
      <c r="CT38" s="28">
        <f t="shared" si="20"/>
        <v>1</v>
      </c>
      <c r="CU38" s="28">
        <f t="shared" si="20"/>
        <v>0</v>
      </c>
      <c r="CV38" s="28">
        <f t="shared" si="20"/>
        <v>0</v>
      </c>
      <c r="CW38" s="28">
        <f t="shared" si="20"/>
        <v>0</v>
      </c>
      <c r="CX38" s="28">
        <f t="shared" si="20"/>
        <v>0</v>
      </c>
      <c r="CY38" s="28">
        <f t="shared" si="20"/>
        <v>0</v>
      </c>
      <c r="CZ38" s="28">
        <f t="shared" si="20"/>
        <v>0</v>
      </c>
      <c r="DA38" s="28">
        <f t="shared" si="20"/>
        <v>0</v>
      </c>
      <c r="DB38" s="28">
        <f t="shared" si="14"/>
        <v>0</v>
      </c>
      <c r="DC38" s="28">
        <f t="shared" si="10"/>
        <v>0</v>
      </c>
      <c r="DD38" s="28">
        <f t="shared" si="10"/>
        <v>0</v>
      </c>
      <c r="DE38" s="28">
        <f t="shared" si="10"/>
        <v>0</v>
      </c>
      <c r="DF38" s="28">
        <f t="shared" si="10"/>
        <v>0</v>
      </c>
      <c r="DG38" s="28">
        <f t="shared" si="10"/>
        <v>0</v>
      </c>
      <c r="DH38" s="28">
        <f t="shared" si="26"/>
        <v>1</v>
      </c>
      <c r="DI38" s="28">
        <f t="shared" si="32"/>
        <v>0</v>
      </c>
      <c r="DJ38" s="28">
        <f t="shared" si="32"/>
        <v>0</v>
      </c>
      <c r="DK38" s="28">
        <f t="shared" si="32"/>
        <v>0</v>
      </c>
      <c r="DL38" s="28">
        <f t="shared" si="32"/>
        <v>0</v>
      </c>
      <c r="DM38" s="28">
        <f t="shared" si="32"/>
        <v>1</v>
      </c>
      <c r="DN38" s="28">
        <f t="shared" si="32"/>
        <v>0</v>
      </c>
      <c r="DO38" s="28">
        <f t="shared" si="32"/>
        <v>0</v>
      </c>
      <c r="DP38" s="28">
        <f t="shared" si="32"/>
        <v>0</v>
      </c>
      <c r="DQ38" s="28">
        <f t="shared" si="32"/>
        <v>0</v>
      </c>
      <c r="DR38" s="28">
        <f t="shared" si="32"/>
        <v>0</v>
      </c>
      <c r="DS38" s="28">
        <f t="shared" si="32"/>
        <v>0</v>
      </c>
      <c r="DT38" s="28">
        <f t="shared" si="32"/>
        <v>0</v>
      </c>
      <c r="DU38" s="28">
        <f t="shared" si="32"/>
        <v>0</v>
      </c>
      <c r="DV38" s="28">
        <f t="shared" si="32"/>
        <v>0</v>
      </c>
      <c r="DW38" s="28">
        <f t="shared" si="32"/>
        <v>0</v>
      </c>
      <c r="DX38" s="28">
        <f t="shared" si="32"/>
        <v>0</v>
      </c>
      <c r="DY38" s="28">
        <f t="shared" si="32"/>
        <v>0</v>
      </c>
      <c r="DZ38" s="28">
        <f t="shared" si="32"/>
        <v>0</v>
      </c>
      <c r="EA38" s="28">
        <f t="shared" si="32"/>
        <v>0</v>
      </c>
      <c r="EB38" s="28">
        <f t="shared" si="32"/>
        <v>0</v>
      </c>
      <c r="EC38" s="28">
        <f t="shared" si="32"/>
        <v>0</v>
      </c>
      <c r="ED38" s="28">
        <f t="shared" si="32"/>
        <v>0</v>
      </c>
      <c r="EE38" s="28">
        <f t="shared" si="32"/>
        <v>0</v>
      </c>
      <c r="EF38" s="28">
        <f t="shared" si="32"/>
        <v>0</v>
      </c>
      <c r="EG38" s="28">
        <f t="shared" si="32"/>
        <v>0</v>
      </c>
      <c r="EH38" s="28">
        <f t="shared" si="32"/>
        <v>0</v>
      </c>
      <c r="EI38" s="28">
        <f t="shared" si="32"/>
        <v>0</v>
      </c>
      <c r="EJ38" s="28">
        <f t="shared" si="32"/>
        <v>0</v>
      </c>
      <c r="EK38" s="28">
        <f t="shared" si="32"/>
        <v>0</v>
      </c>
      <c r="EL38" s="28">
        <f t="shared" si="32"/>
        <v>0</v>
      </c>
      <c r="EM38" s="28">
        <f t="shared" si="32"/>
        <v>0</v>
      </c>
      <c r="EN38" s="28">
        <f t="shared" si="32"/>
        <v>0</v>
      </c>
      <c r="EO38" s="28">
        <f t="shared" si="32"/>
        <v>0</v>
      </c>
      <c r="EP38" s="28">
        <f t="shared" si="32"/>
        <v>0</v>
      </c>
      <c r="EQ38" s="28">
        <f t="shared" si="32"/>
        <v>0</v>
      </c>
      <c r="ER38" s="28">
        <f t="shared" si="32"/>
        <v>0</v>
      </c>
      <c r="ES38" s="28">
        <f t="shared" si="32"/>
        <v>0</v>
      </c>
      <c r="ET38" s="28">
        <f t="shared" si="32"/>
        <v>0</v>
      </c>
      <c r="EU38" s="28">
        <f t="shared" si="32"/>
        <v>0</v>
      </c>
      <c r="EV38" s="28">
        <f t="shared" si="32"/>
        <v>0</v>
      </c>
      <c r="EW38" s="28">
        <f t="shared" si="32"/>
        <v>0</v>
      </c>
      <c r="EX38" s="28">
        <f t="shared" si="32"/>
        <v>0</v>
      </c>
      <c r="EY38" s="28">
        <f t="shared" si="32"/>
        <v>0</v>
      </c>
      <c r="EZ38" s="28">
        <f t="shared" si="32"/>
        <v>0</v>
      </c>
      <c r="FA38" s="28">
        <f t="shared" si="32"/>
        <v>0</v>
      </c>
      <c r="FB38" s="28">
        <f t="shared" si="32"/>
        <v>0</v>
      </c>
      <c r="FC38" s="28">
        <f t="shared" si="32"/>
        <v>0</v>
      </c>
      <c r="FD38" s="28">
        <f t="shared" si="32"/>
        <v>0</v>
      </c>
      <c r="FE38" s="28">
        <f t="shared" si="32"/>
        <v>0</v>
      </c>
      <c r="FF38" s="28">
        <f t="shared" si="32"/>
        <v>0</v>
      </c>
      <c r="FG38" s="28">
        <f t="shared" si="32"/>
        <v>0</v>
      </c>
      <c r="FH38" s="28">
        <f t="shared" si="32"/>
        <v>0</v>
      </c>
      <c r="FI38" s="28">
        <f t="shared" si="32"/>
        <v>0</v>
      </c>
      <c r="FJ38" s="28">
        <f t="shared" si="32"/>
        <v>0</v>
      </c>
      <c r="FK38" s="28">
        <f t="shared" si="32"/>
        <v>0</v>
      </c>
      <c r="FL38" s="28">
        <f t="shared" si="32"/>
        <v>0</v>
      </c>
      <c r="FM38" s="28">
        <f t="shared" si="32"/>
        <v>0</v>
      </c>
      <c r="FN38" s="28">
        <f t="shared" si="32"/>
        <v>0</v>
      </c>
      <c r="FO38" s="28">
        <f t="shared" si="32"/>
        <v>0</v>
      </c>
      <c r="FP38" s="28">
        <f t="shared" si="32"/>
        <v>0</v>
      </c>
      <c r="FQ38" s="28">
        <f t="shared" si="32"/>
        <v>0</v>
      </c>
      <c r="FR38" s="28">
        <f t="shared" si="32"/>
        <v>0</v>
      </c>
      <c r="FS38" s="28">
        <f t="shared" si="32"/>
        <v>0</v>
      </c>
      <c r="FT38" s="28">
        <f t="shared" si="32"/>
        <v>0</v>
      </c>
      <c r="FU38" s="28">
        <f t="shared" si="31"/>
        <v>0</v>
      </c>
      <c r="FV38" s="28">
        <f t="shared" si="31"/>
        <v>0</v>
      </c>
      <c r="FW38" s="28">
        <f t="shared" si="31"/>
        <v>0</v>
      </c>
      <c r="FX38" s="28">
        <f t="shared" si="31"/>
        <v>0</v>
      </c>
      <c r="FY38" s="28">
        <f t="shared" si="31"/>
        <v>0</v>
      </c>
      <c r="FZ38" s="28">
        <f t="shared" si="31"/>
        <v>0</v>
      </c>
      <c r="GA38" s="28">
        <f t="shared" si="31"/>
        <v>0</v>
      </c>
      <c r="GB38" s="28">
        <f t="shared" si="31"/>
        <v>0</v>
      </c>
      <c r="GC38" s="28">
        <f t="shared" si="31"/>
        <v>0</v>
      </c>
      <c r="GD38" s="28">
        <f t="shared" si="31"/>
        <v>0</v>
      </c>
      <c r="GE38" s="28">
        <f t="shared" si="31"/>
        <v>0</v>
      </c>
      <c r="GF38" s="28">
        <f t="shared" si="31"/>
        <v>0</v>
      </c>
      <c r="GG38" s="28">
        <f t="shared" si="31"/>
        <v>0</v>
      </c>
      <c r="GH38" s="28">
        <f t="shared" si="31"/>
        <v>0</v>
      </c>
      <c r="GI38" s="28">
        <f t="shared" si="30"/>
        <v>0</v>
      </c>
      <c r="GJ38" s="28">
        <f t="shared" si="30"/>
        <v>0</v>
      </c>
      <c r="GK38" s="28">
        <f t="shared" si="30"/>
        <v>0</v>
      </c>
      <c r="GL38" s="28">
        <f t="shared" si="30"/>
        <v>0</v>
      </c>
      <c r="GM38" s="28">
        <f t="shared" si="30"/>
        <v>0</v>
      </c>
      <c r="GN38" s="28">
        <f t="shared" si="30"/>
        <v>0</v>
      </c>
      <c r="GO38" s="28">
        <f t="shared" si="30"/>
        <v>0</v>
      </c>
      <c r="GP38" s="28">
        <f t="shared" si="30"/>
        <v>0</v>
      </c>
      <c r="GQ38" s="28">
        <f t="shared" si="30"/>
        <v>0</v>
      </c>
      <c r="GR38" s="28">
        <f t="shared" si="30"/>
        <v>0</v>
      </c>
      <c r="GS38" s="28">
        <f t="shared" si="30"/>
        <v>0</v>
      </c>
      <c r="GT38" s="28">
        <f t="shared" si="30"/>
        <v>0</v>
      </c>
      <c r="GU38" s="28">
        <f t="shared" si="30"/>
        <v>0</v>
      </c>
      <c r="GV38" s="28">
        <f t="shared" si="30"/>
        <v>0</v>
      </c>
      <c r="GW38" s="28">
        <f t="shared" si="30"/>
        <v>0</v>
      </c>
      <c r="GX38" s="28">
        <f t="shared" si="30"/>
        <v>0</v>
      </c>
      <c r="GY38" s="28">
        <f t="shared" si="29"/>
        <v>0</v>
      </c>
      <c r="GZ38" s="28">
        <f t="shared" si="29"/>
        <v>0</v>
      </c>
      <c r="HA38" s="28">
        <f t="shared" si="29"/>
        <v>0</v>
      </c>
      <c r="HB38" s="28">
        <f t="shared" si="29"/>
        <v>0</v>
      </c>
      <c r="HC38" s="28">
        <f t="shared" si="29"/>
        <v>0</v>
      </c>
      <c r="HD38" s="28">
        <f t="shared" si="18"/>
        <v>0</v>
      </c>
      <c r="HE38" s="28">
        <f t="shared" si="18"/>
        <v>1</v>
      </c>
      <c r="HF38" s="28">
        <f t="shared" si="18"/>
        <v>0</v>
      </c>
      <c r="HG38" s="28">
        <f t="shared" si="18"/>
        <v>0</v>
      </c>
    </row>
    <row r="39" spans="1:215" s="28" customFormat="1">
      <c r="A39" s="21" t="s">
        <v>415</v>
      </c>
      <c r="B39" s="6" t="s">
        <v>431</v>
      </c>
      <c r="C39" s="6" t="s">
        <v>150</v>
      </c>
      <c r="D39" s="6" t="s">
        <v>432</v>
      </c>
      <c r="E39" s="6" t="s">
        <v>433</v>
      </c>
      <c r="F39" s="6">
        <v>2014</v>
      </c>
      <c r="G39" s="6" t="s">
        <v>174</v>
      </c>
      <c r="H39" s="6">
        <v>98</v>
      </c>
      <c r="I39" s="6"/>
      <c r="J39" s="6">
        <v>38</v>
      </c>
      <c r="K39" s="6">
        <v>50</v>
      </c>
      <c r="L39" s="6" t="s">
        <v>434</v>
      </c>
      <c r="M39" s="6" t="s">
        <v>435</v>
      </c>
      <c r="N39" s="6" t="s">
        <v>436</v>
      </c>
      <c r="O39" s="6" t="s">
        <v>162</v>
      </c>
      <c r="P39" s="6" t="s">
        <v>163</v>
      </c>
      <c r="Q39" s="6"/>
      <c r="R39" s="6" t="s">
        <v>21</v>
      </c>
      <c r="S39" s="6"/>
      <c r="T39" s="6" t="s">
        <v>22</v>
      </c>
      <c r="U39" s="6" t="s">
        <v>45</v>
      </c>
      <c r="V39" s="6" t="s">
        <v>56</v>
      </c>
      <c r="W39" s="6" t="s">
        <v>43</v>
      </c>
      <c r="X39" s="6" t="s">
        <v>54</v>
      </c>
      <c r="Y39" s="6" t="s">
        <v>68</v>
      </c>
      <c r="Z39" s="6" t="s">
        <v>437</v>
      </c>
      <c r="AA39" s="6">
        <v>3</v>
      </c>
      <c r="AB39" s="6">
        <v>2</v>
      </c>
      <c r="AC39" s="6">
        <v>1</v>
      </c>
      <c r="AD39" s="59" t="s">
        <v>2421</v>
      </c>
      <c r="AE39" s="59" t="s">
        <v>2424</v>
      </c>
      <c r="AF39" s="6" t="s">
        <v>100</v>
      </c>
      <c r="AG39" s="6" t="s">
        <v>105</v>
      </c>
      <c r="AH39" s="6" t="s">
        <v>113</v>
      </c>
      <c r="AI39" s="6" t="s">
        <v>112</v>
      </c>
      <c r="AJ39" s="6" t="s">
        <v>104</v>
      </c>
      <c r="AK39" s="6" t="s">
        <v>139</v>
      </c>
      <c r="AL39" s="6" t="s">
        <v>139</v>
      </c>
      <c r="AM39" s="6" t="s">
        <v>91</v>
      </c>
      <c r="AN39" s="23" t="s">
        <v>2119</v>
      </c>
      <c r="AO39" s="6" t="s">
        <v>139</v>
      </c>
      <c r="AP39" s="6" t="s">
        <v>137</v>
      </c>
      <c r="AQ39" s="28">
        <f t="shared" si="23"/>
        <v>0</v>
      </c>
      <c r="AR39" s="28">
        <f t="shared" si="19"/>
        <v>0</v>
      </c>
      <c r="AS39" s="28">
        <f t="shared" si="19"/>
        <v>0</v>
      </c>
      <c r="AT39" s="28">
        <f t="shared" si="19"/>
        <v>0</v>
      </c>
      <c r="AU39" s="28">
        <f t="shared" si="19"/>
        <v>0</v>
      </c>
      <c r="AV39" s="28">
        <f t="shared" si="19"/>
        <v>0</v>
      </c>
      <c r="AW39" s="28">
        <f t="shared" si="19"/>
        <v>0</v>
      </c>
      <c r="AX39" s="28">
        <f t="shared" si="19"/>
        <v>0</v>
      </c>
      <c r="AY39" s="28">
        <f t="shared" si="19"/>
        <v>0</v>
      </c>
      <c r="AZ39" s="28">
        <f t="shared" si="19"/>
        <v>0</v>
      </c>
      <c r="BA39" s="28">
        <f t="shared" si="19"/>
        <v>0</v>
      </c>
      <c r="BB39" s="28">
        <f t="shared" si="19"/>
        <v>0</v>
      </c>
      <c r="BC39" s="28">
        <f t="shared" si="19"/>
        <v>0</v>
      </c>
      <c r="BD39" s="28">
        <f t="shared" si="19"/>
        <v>0</v>
      </c>
      <c r="BE39" s="28">
        <f t="shared" si="19"/>
        <v>0</v>
      </c>
      <c r="BF39" s="28">
        <f t="shared" si="19"/>
        <v>0</v>
      </c>
      <c r="BG39" s="28">
        <f t="shared" si="19"/>
        <v>0</v>
      </c>
      <c r="BH39" s="28">
        <f t="shared" si="24"/>
        <v>0</v>
      </c>
      <c r="BI39" s="28">
        <f t="shared" si="24"/>
        <v>0</v>
      </c>
      <c r="BJ39" s="28">
        <f t="shared" si="24"/>
        <v>0</v>
      </c>
      <c r="BK39" s="28">
        <f t="shared" si="24"/>
        <v>0</v>
      </c>
      <c r="BL39" s="28">
        <f t="shared" si="24"/>
        <v>0</v>
      </c>
      <c r="BM39" s="28">
        <f t="shared" si="24"/>
        <v>0</v>
      </c>
      <c r="BN39" s="28">
        <f t="shared" si="24"/>
        <v>0</v>
      </c>
      <c r="BO39" s="28">
        <f t="shared" si="24"/>
        <v>0</v>
      </c>
      <c r="BP39" s="28">
        <f t="shared" si="24"/>
        <v>0</v>
      </c>
      <c r="BQ39" s="28">
        <f t="shared" si="24"/>
        <v>0</v>
      </c>
      <c r="BR39" s="28">
        <f t="shared" si="24"/>
        <v>0</v>
      </c>
      <c r="BS39" s="28">
        <f t="shared" si="24"/>
        <v>0</v>
      </c>
      <c r="BT39" s="28">
        <f t="shared" si="24"/>
        <v>0</v>
      </c>
      <c r="BU39" s="28">
        <f t="shared" si="24"/>
        <v>0</v>
      </c>
      <c r="BV39" s="28">
        <f t="shared" si="24"/>
        <v>0</v>
      </c>
      <c r="BW39" s="28">
        <f t="shared" si="24"/>
        <v>0</v>
      </c>
      <c r="BX39" s="28">
        <f t="shared" si="25"/>
        <v>0</v>
      </c>
      <c r="BY39" s="28">
        <f t="shared" si="25"/>
        <v>0</v>
      </c>
      <c r="BZ39" s="28">
        <f t="shared" si="25"/>
        <v>0</v>
      </c>
      <c r="CA39" s="28">
        <f t="shared" si="25"/>
        <v>0</v>
      </c>
      <c r="CB39" s="28">
        <f t="shared" si="25"/>
        <v>0</v>
      </c>
      <c r="CC39" s="28">
        <f t="shared" si="25"/>
        <v>0</v>
      </c>
      <c r="CD39" s="28">
        <f t="shared" si="25"/>
        <v>0</v>
      </c>
      <c r="CE39" s="28">
        <f t="shared" si="25"/>
        <v>0</v>
      </c>
      <c r="CF39" s="28">
        <f t="shared" si="25"/>
        <v>1</v>
      </c>
      <c r="CG39" s="28">
        <f t="shared" si="25"/>
        <v>1</v>
      </c>
      <c r="CH39" s="28">
        <f t="shared" si="25"/>
        <v>0</v>
      </c>
      <c r="CI39" s="28">
        <f t="shared" si="25"/>
        <v>0</v>
      </c>
      <c r="CJ39" s="28">
        <f t="shared" si="25"/>
        <v>0</v>
      </c>
      <c r="CK39" s="28">
        <f t="shared" si="25"/>
        <v>0</v>
      </c>
      <c r="CL39" s="28">
        <f t="shared" si="25"/>
        <v>1</v>
      </c>
      <c r="CM39" s="28">
        <f t="shared" si="25"/>
        <v>0</v>
      </c>
      <c r="CN39" s="28">
        <f t="shared" si="20"/>
        <v>0</v>
      </c>
      <c r="CO39" s="28">
        <f t="shared" si="20"/>
        <v>0</v>
      </c>
      <c r="CP39" s="28">
        <f t="shared" si="20"/>
        <v>0</v>
      </c>
      <c r="CQ39" s="28">
        <f t="shared" si="20"/>
        <v>0</v>
      </c>
      <c r="CR39" s="28">
        <f t="shared" si="20"/>
        <v>0</v>
      </c>
      <c r="CS39" s="28">
        <f t="shared" si="20"/>
        <v>0</v>
      </c>
      <c r="CT39" s="28">
        <f t="shared" si="20"/>
        <v>0</v>
      </c>
      <c r="CU39" s="28">
        <f t="shared" si="20"/>
        <v>0</v>
      </c>
      <c r="CV39" s="28">
        <f t="shared" si="20"/>
        <v>0</v>
      </c>
      <c r="CW39" s="28">
        <f t="shared" si="20"/>
        <v>0</v>
      </c>
      <c r="CX39" s="28">
        <f t="shared" si="20"/>
        <v>0</v>
      </c>
      <c r="CY39" s="28">
        <f t="shared" si="20"/>
        <v>0</v>
      </c>
      <c r="CZ39" s="28">
        <f t="shared" si="20"/>
        <v>0</v>
      </c>
      <c r="DA39" s="28">
        <f t="shared" si="20"/>
        <v>0</v>
      </c>
      <c r="DB39" s="28">
        <f t="shared" si="14"/>
        <v>0</v>
      </c>
      <c r="DC39" s="28">
        <f t="shared" si="10"/>
        <v>0</v>
      </c>
      <c r="DD39" s="28">
        <f t="shared" si="10"/>
        <v>0</v>
      </c>
      <c r="DE39" s="28">
        <f t="shared" si="10"/>
        <v>0</v>
      </c>
      <c r="DF39" s="28">
        <f t="shared" si="10"/>
        <v>0</v>
      </c>
      <c r="DG39" s="28">
        <f t="shared" si="10"/>
        <v>0</v>
      </c>
      <c r="DH39" s="28">
        <f t="shared" si="26"/>
        <v>0</v>
      </c>
      <c r="DI39" s="28">
        <f t="shared" si="32"/>
        <v>0</v>
      </c>
      <c r="DJ39" s="28">
        <f t="shared" si="32"/>
        <v>0</v>
      </c>
      <c r="DK39" s="28">
        <f t="shared" si="32"/>
        <v>0</v>
      </c>
      <c r="DL39" s="28">
        <f t="shared" si="32"/>
        <v>0</v>
      </c>
      <c r="DM39" s="28">
        <f t="shared" si="32"/>
        <v>0</v>
      </c>
      <c r="DN39" s="28">
        <f t="shared" si="32"/>
        <v>0</v>
      </c>
      <c r="DO39" s="28">
        <f t="shared" si="32"/>
        <v>0</v>
      </c>
      <c r="DP39" s="28">
        <f t="shared" si="32"/>
        <v>0</v>
      </c>
      <c r="DQ39" s="28">
        <f t="shared" si="32"/>
        <v>0</v>
      </c>
      <c r="DR39" s="28">
        <f t="shared" si="32"/>
        <v>0</v>
      </c>
      <c r="DS39" s="28">
        <f t="shared" si="32"/>
        <v>0</v>
      </c>
      <c r="DT39" s="28">
        <f t="shared" si="32"/>
        <v>0</v>
      </c>
      <c r="DU39" s="28">
        <f t="shared" si="32"/>
        <v>0</v>
      </c>
      <c r="DV39" s="28">
        <f t="shared" si="32"/>
        <v>0</v>
      </c>
      <c r="DW39" s="28">
        <f t="shared" si="32"/>
        <v>0</v>
      </c>
      <c r="DX39" s="28">
        <f t="shared" si="32"/>
        <v>0</v>
      </c>
      <c r="DY39" s="28">
        <f t="shared" si="32"/>
        <v>0</v>
      </c>
      <c r="DZ39" s="28">
        <f t="shared" si="32"/>
        <v>0</v>
      </c>
      <c r="EA39" s="28">
        <f t="shared" si="32"/>
        <v>0</v>
      </c>
      <c r="EB39" s="28">
        <f t="shared" si="32"/>
        <v>0</v>
      </c>
      <c r="EC39" s="28">
        <f t="shared" si="32"/>
        <v>0</v>
      </c>
      <c r="ED39" s="28">
        <f t="shared" si="32"/>
        <v>0</v>
      </c>
      <c r="EE39" s="28">
        <f t="shared" si="32"/>
        <v>0</v>
      </c>
      <c r="EF39" s="28">
        <f t="shared" si="32"/>
        <v>0</v>
      </c>
      <c r="EG39" s="28">
        <f t="shared" si="32"/>
        <v>0</v>
      </c>
      <c r="EH39" s="28">
        <f t="shared" si="32"/>
        <v>0</v>
      </c>
      <c r="EI39" s="28">
        <f t="shared" si="32"/>
        <v>0</v>
      </c>
      <c r="EJ39" s="28">
        <f t="shared" si="32"/>
        <v>0</v>
      </c>
      <c r="EK39" s="28">
        <f t="shared" si="32"/>
        <v>0</v>
      </c>
      <c r="EL39" s="28">
        <f t="shared" si="32"/>
        <v>0</v>
      </c>
      <c r="EM39" s="28">
        <f t="shared" si="32"/>
        <v>0</v>
      </c>
      <c r="EN39" s="28">
        <f t="shared" si="32"/>
        <v>0</v>
      </c>
      <c r="EO39" s="28">
        <f t="shared" si="32"/>
        <v>0</v>
      </c>
      <c r="EP39" s="28">
        <f t="shared" si="32"/>
        <v>0</v>
      </c>
      <c r="EQ39" s="28">
        <f t="shared" si="32"/>
        <v>0</v>
      </c>
      <c r="ER39" s="28">
        <f t="shared" si="32"/>
        <v>0</v>
      </c>
      <c r="ES39" s="28">
        <f t="shared" si="32"/>
        <v>0</v>
      </c>
      <c r="ET39" s="28">
        <f t="shared" si="32"/>
        <v>0</v>
      </c>
      <c r="EU39" s="28">
        <f t="shared" si="32"/>
        <v>0</v>
      </c>
      <c r="EV39" s="28">
        <f t="shared" si="32"/>
        <v>0</v>
      </c>
      <c r="EW39" s="28">
        <f t="shared" si="32"/>
        <v>0</v>
      </c>
      <c r="EX39" s="28">
        <f t="shared" si="32"/>
        <v>0</v>
      </c>
      <c r="EY39" s="28">
        <f t="shared" si="32"/>
        <v>0</v>
      </c>
      <c r="EZ39" s="28">
        <f t="shared" si="32"/>
        <v>0</v>
      </c>
      <c r="FA39" s="28">
        <f t="shared" si="32"/>
        <v>0</v>
      </c>
      <c r="FB39" s="28">
        <f t="shared" si="32"/>
        <v>0</v>
      </c>
      <c r="FC39" s="28">
        <f t="shared" si="32"/>
        <v>0</v>
      </c>
      <c r="FD39" s="28">
        <f t="shared" si="32"/>
        <v>0</v>
      </c>
      <c r="FE39" s="28">
        <f t="shared" si="32"/>
        <v>0</v>
      </c>
      <c r="FF39" s="28">
        <f t="shared" si="32"/>
        <v>0</v>
      </c>
      <c r="FG39" s="28">
        <f t="shared" si="32"/>
        <v>0</v>
      </c>
      <c r="FH39" s="28">
        <f t="shared" si="32"/>
        <v>0</v>
      </c>
      <c r="FI39" s="28">
        <f t="shared" si="32"/>
        <v>0</v>
      </c>
      <c r="FJ39" s="28">
        <f t="shared" si="32"/>
        <v>0</v>
      </c>
      <c r="FK39" s="28">
        <f t="shared" si="32"/>
        <v>0</v>
      </c>
      <c r="FL39" s="28">
        <f t="shared" si="32"/>
        <v>0</v>
      </c>
      <c r="FM39" s="28">
        <f t="shared" si="32"/>
        <v>0</v>
      </c>
      <c r="FN39" s="28">
        <f t="shared" si="32"/>
        <v>0</v>
      </c>
      <c r="FO39" s="28">
        <f t="shared" si="32"/>
        <v>0</v>
      </c>
      <c r="FP39" s="28">
        <f t="shared" si="32"/>
        <v>0</v>
      </c>
      <c r="FQ39" s="28">
        <f t="shared" si="32"/>
        <v>0</v>
      </c>
      <c r="FR39" s="28">
        <f t="shared" si="32"/>
        <v>0</v>
      </c>
      <c r="FS39" s="28">
        <f t="shared" si="32"/>
        <v>0</v>
      </c>
      <c r="FT39" s="28">
        <f t="shared" si="32"/>
        <v>0</v>
      </c>
      <c r="FU39" s="28">
        <f t="shared" si="31"/>
        <v>0</v>
      </c>
      <c r="FV39" s="28">
        <f t="shared" si="31"/>
        <v>0</v>
      </c>
      <c r="FW39" s="28">
        <f t="shared" si="31"/>
        <v>0</v>
      </c>
      <c r="FX39" s="28">
        <f t="shared" si="31"/>
        <v>0</v>
      </c>
      <c r="FY39" s="28">
        <f t="shared" si="31"/>
        <v>0</v>
      </c>
      <c r="FZ39" s="28">
        <f t="shared" si="31"/>
        <v>0</v>
      </c>
      <c r="GA39" s="28">
        <f t="shared" si="31"/>
        <v>0</v>
      </c>
      <c r="GB39" s="28">
        <f t="shared" si="31"/>
        <v>0</v>
      </c>
      <c r="GC39" s="28">
        <f t="shared" si="31"/>
        <v>0</v>
      </c>
      <c r="GD39" s="28">
        <f t="shared" si="31"/>
        <v>1</v>
      </c>
      <c r="GE39" s="28">
        <f t="shared" si="31"/>
        <v>0</v>
      </c>
      <c r="GF39" s="28">
        <f t="shared" si="31"/>
        <v>0</v>
      </c>
      <c r="GG39" s="28">
        <f t="shared" si="31"/>
        <v>0</v>
      </c>
      <c r="GH39" s="28">
        <f t="shared" si="31"/>
        <v>0</v>
      </c>
      <c r="GI39" s="28">
        <f t="shared" si="30"/>
        <v>0</v>
      </c>
      <c r="GJ39" s="28">
        <f t="shared" si="30"/>
        <v>0</v>
      </c>
      <c r="GK39" s="28">
        <f t="shared" si="30"/>
        <v>0</v>
      </c>
      <c r="GL39" s="28">
        <f t="shared" si="30"/>
        <v>0</v>
      </c>
      <c r="GM39" s="28">
        <f t="shared" si="30"/>
        <v>0</v>
      </c>
      <c r="GN39" s="28">
        <f t="shared" si="30"/>
        <v>1</v>
      </c>
      <c r="GO39" s="28">
        <f t="shared" si="30"/>
        <v>0</v>
      </c>
      <c r="GP39" s="28">
        <f t="shared" si="30"/>
        <v>0</v>
      </c>
      <c r="GQ39" s="28">
        <f t="shared" si="30"/>
        <v>0</v>
      </c>
      <c r="GR39" s="28">
        <f t="shared" si="30"/>
        <v>0</v>
      </c>
      <c r="GS39" s="28">
        <f t="shared" si="30"/>
        <v>0</v>
      </c>
      <c r="GT39" s="28">
        <f t="shared" si="30"/>
        <v>0</v>
      </c>
      <c r="GU39" s="28">
        <f t="shared" si="30"/>
        <v>0</v>
      </c>
      <c r="GV39" s="28">
        <f t="shared" si="30"/>
        <v>0</v>
      </c>
      <c r="GW39" s="28">
        <f t="shared" si="30"/>
        <v>0</v>
      </c>
      <c r="GX39" s="28">
        <f t="shared" si="30"/>
        <v>0</v>
      </c>
      <c r="GY39" s="28">
        <f t="shared" si="29"/>
        <v>0</v>
      </c>
      <c r="GZ39" s="28">
        <f t="shared" si="29"/>
        <v>0</v>
      </c>
      <c r="HA39" s="28">
        <f t="shared" si="29"/>
        <v>0</v>
      </c>
      <c r="HB39" s="28">
        <f t="shared" si="29"/>
        <v>0</v>
      </c>
      <c r="HC39" s="28">
        <f t="shared" si="29"/>
        <v>0</v>
      </c>
      <c r="HD39" s="28">
        <f t="shared" si="18"/>
        <v>0</v>
      </c>
      <c r="HE39" s="28">
        <f t="shared" si="18"/>
        <v>0</v>
      </c>
      <c r="HF39" s="28">
        <f t="shared" si="18"/>
        <v>0</v>
      </c>
      <c r="HG39" s="28">
        <f t="shared" si="18"/>
        <v>0</v>
      </c>
    </row>
    <row r="40" spans="1:215" s="28" customFormat="1">
      <c r="A40" s="21" t="s">
        <v>415</v>
      </c>
      <c r="B40" s="6" t="s">
        <v>460</v>
      </c>
      <c r="C40" s="6" t="s">
        <v>150</v>
      </c>
      <c r="D40" s="6" t="s">
        <v>461</v>
      </c>
      <c r="E40" s="6" t="s">
        <v>462</v>
      </c>
      <c r="F40" s="6">
        <v>2015</v>
      </c>
      <c r="G40" s="6" t="s">
        <v>244</v>
      </c>
      <c r="H40" s="6">
        <v>172</v>
      </c>
      <c r="I40" s="6"/>
      <c r="J40" s="6">
        <v>303</v>
      </c>
      <c r="K40" s="6">
        <v>317</v>
      </c>
      <c r="L40" s="6" t="s">
        <v>463</v>
      </c>
      <c r="M40" s="6" t="s">
        <v>464</v>
      </c>
      <c r="N40" s="6" t="s">
        <v>465</v>
      </c>
      <c r="O40" s="6" t="s">
        <v>162</v>
      </c>
      <c r="P40" s="6" t="s">
        <v>163</v>
      </c>
      <c r="Q40" s="6" t="s">
        <v>179</v>
      </c>
      <c r="R40" s="6" t="s">
        <v>21</v>
      </c>
      <c r="S40" s="6"/>
      <c r="T40" s="6" t="s">
        <v>30</v>
      </c>
      <c r="U40" s="6" t="s">
        <v>40</v>
      </c>
      <c r="V40" s="6" t="s">
        <v>57</v>
      </c>
      <c r="W40" s="6" t="s">
        <v>40</v>
      </c>
      <c r="X40" s="49" t="s">
        <v>47</v>
      </c>
      <c r="Y40" s="6" t="s">
        <v>68</v>
      </c>
      <c r="Z40" s="5" t="s">
        <v>180</v>
      </c>
      <c r="AA40" s="6">
        <v>1</v>
      </c>
      <c r="AB40" s="6">
        <v>2</v>
      </c>
      <c r="AC40" s="6">
        <v>2</v>
      </c>
      <c r="AD40" s="59" t="s">
        <v>2418</v>
      </c>
      <c r="AE40" s="59" t="s">
        <v>2425</v>
      </c>
      <c r="AF40" s="6" t="s">
        <v>2263</v>
      </c>
      <c r="AG40" s="6" t="s">
        <v>106</v>
      </c>
      <c r="AH40" s="6" t="s">
        <v>113</v>
      </c>
      <c r="AI40" s="6" t="s">
        <v>2029</v>
      </c>
      <c r="AJ40" s="6" t="s">
        <v>104</v>
      </c>
      <c r="AK40" s="6" t="s">
        <v>2093</v>
      </c>
      <c r="AL40" s="6" t="s">
        <v>139</v>
      </c>
      <c r="AM40" s="6" t="s">
        <v>141</v>
      </c>
      <c r="AN40" s="23" t="s">
        <v>2111</v>
      </c>
      <c r="AO40" s="6" t="s">
        <v>139</v>
      </c>
      <c r="AP40" s="6" t="s">
        <v>82</v>
      </c>
      <c r="AQ40" s="28">
        <f t="shared" si="23"/>
        <v>0</v>
      </c>
      <c r="AR40" s="28">
        <f t="shared" si="19"/>
        <v>0</v>
      </c>
      <c r="AS40" s="28">
        <f t="shared" si="19"/>
        <v>0</v>
      </c>
      <c r="AT40" s="28">
        <f t="shared" si="19"/>
        <v>0</v>
      </c>
      <c r="AU40" s="28">
        <f t="shared" si="19"/>
        <v>0</v>
      </c>
      <c r="AV40" s="28">
        <f t="shared" si="19"/>
        <v>0</v>
      </c>
      <c r="AW40" s="28">
        <f t="shared" si="19"/>
        <v>0</v>
      </c>
      <c r="AX40" s="28">
        <f t="shared" si="19"/>
        <v>0</v>
      </c>
      <c r="AY40" s="28">
        <f t="shared" si="19"/>
        <v>0</v>
      </c>
      <c r="AZ40" s="28">
        <f t="shared" si="19"/>
        <v>0</v>
      </c>
      <c r="BA40" s="28">
        <f t="shared" si="19"/>
        <v>0</v>
      </c>
      <c r="BB40" s="28">
        <f t="shared" si="19"/>
        <v>0</v>
      </c>
      <c r="BC40" s="28">
        <f t="shared" si="19"/>
        <v>1</v>
      </c>
      <c r="BD40" s="28">
        <f t="shared" si="19"/>
        <v>0</v>
      </c>
      <c r="BE40" s="28">
        <f t="shared" si="19"/>
        <v>0</v>
      </c>
      <c r="BF40" s="28">
        <f t="shared" si="19"/>
        <v>0</v>
      </c>
      <c r="BG40" s="28">
        <f t="shared" si="19"/>
        <v>0</v>
      </c>
      <c r="BH40" s="28">
        <f t="shared" si="24"/>
        <v>0</v>
      </c>
      <c r="BI40" s="28">
        <f t="shared" si="24"/>
        <v>0</v>
      </c>
      <c r="BJ40" s="28">
        <f t="shared" si="24"/>
        <v>0</v>
      </c>
      <c r="BK40" s="28">
        <f t="shared" si="24"/>
        <v>0</v>
      </c>
      <c r="BL40" s="28">
        <f t="shared" si="24"/>
        <v>0</v>
      </c>
      <c r="BM40" s="28">
        <f t="shared" si="24"/>
        <v>0</v>
      </c>
      <c r="BN40" s="28">
        <f t="shared" si="24"/>
        <v>0</v>
      </c>
      <c r="BO40" s="28">
        <f t="shared" si="24"/>
        <v>0</v>
      </c>
      <c r="BP40" s="28">
        <f t="shared" si="24"/>
        <v>0</v>
      </c>
      <c r="BQ40" s="28">
        <f t="shared" si="24"/>
        <v>0</v>
      </c>
      <c r="BR40" s="28">
        <f t="shared" si="24"/>
        <v>0</v>
      </c>
      <c r="BS40" s="28">
        <f t="shared" si="24"/>
        <v>1</v>
      </c>
      <c r="BT40" s="28">
        <f t="shared" si="24"/>
        <v>0</v>
      </c>
      <c r="BU40" s="28">
        <f t="shared" si="24"/>
        <v>0</v>
      </c>
      <c r="BV40" s="28">
        <f t="shared" si="24"/>
        <v>1</v>
      </c>
      <c r="BW40" s="28">
        <f t="shared" si="24"/>
        <v>0</v>
      </c>
      <c r="BX40" s="28">
        <f t="shared" si="25"/>
        <v>0</v>
      </c>
      <c r="BY40" s="28">
        <f t="shared" si="25"/>
        <v>0</v>
      </c>
      <c r="BZ40" s="28">
        <f t="shared" si="25"/>
        <v>0</v>
      </c>
      <c r="CA40" s="28">
        <f t="shared" si="25"/>
        <v>0</v>
      </c>
      <c r="CB40" s="28">
        <f t="shared" si="25"/>
        <v>0</v>
      </c>
      <c r="CC40" s="28">
        <f t="shared" si="25"/>
        <v>0</v>
      </c>
      <c r="CD40" s="28">
        <f t="shared" si="25"/>
        <v>0</v>
      </c>
      <c r="CE40" s="28">
        <f t="shared" si="25"/>
        <v>0</v>
      </c>
      <c r="CF40" s="28">
        <f t="shared" si="25"/>
        <v>1</v>
      </c>
      <c r="CG40" s="28">
        <f t="shared" si="25"/>
        <v>1</v>
      </c>
      <c r="CH40" s="28">
        <f t="shared" si="25"/>
        <v>0</v>
      </c>
      <c r="CI40" s="28">
        <f t="shared" si="25"/>
        <v>0</v>
      </c>
      <c r="CJ40" s="28">
        <f t="shared" si="25"/>
        <v>0</v>
      </c>
      <c r="CK40" s="28">
        <f t="shared" si="25"/>
        <v>0</v>
      </c>
      <c r="CL40" s="28">
        <f t="shared" si="25"/>
        <v>0</v>
      </c>
      <c r="CM40" s="28">
        <f t="shared" si="25"/>
        <v>0</v>
      </c>
      <c r="CN40" s="28">
        <f t="shared" si="20"/>
        <v>0</v>
      </c>
      <c r="CO40" s="28">
        <f t="shared" si="20"/>
        <v>0</v>
      </c>
      <c r="CP40" s="28">
        <f t="shared" si="20"/>
        <v>0</v>
      </c>
      <c r="CQ40" s="28">
        <f t="shared" si="20"/>
        <v>0</v>
      </c>
      <c r="CR40" s="28">
        <f t="shared" si="20"/>
        <v>0</v>
      </c>
      <c r="CS40" s="28">
        <f t="shared" si="20"/>
        <v>0</v>
      </c>
      <c r="CT40" s="28">
        <f t="shared" si="20"/>
        <v>0</v>
      </c>
      <c r="CU40" s="28">
        <f t="shared" si="20"/>
        <v>0</v>
      </c>
      <c r="CV40" s="28">
        <f t="shared" si="20"/>
        <v>0</v>
      </c>
      <c r="CW40" s="28">
        <f t="shared" si="20"/>
        <v>0</v>
      </c>
      <c r="CX40" s="28">
        <f t="shared" si="20"/>
        <v>0</v>
      </c>
      <c r="CY40" s="28">
        <f t="shared" si="20"/>
        <v>0</v>
      </c>
      <c r="CZ40" s="28">
        <f t="shared" si="20"/>
        <v>0</v>
      </c>
      <c r="DA40" s="28">
        <f t="shared" si="20"/>
        <v>0</v>
      </c>
      <c r="DB40" s="28">
        <f t="shared" si="14"/>
        <v>0</v>
      </c>
      <c r="DC40" s="28">
        <f t="shared" si="10"/>
        <v>0</v>
      </c>
      <c r="DD40" s="28">
        <f t="shared" si="10"/>
        <v>0</v>
      </c>
      <c r="DE40" s="28">
        <f t="shared" si="10"/>
        <v>0</v>
      </c>
      <c r="DF40" s="28">
        <f t="shared" si="10"/>
        <v>0</v>
      </c>
      <c r="DG40" s="28">
        <f t="shared" si="10"/>
        <v>0</v>
      </c>
      <c r="DH40" s="28">
        <f t="shared" si="26"/>
        <v>0</v>
      </c>
      <c r="DI40" s="28">
        <f t="shared" si="32"/>
        <v>0</v>
      </c>
      <c r="DJ40" s="28">
        <f t="shared" si="32"/>
        <v>0</v>
      </c>
      <c r="DK40" s="28">
        <f t="shared" si="32"/>
        <v>0</v>
      </c>
      <c r="DL40" s="28">
        <f t="shared" si="32"/>
        <v>0</v>
      </c>
      <c r="DM40" s="28">
        <f t="shared" si="32"/>
        <v>0</v>
      </c>
      <c r="DN40" s="28">
        <f t="shared" si="32"/>
        <v>0</v>
      </c>
      <c r="DO40" s="28">
        <f t="shared" si="32"/>
        <v>0</v>
      </c>
      <c r="DP40" s="28">
        <f t="shared" si="32"/>
        <v>0</v>
      </c>
      <c r="DQ40" s="28">
        <f t="shared" si="32"/>
        <v>0</v>
      </c>
      <c r="DR40" s="28">
        <f t="shared" si="32"/>
        <v>0</v>
      </c>
      <c r="DS40" s="28">
        <f t="shared" si="32"/>
        <v>0</v>
      </c>
      <c r="DT40" s="28">
        <f t="shared" si="32"/>
        <v>0</v>
      </c>
      <c r="DU40" s="28">
        <f t="shared" si="32"/>
        <v>0</v>
      </c>
      <c r="DV40" s="28">
        <f t="shared" si="32"/>
        <v>0</v>
      </c>
      <c r="DW40" s="28">
        <f t="shared" si="32"/>
        <v>0</v>
      </c>
      <c r="DX40" s="28">
        <f t="shared" si="32"/>
        <v>0</v>
      </c>
      <c r="DY40" s="28">
        <f t="shared" si="32"/>
        <v>0</v>
      </c>
      <c r="DZ40" s="28">
        <f t="shared" si="32"/>
        <v>0</v>
      </c>
      <c r="EA40" s="28">
        <f t="shared" si="32"/>
        <v>0</v>
      </c>
      <c r="EB40" s="28">
        <f t="shared" si="32"/>
        <v>0</v>
      </c>
      <c r="EC40" s="28">
        <f t="shared" si="32"/>
        <v>0</v>
      </c>
      <c r="ED40" s="28">
        <f t="shared" si="32"/>
        <v>0</v>
      </c>
      <c r="EE40" s="28">
        <f t="shared" si="32"/>
        <v>0</v>
      </c>
      <c r="EF40" s="28">
        <f t="shared" si="32"/>
        <v>0</v>
      </c>
      <c r="EG40" s="28">
        <f t="shared" si="32"/>
        <v>0</v>
      </c>
      <c r="EH40" s="28">
        <f t="shared" si="32"/>
        <v>0</v>
      </c>
      <c r="EI40" s="28">
        <f t="shared" si="32"/>
        <v>0</v>
      </c>
      <c r="EJ40" s="28">
        <f t="shared" si="32"/>
        <v>0</v>
      </c>
      <c r="EK40" s="28">
        <f t="shared" si="32"/>
        <v>0</v>
      </c>
      <c r="EL40" s="28">
        <f t="shared" si="32"/>
        <v>0</v>
      </c>
      <c r="EM40" s="28">
        <f t="shared" si="32"/>
        <v>0</v>
      </c>
      <c r="EN40" s="28">
        <f t="shared" si="32"/>
        <v>0</v>
      </c>
      <c r="EO40" s="28">
        <f t="shared" si="32"/>
        <v>0</v>
      </c>
      <c r="EP40" s="28">
        <f t="shared" si="32"/>
        <v>0</v>
      </c>
      <c r="EQ40" s="28">
        <f t="shared" si="32"/>
        <v>0</v>
      </c>
      <c r="ER40" s="28">
        <f t="shared" si="32"/>
        <v>0</v>
      </c>
      <c r="ES40" s="28">
        <f t="shared" si="32"/>
        <v>0</v>
      </c>
      <c r="ET40" s="28">
        <f t="shared" si="32"/>
        <v>0</v>
      </c>
      <c r="EU40" s="28">
        <f t="shared" si="32"/>
        <v>0</v>
      </c>
      <c r="EV40" s="28">
        <f t="shared" si="32"/>
        <v>0</v>
      </c>
      <c r="EW40" s="28">
        <f t="shared" si="32"/>
        <v>0</v>
      </c>
      <c r="EX40" s="28">
        <f t="shared" si="32"/>
        <v>0</v>
      </c>
      <c r="EY40" s="28">
        <f t="shared" si="32"/>
        <v>0</v>
      </c>
      <c r="EZ40" s="28">
        <f t="shared" si="32"/>
        <v>0</v>
      </c>
      <c r="FA40" s="28">
        <f t="shared" si="32"/>
        <v>0</v>
      </c>
      <c r="FB40" s="28">
        <f t="shared" si="32"/>
        <v>0</v>
      </c>
      <c r="FC40" s="28">
        <f t="shared" si="32"/>
        <v>0</v>
      </c>
      <c r="FD40" s="28">
        <f t="shared" si="32"/>
        <v>0</v>
      </c>
      <c r="FE40" s="28">
        <f t="shared" si="32"/>
        <v>0</v>
      </c>
      <c r="FF40" s="28">
        <f t="shared" si="32"/>
        <v>0</v>
      </c>
      <c r="FG40" s="28">
        <f t="shared" si="32"/>
        <v>0</v>
      </c>
      <c r="FH40" s="28">
        <f t="shared" si="32"/>
        <v>0</v>
      </c>
      <c r="FI40" s="28">
        <f t="shared" si="32"/>
        <v>0</v>
      </c>
      <c r="FJ40" s="28">
        <f t="shared" si="32"/>
        <v>0</v>
      </c>
      <c r="FK40" s="28">
        <f t="shared" si="32"/>
        <v>0</v>
      </c>
      <c r="FL40" s="28">
        <f t="shared" si="32"/>
        <v>0</v>
      </c>
      <c r="FM40" s="28">
        <f t="shared" si="32"/>
        <v>0</v>
      </c>
      <c r="FN40" s="28">
        <f t="shared" si="32"/>
        <v>0</v>
      </c>
      <c r="FO40" s="28">
        <f t="shared" si="32"/>
        <v>0</v>
      </c>
      <c r="FP40" s="28">
        <f t="shared" si="32"/>
        <v>0</v>
      </c>
      <c r="FQ40" s="28">
        <f t="shared" si="32"/>
        <v>0</v>
      </c>
      <c r="FR40" s="28">
        <f t="shared" si="32"/>
        <v>0</v>
      </c>
      <c r="FS40" s="28">
        <f t="shared" ref="FS40:FT70" si="33">IF(ISNUMBER(SEARCH(FS$2,$AO40)),1,0)</f>
        <v>0</v>
      </c>
      <c r="FT40" s="28">
        <f t="shared" si="33"/>
        <v>0</v>
      </c>
      <c r="FU40" s="28">
        <f t="shared" si="31"/>
        <v>0</v>
      </c>
      <c r="FV40" s="28">
        <f t="shared" si="31"/>
        <v>0</v>
      </c>
      <c r="FW40" s="28">
        <f t="shared" si="31"/>
        <v>0</v>
      </c>
      <c r="FX40" s="28">
        <f t="shared" si="31"/>
        <v>0</v>
      </c>
      <c r="FY40" s="28">
        <f t="shared" si="31"/>
        <v>0</v>
      </c>
      <c r="FZ40" s="28">
        <f t="shared" si="31"/>
        <v>0</v>
      </c>
      <c r="GA40" s="28">
        <f t="shared" si="31"/>
        <v>0</v>
      </c>
      <c r="GB40" s="28">
        <f t="shared" si="31"/>
        <v>0</v>
      </c>
      <c r="GC40" s="28">
        <f t="shared" si="31"/>
        <v>0</v>
      </c>
      <c r="GD40" s="28">
        <f t="shared" si="31"/>
        <v>1</v>
      </c>
      <c r="GE40" s="28">
        <f t="shared" si="31"/>
        <v>0</v>
      </c>
      <c r="GF40" s="28">
        <f t="shared" si="31"/>
        <v>0</v>
      </c>
      <c r="GG40" s="28">
        <f t="shared" si="31"/>
        <v>0</v>
      </c>
      <c r="GH40" s="28">
        <f t="shared" si="31"/>
        <v>0</v>
      </c>
      <c r="GI40" s="28">
        <f t="shared" si="30"/>
        <v>0</v>
      </c>
      <c r="GJ40" s="28">
        <f t="shared" si="30"/>
        <v>0</v>
      </c>
      <c r="GK40" s="28">
        <f t="shared" si="30"/>
        <v>0</v>
      </c>
      <c r="GL40" s="28">
        <f t="shared" si="30"/>
        <v>0</v>
      </c>
      <c r="GM40" s="28">
        <f t="shared" si="30"/>
        <v>0</v>
      </c>
      <c r="GN40" s="28">
        <f t="shared" si="30"/>
        <v>0</v>
      </c>
      <c r="GO40" s="28">
        <f t="shared" si="30"/>
        <v>0</v>
      </c>
      <c r="GP40" s="28">
        <f t="shared" si="30"/>
        <v>0</v>
      </c>
      <c r="GQ40" s="28">
        <f t="shared" si="30"/>
        <v>0</v>
      </c>
      <c r="GR40" s="28">
        <f t="shared" si="30"/>
        <v>0</v>
      </c>
      <c r="GS40" s="28">
        <f t="shared" si="30"/>
        <v>0</v>
      </c>
      <c r="GT40" s="28">
        <f t="shared" si="30"/>
        <v>0</v>
      </c>
      <c r="GU40" s="28">
        <f t="shared" si="30"/>
        <v>0</v>
      </c>
      <c r="GV40" s="28">
        <f t="shared" si="30"/>
        <v>0</v>
      </c>
      <c r="GW40" s="28">
        <f t="shared" si="30"/>
        <v>0</v>
      </c>
      <c r="GX40" s="28">
        <f t="shared" si="30"/>
        <v>0</v>
      </c>
      <c r="GY40" s="28">
        <f t="shared" si="29"/>
        <v>0</v>
      </c>
      <c r="GZ40" s="28">
        <f t="shared" si="29"/>
        <v>0</v>
      </c>
      <c r="HA40" s="28">
        <f t="shared" si="29"/>
        <v>0</v>
      </c>
      <c r="HB40" s="28">
        <f t="shared" si="29"/>
        <v>0</v>
      </c>
      <c r="HC40" s="28">
        <f t="shared" si="29"/>
        <v>0</v>
      </c>
      <c r="HD40" s="28">
        <f t="shared" si="18"/>
        <v>0</v>
      </c>
      <c r="HE40" s="28">
        <f t="shared" si="18"/>
        <v>1</v>
      </c>
      <c r="HF40" s="28">
        <f t="shared" si="18"/>
        <v>0</v>
      </c>
      <c r="HG40" s="28">
        <f t="shared" si="18"/>
        <v>0</v>
      </c>
    </row>
    <row r="41" spans="1:215" s="28" customFormat="1">
      <c r="A41" s="21" t="s">
        <v>415</v>
      </c>
      <c r="B41" s="6" t="s">
        <v>468</v>
      </c>
      <c r="C41" s="6" t="s">
        <v>150</v>
      </c>
      <c r="D41" s="6" t="s">
        <v>469</v>
      </c>
      <c r="E41" s="6" t="s">
        <v>470</v>
      </c>
      <c r="F41" s="6">
        <v>2015</v>
      </c>
      <c r="G41" s="6" t="s">
        <v>471</v>
      </c>
      <c r="H41" s="6">
        <v>10</v>
      </c>
      <c r="I41" s="6"/>
      <c r="J41" s="6">
        <v>51</v>
      </c>
      <c r="K41" s="6">
        <v>62</v>
      </c>
      <c r="L41" s="6" t="s">
        <v>472</v>
      </c>
      <c r="M41" s="6" t="s">
        <v>473</v>
      </c>
      <c r="N41" s="6" t="s">
        <v>474</v>
      </c>
      <c r="O41" s="6" t="s">
        <v>162</v>
      </c>
      <c r="P41" s="6" t="s">
        <v>163</v>
      </c>
      <c r="Q41" s="6" t="s">
        <v>166</v>
      </c>
      <c r="R41" s="6" t="s">
        <v>21</v>
      </c>
      <c r="S41" s="6"/>
      <c r="T41" s="6" t="s">
        <v>22</v>
      </c>
      <c r="U41" s="6" t="s">
        <v>45</v>
      </c>
      <c r="V41" s="6" t="s">
        <v>57</v>
      </c>
      <c r="W41" s="6" t="s">
        <v>45</v>
      </c>
      <c r="X41" s="6" t="s">
        <v>54</v>
      </c>
      <c r="Y41" s="6" t="s">
        <v>75</v>
      </c>
      <c r="Z41" s="5" t="s">
        <v>422</v>
      </c>
      <c r="AA41" s="6">
        <v>1</v>
      </c>
      <c r="AB41" s="6">
        <v>3</v>
      </c>
      <c r="AC41" s="6">
        <v>3</v>
      </c>
      <c r="AD41" s="59" t="s">
        <v>2421</v>
      </c>
      <c r="AE41" s="59" t="s">
        <v>2424</v>
      </c>
      <c r="AF41" s="6" t="s">
        <v>119</v>
      </c>
      <c r="AG41" s="6" t="s">
        <v>2257</v>
      </c>
      <c r="AH41" s="6" t="s">
        <v>113</v>
      </c>
      <c r="AI41" s="6" t="s">
        <v>2029</v>
      </c>
      <c r="AJ41" s="6" t="s">
        <v>167</v>
      </c>
      <c r="AK41" s="6" t="s">
        <v>2478</v>
      </c>
      <c r="AL41" s="6" t="s">
        <v>139</v>
      </c>
      <c r="AM41" s="6" t="s">
        <v>141</v>
      </c>
      <c r="AN41" s="23" t="s">
        <v>2321</v>
      </c>
      <c r="AO41" s="6" t="s">
        <v>139</v>
      </c>
      <c r="AP41" s="6" t="s">
        <v>82</v>
      </c>
      <c r="AQ41" s="28">
        <f t="shared" si="23"/>
        <v>0</v>
      </c>
      <c r="AR41" s="28">
        <f t="shared" si="19"/>
        <v>0</v>
      </c>
      <c r="AS41" s="28">
        <f t="shared" si="19"/>
        <v>0</v>
      </c>
      <c r="AT41" s="28">
        <f t="shared" si="19"/>
        <v>1</v>
      </c>
      <c r="AU41" s="28">
        <f t="shared" si="19"/>
        <v>0</v>
      </c>
      <c r="AV41" s="28">
        <f t="shared" si="19"/>
        <v>0</v>
      </c>
      <c r="AW41" s="28">
        <f t="shared" si="19"/>
        <v>0</v>
      </c>
      <c r="AX41" s="28">
        <f t="shared" si="19"/>
        <v>0</v>
      </c>
      <c r="AY41" s="28">
        <f t="shared" si="19"/>
        <v>0</v>
      </c>
      <c r="AZ41" s="28">
        <f t="shared" si="19"/>
        <v>0</v>
      </c>
      <c r="BA41" s="28">
        <f t="shared" si="19"/>
        <v>0</v>
      </c>
      <c r="BB41" s="28">
        <f t="shared" si="19"/>
        <v>0</v>
      </c>
      <c r="BC41" s="28">
        <f t="shared" si="19"/>
        <v>0</v>
      </c>
      <c r="BD41" s="28">
        <f t="shared" si="19"/>
        <v>0</v>
      </c>
      <c r="BE41" s="28">
        <f t="shared" si="19"/>
        <v>1</v>
      </c>
      <c r="BF41" s="28">
        <f t="shared" si="19"/>
        <v>0</v>
      </c>
      <c r="BG41" s="28">
        <f t="shared" ref="BG41:BV56" si="34">IF(ISNUMBER(SEARCH(BG$2,$AN41)),1,0)</f>
        <v>0</v>
      </c>
      <c r="BH41" s="28">
        <f t="shared" si="34"/>
        <v>0</v>
      </c>
      <c r="BI41" s="28">
        <f t="shared" si="34"/>
        <v>0</v>
      </c>
      <c r="BJ41" s="28">
        <f t="shared" si="34"/>
        <v>0</v>
      </c>
      <c r="BK41" s="28">
        <f t="shared" si="34"/>
        <v>0</v>
      </c>
      <c r="BL41" s="28">
        <f t="shared" si="34"/>
        <v>0</v>
      </c>
      <c r="BM41" s="28">
        <f t="shared" si="34"/>
        <v>0</v>
      </c>
      <c r="BN41" s="28">
        <f t="shared" si="34"/>
        <v>1</v>
      </c>
      <c r="BO41" s="28">
        <f t="shared" si="34"/>
        <v>0</v>
      </c>
      <c r="BP41" s="28">
        <f t="shared" si="34"/>
        <v>0</v>
      </c>
      <c r="BQ41" s="28">
        <f t="shared" si="34"/>
        <v>0</v>
      </c>
      <c r="BR41" s="28">
        <f t="shared" si="34"/>
        <v>0</v>
      </c>
      <c r="BS41" s="28">
        <f t="shared" si="34"/>
        <v>1</v>
      </c>
      <c r="BT41" s="28">
        <f t="shared" si="34"/>
        <v>0</v>
      </c>
      <c r="BU41" s="28">
        <f t="shared" si="34"/>
        <v>0</v>
      </c>
      <c r="BV41" s="28">
        <f t="shared" si="34"/>
        <v>1</v>
      </c>
      <c r="BW41" s="28">
        <f t="shared" si="24"/>
        <v>0</v>
      </c>
      <c r="BX41" s="28">
        <f t="shared" si="25"/>
        <v>1</v>
      </c>
      <c r="BY41" s="28">
        <f t="shared" si="25"/>
        <v>0</v>
      </c>
      <c r="BZ41" s="28">
        <f t="shared" si="25"/>
        <v>0</v>
      </c>
      <c r="CA41" s="28">
        <f t="shared" si="25"/>
        <v>0</v>
      </c>
      <c r="CB41" s="28">
        <f t="shared" si="25"/>
        <v>0</v>
      </c>
      <c r="CC41" s="28">
        <f t="shared" si="25"/>
        <v>0</v>
      </c>
      <c r="CD41" s="28">
        <f t="shared" si="25"/>
        <v>1</v>
      </c>
      <c r="CE41" s="28">
        <f t="shared" si="25"/>
        <v>0</v>
      </c>
      <c r="CF41" s="28">
        <f t="shared" si="25"/>
        <v>1</v>
      </c>
      <c r="CG41" s="28">
        <f t="shared" si="25"/>
        <v>1</v>
      </c>
      <c r="CH41" s="28">
        <f t="shared" si="25"/>
        <v>0</v>
      </c>
      <c r="CI41" s="28">
        <f t="shared" si="25"/>
        <v>0</v>
      </c>
      <c r="CJ41" s="28">
        <f t="shared" si="25"/>
        <v>0</v>
      </c>
      <c r="CK41" s="28">
        <f t="shared" si="25"/>
        <v>0</v>
      </c>
      <c r="CL41" s="28">
        <f t="shared" si="25"/>
        <v>1</v>
      </c>
      <c r="CM41" s="28">
        <f t="shared" si="25"/>
        <v>0</v>
      </c>
      <c r="CN41" s="28">
        <f t="shared" si="20"/>
        <v>0</v>
      </c>
      <c r="CO41" s="28">
        <f t="shared" si="20"/>
        <v>0</v>
      </c>
      <c r="CP41" s="28">
        <f t="shared" si="20"/>
        <v>0</v>
      </c>
      <c r="CQ41" s="28">
        <f t="shared" si="20"/>
        <v>0</v>
      </c>
      <c r="CR41" s="28">
        <f t="shared" si="20"/>
        <v>1</v>
      </c>
      <c r="CS41" s="28">
        <f t="shared" si="20"/>
        <v>0</v>
      </c>
      <c r="CT41" s="28">
        <f t="shared" si="20"/>
        <v>0</v>
      </c>
      <c r="CU41" s="28">
        <f t="shared" si="20"/>
        <v>1</v>
      </c>
      <c r="CV41" s="28">
        <f t="shared" si="20"/>
        <v>0</v>
      </c>
      <c r="CW41" s="28">
        <f t="shared" si="20"/>
        <v>0</v>
      </c>
      <c r="CX41" s="28">
        <f t="shared" si="20"/>
        <v>0</v>
      </c>
      <c r="CY41" s="28">
        <f t="shared" si="20"/>
        <v>0</v>
      </c>
      <c r="CZ41" s="28">
        <f t="shared" si="20"/>
        <v>0</v>
      </c>
      <c r="DA41" s="28">
        <f t="shared" si="20"/>
        <v>0</v>
      </c>
      <c r="DB41" s="28">
        <f t="shared" ref="DB41:DD57" si="35">IF(ISNUMBER(SEARCH(DB$2,$AN41)),1,0)</f>
        <v>0</v>
      </c>
      <c r="DC41" s="28">
        <f t="shared" si="35"/>
        <v>0</v>
      </c>
      <c r="DD41" s="28">
        <f t="shared" si="35"/>
        <v>0</v>
      </c>
      <c r="DE41" s="28">
        <f t="shared" si="10"/>
        <v>0</v>
      </c>
      <c r="DF41" s="28">
        <f t="shared" si="10"/>
        <v>1</v>
      </c>
      <c r="DG41" s="28">
        <f t="shared" si="10"/>
        <v>0</v>
      </c>
      <c r="DH41" s="28">
        <f t="shared" si="26"/>
        <v>0</v>
      </c>
      <c r="DI41" s="28">
        <f t="shared" si="26"/>
        <v>0</v>
      </c>
      <c r="DJ41" s="28">
        <f t="shared" si="26"/>
        <v>0</v>
      </c>
      <c r="DK41" s="28">
        <f t="shared" si="26"/>
        <v>0</v>
      </c>
      <c r="DL41" s="28">
        <f t="shared" si="26"/>
        <v>0</v>
      </c>
      <c r="DM41" s="28">
        <f t="shared" si="26"/>
        <v>0</v>
      </c>
      <c r="DN41" s="28">
        <f t="shared" si="26"/>
        <v>0</v>
      </c>
      <c r="DO41" s="28">
        <f t="shared" si="26"/>
        <v>0</v>
      </c>
      <c r="DP41" s="28">
        <f t="shared" si="26"/>
        <v>0</v>
      </c>
      <c r="DQ41" s="28">
        <f t="shared" si="26"/>
        <v>0</v>
      </c>
      <c r="DR41" s="28">
        <f t="shared" si="26"/>
        <v>0</v>
      </c>
      <c r="DS41" s="28">
        <f t="shared" si="26"/>
        <v>0</v>
      </c>
      <c r="DT41" s="28">
        <f t="shared" si="26"/>
        <v>0</v>
      </c>
      <c r="DU41" s="28">
        <f t="shared" si="26"/>
        <v>0</v>
      </c>
      <c r="DV41" s="28">
        <f t="shared" si="26"/>
        <v>0</v>
      </c>
      <c r="DW41" s="28">
        <f t="shared" si="26"/>
        <v>0</v>
      </c>
      <c r="DX41" s="28">
        <f t="shared" ref="DX41:EM104" si="36">IF(ISNUMBER(SEARCH(DX$2,$AO41)),1,0)</f>
        <v>0</v>
      </c>
      <c r="DY41" s="28">
        <f t="shared" si="36"/>
        <v>0</v>
      </c>
      <c r="DZ41" s="28">
        <f t="shared" si="36"/>
        <v>0</v>
      </c>
      <c r="EA41" s="28">
        <f t="shared" si="36"/>
        <v>0</v>
      </c>
      <c r="EB41" s="28">
        <f t="shared" si="36"/>
        <v>0</v>
      </c>
      <c r="EC41" s="28">
        <f t="shared" si="36"/>
        <v>0</v>
      </c>
      <c r="ED41" s="28">
        <f t="shared" si="36"/>
        <v>0</v>
      </c>
      <c r="EE41" s="28">
        <f t="shared" si="36"/>
        <v>0</v>
      </c>
      <c r="EF41" s="28">
        <f t="shared" si="36"/>
        <v>0</v>
      </c>
      <c r="EG41" s="28">
        <f t="shared" si="36"/>
        <v>0</v>
      </c>
      <c r="EH41" s="28">
        <f t="shared" si="36"/>
        <v>0</v>
      </c>
      <c r="EI41" s="28">
        <f t="shared" si="36"/>
        <v>0</v>
      </c>
      <c r="EJ41" s="28">
        <f t="shared" si="36"/>
        <v>0</v>
      </c>
      <c r="EK41" s="28">
        <f t="shared" si="36"/>
        <v>0</v>
      </c>
      <c r="EL41" s="28">
        <f t="shared" si="36"/>
        <v>0</v>
      </c>
      <c r="EM41" s="28">
        <f t="shared" si="36"/>
        <v>0</v>
      </c>
      <c r="EN41" s="28">
        <f t="shared" ref="EN41:FC56" si="37">IF(ISNUMBER(SEARCH(EN$2,$AO41)),1,0)</f>
        <v>0</v>
      </c>
      <c r="EO41" s="28">
        <f t="shared" si="37"/>
        <v>0</v>
      </c>
      <c r="EP41" s="28">
        <f t="shared" si="37"/>
        <v>0</v>
      </c>
      <c r="EQ41" s="28">
        <f t="shared" si="37"/>
        <v>0</v>
      </c>
      <c r="ER41" s="28">
        <f t="shared" si="37"/>
        <v>0</v>
      </c>
      <c r="ES41" s="28">
        <f t="shared" si="37"/>
        <v>0</v>
      </c>
      <c r="ET41" s="28">
        <f t="shared" si="37"/>
        <v>0</v>
      </c>
      <c r="EU41" s="28">
        <f t="shared" si="37"/>
        <v>0</v>
      </c>
      <c r="EV41" s="28">
        <f t="shared" si="37"/>
        <v>0</v>
      </c>
      <c r="EW41" s="28">
        <f t="shared" si="37"/>
        <v>0</v>
      </c>
      <c r="EX41" s="28">
        <f t="shared" si="37"/>
        <v>0</v>
      </c>
      <c r="EY41" s="28">
        <f t="shared" si="37"/>
        <v>0</v>
      </c>
      <c r="EZ41" s="28">
        <f t="shared" si="37"/>
        <v>0</v>
      </c>
      <c r="FA41" s="28">
        <f t="shared" si="37"/>
        <v>0</v>
      </c>
      <c r="FB41" s="28">
        <f t="shared" si="37"/>
        <v>0</v>
      </c>
      <c r="FC41" s="28">
        <f t="shared" si="37"/>
        <v>0</v>
      </c>
      <c r="FD41" s="28">
        <f t="shared" ref="FD41:FS70" si="38">IF(ISNUMBER(SEARCH(FD$2,$AO41)),1,0)</f>
        <v>0</v>
      </c>
      <c r="FE41" s="28">
        <f t="shared" si="38"/>
        <v>0</v>
      </c>
      <c r="FF41" s="28">
        <f t="shared" si="38"/>
        <v>0</v>
      </c>
      <c r="FG41" s="28">
        <f t="shared" si="38"/>
        <v>0</v>
      </c>
      <c r="FH41" s="28">
        <f t="shared" si="38"/>
        <v>0</v>
      </c>
      <c r="FI41" s="28">
        <f t="shared" si="38"/>
        <v>0</v>
      </c>
      <c r="FJ41" s="28">
        <f t="shared" si="38"/>
        <v>0</v>
      </c>
      <c r="FK41" s="28">
        <f t="shared" si="38"/>
        <v>0</v>
      </c>
      <c r="FL41" s="28">
        <f t="shared" si="38"/>
        <v>0</v>
      </c>
      <c r="FM41" s="28">
        <f t="shared" si="38"/>
        <v>0</v>
      </c>
      <c r="FN41" s="28">
        <f t="shared" si="38"/>
        <v>0</v>
      </c>
      <c r="FO41" s="28">
        <f t="shared" si="38"/>
        <v>0</v>
      </c>
      <c r="FP41" s="28">
        <f t="shared" si="38"/>
        <v>0</v>
      </c>
      <c r="FQ41" s="28">
        <f t="shared" si="38"/>
        <v>0</v>
      </c>
      <c r="FR41" s="28">
        <f t="shared" si="38"/>
        <v>0</v>
      </c>
      <c r="FS41" s="28">
        <f t="shared" si="38"/>
        <v>0</v>
      </c>
      <c r="FT41" s="28">
        <f t="shared" si="33"/>
        <v>0</v>
      </c>
      <c r="FU41" s="28">
        <f t="shared" si="31"/>
        <v>0</v>
      </c>
      <c r="FV41" s="28">
        <f t="shared" si="31"/>
        <v>0</v>
      </c>
      <c r="FW41" s="28">
        <f t="shared" si="31"/>
        <v>0</v>
      </c>
      <c r="FX41" s="28">
        <f t="shared" si="31"/>
        <v>0</v>
      </c>
      <c r="FY41" s="28">
        <f t="shared" si="31"/>
        <v>0</v>
      </c>
      <c r="FZ41" s="28">
        <f t="shared" si="31"/>
        <v>0</v>
      </c>
      <c r="GA41" s="28">
        <f t="shared" si="31"/>
        <v>0</v>
      </c>
      <c r="GB41" s="28">
        <f t="shared" si="31"/>
        <v>0</v>
      </c>
      <c r="GC41" s="28">
        <f t="shared" si="31"/>
        <v>0</v>
      </c>
      <c r="GD41" s="28">
        <f t="shared" si="31"/>
        <v>1</v>
      </c>
      <c r="GE41" s="28">
        <f t="shared" si="31"/>
        <v>0</v>
      </c>
      <c r="GF41" s="28">
        <f t="shared" si="31"/>
        <v>0</v>
      </c>
      <c r="GG41" s="28">
        <f t="shared" si="31"/>
        <v>0</v>
      </c>
      <c r="GH41" s="28">
        <f t="shared" si="31"/>
        <v>0</v>
      </c>
      <c r="GI41" s="28">
        <f t="shared" si="30"/>
        <v>0</v>
      </c>
      <c r="GJ41" s="28">
        <f t="shared" si="30"/>
        <v>0</v>
      </c>
      <c r="GK41" s="28">
        <f t="shared" si="30"/>
        <v>0</v>
      </c>
      <c r="GL41" s="28">
        <f t="shared" si="30"/>
        <v>0</v>
      </c>
      <c r="GM41" s="28">
        <f t="shared" si="30"/>
        <v>0</v>
      </c>
      <c r="GN41" s="28">
        <f t="shared" si="30"/>
        <v>0</v>
      </c>
      <c r="GO41" s="28">
        <f t="shared" si="30"/>
        <v>0</v>
      </c>
      <c r="GP41" s="28">
        <f t="shared" si="30"/>
        <v>0</v>
      </c>
      <c r="GQ41" s="28">
        <f t="shared" si="30"/>
        <v>0</v>
      </c>
      <c r="GR41" s="28">
        <f t="shared" si="30"/>
        <v>0</v>
      </c>
      <c r="GS41" s="28">
        <f t="shared" si="30"/>
        <v>0</v>
      </c>
      <c r="GT41" s="28">
        <f t="shared" si="30"/>
        <v>0</v>
      </c>
      <c r="GU41" s="28">
        <f t="shared" si="30"/>
        <v>0</v>
      </c>
      <c r="GV41" s="28">
        <f t="shared" si="30"/>
        <v>0</v>
      </c>
      <c r="GW41" s="28">
        <f t="shared" si="30"/>
        <v>0</v>
      </c>
      <c r="GX41" s="28">
        <f t="shared" si="30"/>
        <v>0</v>
      </c>
      <c r="GY41" s="28">
        <f t="shared" si="29"/>
        <v>0</v>
      </c>
      <c r="GZ41" s="28">
        <f t="shared" si="29"/>
        <v>0</v>
      </c>
      <c r="HA41" s="28">
        <f t="shared" si="29"/>
        <v>0</v>
      </c>
      <c r="HB41" s="28">
        <f t="shared" si="29"/>
        <v>0</v>
      </c>
      <c r="HC41" s="28">
        <f t="shared" si="29"/>
        <v>0</v>
      </c>
      <c r="HD41" s="28">
        <f t="shared" si="18"/>
        <v>0</v>
      </c>
      <c r="HE41" s="28">
        <f t="shared" si="18"/>
        <v>1</v>
      </c>
      <c r="HF41" s="28">
        <f t="shared" si="18"/>
        <v>0</v>
      </c>
      <c r="HG41" s="28">
        <f t="shared" si="18"/>
        <v>0</v>
      </c>
    </row>
    <row r="42" spans="1:215" s="28" customFormat="1">
      <c r="A42" s="21" t="s">
        <v>1057</v>
      </c>
      <c r="B42" s="6" t="s">
        <v>1058</v>
      </c>
      <c r="C42" s="6" t="s">
        <v>150</v>
      </c>
      <c r="D42" s="6" t="s">
        <v>1059</v>
      </c>
      <c r="E42" s="6" t="s">
        <v>1060</v>
      </c>
      <c r="F42" s="6">
        <v>2017</v>
      </c>
      <c r="G42" s="6" t="s">
        <v>1061</v>
      </c>
      <c r="H42" s="6">
        <v>17</v>
      </c>
      <c r="I42" s="6">
        <v>2</v>
      </c>
      <c r="J42" s="6">
        <v>387</v>
      </c>
      <c r="K42" s="6">
        <v>394</v>
      </c>
      <c r="L42" s="6" t="s">
        <v>1062</v>
      </c>
      <c r="M42" s="6" t="s">
        <v>1063</v>
      </c>
      <c r="N42" s="6" t="s">
        <v>1064</v>
      </c>
      <c r="O42" s="6" t="s">
        <v>162</v>
      </c>
      <c r="P42" s="6" t="s">
        <v>163</v>
      </c>
      <c r="Q42" s="6" t="s">
        <v>271</v>
      </c>
      <c r="R42" s="6" t="s">
        <v>21</v>
      </c>
      <c r="S42" s="6"/>
      <c r="T42" s="6" t="s">
        <v>34</v>
      </c>
      <c r="U42" s="6" t="s">
        <v>45</v>
      </c>
      <c r="V42" s="6" t="s">
        <v>56</v>
      </c>
      <c r="W42" s="6" t="s">
        <v>40</v>
      </c>
      <c r="X42" s="6" t="s">
        <v>56</v>
      </c>
      <c r="Y42" s="6" t="s">
        <v>68</v>
      </c>
      <c r="Z42" s="6" t="s">
        <v>1065</v>
      </c>
      <c r="AA42" s="6">
        <v>2</v>
      </c>
      <c r="AB42" s="6">
        <v>2</v>
      </c>
      <c r="AC42" s="6">
        <v>2</v>
      </c>
      <c r="AD42" s="59" t="s">
        <v>34</v>
      </c>
      <c r="AE42" s="59" t="s">
        <v>2425</v>
      </c>
      <c r="AF42" s="6" t="s">
        <v>92</v>
      </c>
      <c r="AG42" s="6" t="s">
        <v>2259</v>
      </c>
      <c r="AH42" s="6" t="s">
        <v>113</v>
      </c>
      <c r="AI42" s="6" t="s">
        <v>2029</v>
      </c>
      <c r="AJ42" s="6" t="s">
        <v>103</v>
      </c>
      <c r="AK42" s="6" t="s">
        <v>2044</v>
      </c>
      <c r="AL42" s="6" t="s">
        <v>1066</v>
      </c>
      <c r="AM42" s="6" t="s">
        <v>2256</v>
      </c>
      <c r="AN42" s="23" t="s">
        <v>139</v>
      </c>
      <c r="AO42" s="6" t="s">
        <v>139</v>
      </c>
      <c r="AP42" s="6" t="s">
        <v>2242</v>
      </c>
      <c r="AQ42" s="28">
        <f t="shared" si="23"/>
        <v>0</v>
      </c>
      <c r="AR42" s="28">
        <f t="shared" si="23"/>
        <v>0</v>
      </c>
      <c r="AS42" s="28">
        <f t="shared" si="23"/>
        <v>0</v>
      </c>
      <c r="AT42" s="28">
        <f t="shared" si="23"/>
        <v>0</v>
      </c>
      <c r="AU42" s="28">
        <f t="shared" si="23"/>
        <v>0</v>
      </c>
      <c r="AV42" s="28">
        <f t="shared" si="23"/>
        <v>0</v>
      </c>
      <c r="AW42" s="28">
        <f t="shared" si="23"/>
        <v>0</v>
      </c>
      <c r="AX42" s="28">
        <f t="shared" si="23"/>
        <v>0</v>
      </c>
      <c r="AY42" s="28">
        <f t="shared" si="23"/>
        <v>0</v>
      </c>
      <c r="AZ42" s="28">
        <f t="shared" si="23"/>
        <v>0</v>
      </c>
      <c r="BA42" s="28">
        <f t="shared" si="23"/>
        <v>0</v>
      </c>
      <c r="BB42" s="28">
        <f t="shared" si="23"/>
        <v>0</v>
      </c>
      <c r="BC42" s="28">
        <f t="shared" si="23"/>
        <v>0</v>
      </c>
      <c r="BD42" s="28">
        <f t="shared" si="23"/>
        <v>0</v>
      </c>
      <c r="BE42" s="28">
        <f t="shared" si="23"/>
        <v>0</v>
      </c>
      <c r="BF42" s="28">
        <f t="shared" si="23"/>
        <v>0</v>
      </c>
      <c r="BG42" s="28">
        <f t="shared" si="34"/>
        <v>0</v>
      </c>
      <c r="BH42" s="28">
        <f t="shared" si="34"/>
        <v>0</v>
      </c>
      <c r="BI42" s="28">
        <f t="shared" si="34"/>
        <v>0</v>
      </c>
      <c r="BJ42" s="28">
        <f t="shared" si="34"/>
        <v>0</v>
      </c>
      <c r="BK42" s="28">
        <f t="shared" si="34"/>
        <v>0</v>
      </c>
      <c r="BL42" s="28">
        <f t="shared" si="34"/>
        <v>0</v>
      </c>
      <c r="BM42" s="28">
        <f t="shared" si="34"/>
        <v>0</v>
      </c>
      <c r="BN42" s="28">
        <f t="shared" si="34"/>
        <v>0</v>
      </c>
      <c r="BO42" s="28">
        <f t="shared" si="34"/>
        <v>0</v>
      </c>
      <c r="BP42" s="28">
        <f t="shared" si="34"/>
        <v>0</v>
      </c>
      <c r="BQ42" s="28">
        <f t="shared" si="34"/>
        <v>0</v>
      </c>
      <c r="BR42" s="28">
        <f t="shared" si="34"/>
        <v>0</v>
      </c>
      <c r="BS42" s="28">
        <f t="shared" si="34"/>
        <v>0</v>
      </c>
      <c r="BT42" s="28">
        <f t="shared" si="34"/>
        <v>0</v>
      </c>
      <c r="BU42" s="28">
        <f t="shared" si="34"/>
        <v>0</v>
      </c>
      <c r="BV42" s="28">
        <f t="shared" si="34"/>
        <v>0</v>
      </c>
      <c r="BW42" s="28">
        <f t="shared" si="24"/>
        <v>0</v>
      </c>
      <c r="BX42" s="28">
        <f t="shared" si="25"/>
        <v>0</v>
      </c>
      <c r="BY42" s="28">
        <f t="shared" si="25"/>
        <v>0</v>
      </c>
      <c r="BZ42" s="28">
        <f t="shared" si="25"/>
        <v>0</v>
      </c>
      <c r="CA42" s="28">
        <f t="shared" si="25"/>
        <v>0</v>
      </c>
      <c r="CB42" s="28">
        <f t="shared" si="25"/>
        <v>0</v>
      </c>
      <c r="CC42" s="28">
        <f t="shared" si="25"/>
        <v>0</v>
      </c>
      <c r="CD42" s="28">
        <f t="shared" si="25"/>
        <v>0</v>
      </c>
      <c r="CE42" s="28">
        <f t="shared" si="25"/>
        <v>0</v>
      </c>
      <c r="CF42" s="28">
        <f t="shared" si="25"/>
        <v>0</v>
      </c>
      <c r="CG42" s="28">
        <f t="shared" si="25"/>
        <v>0</v>
      </c>
      <c r="CH42" s="28">
        <f t="shared" si="25"/>
        <v>0</v>
      </c>
      <c r="CI42" s="28">
        <f t="shared" si="25"/>
        <v>0</v>
      </c>
      <c r="CJ42" s="28">
        <f t="shared" si="25"/>
        <v>0</v>
      </c>
      <c r="CK42" s="28">
        <f t="shared" si="25"/>
        <v>0</v>
      </c>
      <c r="CL42" s="28">
        <f t="shared" si="25"/>
        <v>0</v>
      </c>
      <c r="CM42" s="28">
        <f t="shared" ref="CM42:DB58" si="39">IF(ISNUMBER(SEARCH(CM$2,$AN42)),1,0)</f>
        <v>0</v>
      </c>
      <c r="CN42" s="28">
        <f t="shared" si="39"/>
        <v>0</v>
      </c>
      <c r="CO42" s="28">
        <f t="shared" si="39"/>
        <v>0</v>
      </c>
      <c r="CP42" s="28">
        <f t="shared" si="39"/>
        <v>0</v>
      </c>
      <c r="CQ42" s="28">
        <f t="shared" si="39"/>
        <v>0</v>
      </c>
      <c r="CR42" s="28">
        <f t="shared" si="39"/>
        <v>0</v>
      </c>
      <c r="CS42" s="28">
        <f t="shared" si="39"/>
        <v>0</v>
      </c>
      <c r="CT42" s="28">
        <f t="shared" si="39"/>
        <v>0</v>
      </c>
      <c r="CU42" s="28">
        <f t="shared" si="39"/>
        <v>0</v>
      </c>
      <c r="CV42" s="28">
        <f t="shared" si="39"/>
        <v>0</v>
      </c>
      <c r="CW42" s="28">
        <f t="shared" si="39"/>
        <v>0</v>
      </c>
      <c r="CX42" s="28">
        <f t="shared" si="39"/>
        <v>0</v>
      </c>
      <c r="CY42" s="28">
        <f t="shared" si="39"/>
        <v>0</v>
      </c>
      <c r="CZ42" s="28">
        <f t="shared" si="39"/>
        <v>0</v>
      </c>
      <c r="DA42" s="28">
        <f t="shared" si="39"/>
        <v>0</v>
      </c>
      <c r="DB42" s="28">
        <f t="shared" si="39"/>
        <v>0</v>
      </c>
      <c r="DC42" s="28">
        <f t="shared" si="35"/>
        <v>0</v>
      </c>
      <c r="DD42" s="28">
        <f t="shared" si="35"/>
        <v>0</v>
      </c>
      <c r="DE42" s="28">
        <f t="shared" si="10"/>
        <v>1</v>
      </c>
      <c r="DF42" s="28">
        <f t="shared" si="10"/>
        <v>0</v>
      </c>
      <c r="DG42" s="28">
        <f t="shared" si="10"/>
        <v>0</v>
      </c>
      <c r="DH42" s="28">
        <f t="shared" si="26"/>
        <v>0</v>
      </c>
      <c r="DI42" s="28">
        <f t="shared" si="26"/>
        <v>0</v>
      </c>
      <c r="DJ42" s="28">
        <f t="shared" si="26"/>
        <v>0</v>
      </c>
      <c r="DK42" s="28">
        <f t="shared" si="26"/>
        <v>0</v>
      </c>
      <c r="DL42" s="28">
        <f t="shared" si="26"/>
        <v>0</v>
      </c>
      <c r="DM42" s="28">
        <f t="shared" si="26"/>
        <v>0</v>
      </c>
      <c r="DN42" s="28">
        <f t="shared" si="26"/>
        <v>0</v>
      </c>
      <c r="DO42" s="28">
        <f t="shared" si="26"/>
        <v>0</v>
      </c>
      <c r="DP42" s="28">
        <f t="shared" si="26"/>
        <v>0</v>
      </c>
      <c r="DQ42" s="28">
        <f t="shared" si="26"/>
        <v>0</v>
      </c>
      <c r="DR42" s="28">
        <f t="shared" si="26"/>
        <v>0</v>
      </c>
      <c r="DS42" s="28">
        <f t="shared" si="26"/>
        <v>0</v>
      </c>
      <c r="DT42" s="28">
        <f t="shared" si="26"/>
        <v>0</v>
      </c>
      <c r="DU42" s="28">
        <f t="shared" si="26"/>
        <v>0</v>
      </c>
      <c r="DV42" s="28">
        <f t="shared" si="26"/>
        <v>0</v>
      </c>
      <c r="DW42" s="28">
        <f t="shared" si="26"/>
        <v>0</v>
      </c>
      <c r="DX42" s="28">
        <f t="shared" si="36"/>
        <v>0</v>
      </c>
      <c r="DY42" s="28">
        <f t="shared" si="36"/>
        <v>0</v>
      </c>
      <c r="DZ42" s="28">
        <f t="shared" si="36"/>
        <v>0</v>
      </c>
      <c r="EA42" s="28">
        <f t="shared" si="36"/>
        <v>0</v>
      </c>
      <c r="EB42" s="28">
        <f t="shared" si="36"/>
        <v>0</v>
      </c>
      <c r="EC42" s="28">
        <f t="shared" si="36"/>
        <v>0</v>
      </c>
      <c r="ED42" s="28">
        <f t="shared" si="36"/>
        <v>0</v>
      </c>
      <c r="EE42" s="28">
        <f t="shared" si="36"/>
        <v>0</v>
      </c>
      <c r="EF42" s="28">
        <f t="shared" si="36"/>
        <v>0</v>
      </c>
      <c r="EG42" s="28">
        <f t="shared" si="36"/>
        <v>0</v>
      </c>
      <c r="EH42" s="28">
        <f t="shared" si="36"/>
        <v>0</v>
      </c>
      <c r="EI42" s="28">
        <f t="shared" si="36"/>
        <v>0</v>
      </c>
      <c r="EJ42" s="28">
        <f t="shared" si="36"/>
        <v>0</v>
      </c>
      <c r="EK42" s="28">
        <f t="shared" si="36"/>
        <v>0</v>
      </c>
      <c r="EL42" s="28">
        <f t="shared" si="36"/>
        <v>0</v>
      </c>
      <c r="EM42" s="28">
        <f t="shared" si="36"/>
        <v>0</v>
      </c>
      <c r="EN42" s="28">
        <f t="shared" si="37"/>
        <v>0</v>
      </c>
      <c r="EO42" s="28">
        <f t="shared" si="37"/>
        <v>0</v>
      </c>
      <c r="EP42" s="28">
        <f t="shared" si="37"/>
        <v>0</v>
      </c>
      <c r="EQ42" s="28">
        <f t="shared" si="37"/>
        <v>0</v>
      </c>
      <c r="ER42" s="28">
        <f t="shared" si="37"/>
        <v>0</v>
      </c>
      <c r="ES42" s="28">
        <f t="shared" si="37"/>
        <v>0</v>
      </c>
      <c r="ET42" s="28">
        <f t="shared" si="37"/>
        <v>0</v>
      </c>
      <c r="EU42" s="28">
        <f t="shared" si="37"/>
        <v>0</v>
      </c>
      <c r="EV42" s="28">
        <f t="shared" si="37"/>
        <v>0</v>
      </c>
      <c r="EW42" s="28">
        <f t="shared" si="37"/>
        <v>0</v>
      </c>
      <c r="EX42" s="28">
        <f t="shared" si="37"/>
        <v>0</v>
      </c>
      <c r="EY42" s="28">
        <f t="shared" si="37"/>
        <v>0</v>
      </c>
      <c r="EZ42" s="28">
        <f t="shared" si="37"/>
        <v>0</v>
      </c>
      <c r="FA42" s="28">
        <f t="shared" si="37"/>
        <v>0</v>
      </c>
      <c r="FB42" s="28">
        <f t="shared" si="37"/>
        <v>0</v>
      </c>
      <c r="FC42" s="28">
        <f t="shared" si="37"/>
        <v>0</v>
      </c>
      <c r="FD42" s="28">
        <f t="shared" si="38"/>
        <v>0</v>
      </c>
      <c r="FE42" s="28">
        <f t="shared" si="38"/>
        <v>0</v>
      </c>
      <c r="FF42" s="28">
        <f t="shared" si="38"/>
        <v>0</v>
      </c>
      <c r="FG42" s="28">
        <f t="shared" si="38"/>
        <v>0</v>
      </c>
      <c r="FH42" s="28">
        <f t="shared" si="38"/>
        <v>0</v>
      </c>
      <c r="FI42" s="28">
        <f t="shared" si="38"/>
        <v>0</v>
      </c>
      <c r="FJ42" s="28">
        <f t="shared" si="38"/>
        <v>0</v>
      </c>
      <c r="FK42" s="28">
        <f t="shared" si="38"/>
        <v>0</v>
      </c>
      <c r="FL42" s="28">
        <f t="shared" si="38"/>
        <v>0</v>
      </c>
      <c r="FM42" s="28">
        <f t="shared" si="38"/>
        <v>0</v>
      </c>
      <c r="FN42" s="28">
        <f t="shared" si="38"/>
        <v>0</v>
      </c>
      <c r="FO42" s="28">
        <f t="shared" si="38"/>
        <v>0</v>
      </c>
      <c r="FP42" s="28">
        <f t="shared" si="38"/>
        <v>0</v>
      </c>
      <c r="FQ42" s="28">
        <f t="shared" si="38"/>
        <v>0</v>
      </c>
      <c r="FR42" s="28">
        <f t="shared" si="38"/>
        <v>0</v>
      </c>
      <c r="FS42" s="28">
        <f t="shared" si="38"/>
        <v>0</v>
      </c>
      <c r="FT42" s="28">
        <f t="shared" si="33"/>
        <v>0</v>
      </c>
      <c r="FU42" s="28">
        <f t="shared" si="31"/>
        <v>0</v>
      </c>
      <c r="FV42" s="28">
        <f t="shared" si="31"/>
        <v>0</v>
      </c>
      <c r="FW42" s="28">
        <f t="shared" si="31"/>
        <v>0</v>
      </c>
      <c r="FX42" s="28">
        <f t="shared" si="31"/>
        <v>0</v>
      </c>
      <c r="FY42" s="28">
        <f t="shared" si="31"/>
        <v>0</v>
      </c>
      <c r="FZ42" s="28">
        <f t="shared" si="31"/>
        <v>0</v>
      </c>
      <c r="GA42" s="28">
        <f t="shared" si="31"/>
        <v>0</v>
      </c>
      <c r="GB42" s="28">
        <f t="shared" si="31"/>
        <v>0</v>
      </c>
      <c r="GC42" s="28">
        <f t="shared" si="31"/>
        <v>0</v>
      </c>
      <c r="GD42" s="28">
        <f t="shared" si="31"/>
        <v>1</v>
      </c>
      <c r="GE42" s="28">
        <f t="shared" si="31"/>
        <v>0</v>
      </c>
      <c r="GF42" s="28">
        <f t="shared" si="31"/>
        <v>0</v>
      </c>
      <c r="GG42" s="28">
        <f t="shared" si="31"/>
        <v>0</v>
      </c>
      <c r="GH42" s="28">
        <f t="shared" si="31"/>
        <v>0</v>
      </c>
      <c r="GI42" s="28">
        <f t="shared" si="30"/>
        <v>0</v>
      </c>
      <c r="GJ42" s="28">
        <f t="shared" si="30"/>
        <v>0</v>
      </c>
      <c r="GK42" s="28">
        <f t="shared" si="30"/>
        <v>1</v>
      </c>
      <c r="GL42" s="28">
        <f t="shared" si="30"/>
        <v>0</v>
      </c>
      <c r="GM42" s="28">
        <f t="shared" si="30"/>
        <v>0</v>
      </c>
      <c r="GN42" s="28">
        <f t="shared" si="30"/>
        <v>1</v>
      </c>
      <c r="GO42" s="28">
        <f t="shared" si="30"/>
        <v>0</v>
      </c>
      <c r="GP42" s="28">
        <f t="shared" si="30"/>
        <v>0</v>
      </c>
      <c r="GQ42" s="28">
        <f t="shared" si="30"/>
        <v>0</v>
      </c>
      <c r="GR42" s="28">
        <f t="shared" si="30"/>
        <v>0</v>
      </c>
      <c r="GS42" s="28">
        <f t="shared" si="30"/>
        <v>0</v>
      </c>
      <c r="GT42" s="28">
        <f t="shared" si="30"/>
        <v>0</v>
      </c>
      <c r="GU42" s="28">
        <f t="shared" si="30"/>
        <v>0</v>
      </c>
      <c r="GV42" s="28">
        <f t="shared" si="30"/>
        <v>0</v>
      </c>
      <c r="GW42" s="28">
        <f t="shared" si="30"/>
        <v>0</v>
      </c>
      <c r="GX42" s="28">
        <f t="shared" si="30"/>
        <v>0</v>
      </c>
      <c r="GY42" s="28">
        <f t="shared" si="29"/>
        <v>0</v>
      </c>
      <c r="GZ42" s="28">
        <f t="shared" si="29"/>
        <v>0</v>
      </c>
      <c r="HA42" s="28">
        <f t="shared" si="29"/>
        <v>1</v>
      </c>
      <c r="HB42" s="28">
        <f t="shared" si="29"/>
        <v>0</v>
      </c>
      <c r="HC42" s="28">
        <f t="shared" si="29"/>
        <v>0</v>
      </c>
      <c r="HD42" s="28">
        <f t="shared" si="18"/>
        <v>0</v>
      </c>
      <c r="HE42" s="28">
        <f t="shared" si="18"/>
        <v>1</v>
      </c>
      <c r="HF42" s="28">
        <f t="shared" si="18"/>
        <v>0</v>
      </c>
      <c r="HG42" s="28">
        <f t="shared" si="18"/>
        <v>0</v>
      </c>
    </row>
    <row r="43" spans="1:215" s="28" customFormat="1">
      <c r="A43" s="21" t="s">
        <v>1057</v>
      </c>
      <c r="B43" s="6" t="s">
        <v>1067</v>
      </c>
      <c r="C43" s="6" t="s">
        <v>150</v>
      </c>
      <c r="D43" s="6" t="s">
        <v>1068</v>
      </c>
      <c r="E43" s="6" t="s">
        <v>1069</v>
      </c>
      <c r="F43" s="6">
        <v>2021</v>
      </c>
      <c r="G43" s="6" t="s">
        <v>773</v>
      </c>
      <c r="H43" s="6"/>
      <c r="I43" s="6"/>
      <c r="J43" s="6"/>
      <c r="K43" s="6"/>
      <c r="L43" s="6" t="s">
        <v>1070</v>
      </c>
      <c r="M43" s="6" t="s">
        <v>1071</v>
      </c>
      <c r="N43" s="6" t="s">
        <v>1072</v>
      </c>
      <c r="O43" s="6" t="s">
        <v>162</v>
      </c>
      <c r="P43" s="6" t="s">
        <v>163</v>
      </c>
      <c r="Q43" s="6" t="s">
        <v>593</v>
      </c>
      <c r="R43" s="6" t="s">
        <v>21</v>
      </c>
      <c r="S43" s="6"/>
      <c r="T43" s="6" t="s">
        <v>22</v>
      </c>
      <c r="U43" s="6" t="s">
        <v>45</v>
      </c>
      <c r="V43" s="6" t="s">
        <v>54</v>
      </c>
      <c r="W43" s="6" t="s">
        <v>45</v>
      </c>
      <c r="X43" s="6" t="s">
        <v>54</v>
      </c>
      <c r="Y43" s="6" t="s">
        <v>68</v>
      </c>
      <c r="Z43" s="6" t="s">
        <v>1073</v>
      </c>
      <c r="AA43" s="6">
        <v>2</v>
      </c>
      <c r="AB43" s="6">
        <v>2</v>
      </c>
      <c r="AC43" s="6">
        <v>3</v>
      </c>
      <c r="AD43" s="59" t="s">
        <v>2421</v>
      </c>
      <c r="AE43" s="59" t="s">
        <v>2424</v>
      </c>
      <c r="AF43" s="6" t="s">
        <v>2034</v>
      </c>
      <c r="AG43" s="6" t="s">
        <v>2259</v>
      </c>
      <c r="AH43" s="6" t="s">
        <v>113</v>
      </c>
      <c r="AI43" s="6" t="s">
        <v>2029</v>
      </c>
      <c r="AJ43" s="6" t="s">
        <v>103</v>
      </c>
      <c r="AK43" s="6" t="s">
        <v>1074</v>
      </c>
      <c r="AL43" s="6" t="s">
        <v>139</v>
      </c>
      <c r="AM43" s="6" t="s">
        <v>2256</v>
      </c>
      <c r="AN43" s="23" t="s">
        <v>2147</v>
      </c>
      <c r="AO43" s="6" t="s">
        <v>139</v>
      </c>
      <c r="AP43" s="6" t="s">
        <v>2247</v>
      </c>
      <c r="AQ43" s="28">
        <f t="shared" si="23"/>
        <v>0</v>
      </c>
      <c r="AR43" s="28">
        <f t="shared" si="23"/>
        <v>0</v>
      </c>
      <c r="AS43" s="28">
        <f t="shared" si="23"/>
        <v>0</v>
      </c>
      <c r="AT43" s="28">
        <f t="shared" si="23"/>
        <v>0</v>
      </c>
      <c r="AU43" s="28">
        <f t="shared" si="23"/>
        <v>0</v>
      </c>
      <c r="AV43" s="28">
        <f t="shared" si="23"/>
        <v>0</v>
      </c>
      <c r="AW43" s="28">
        <f t="shared" si="23"/>
        <v>0</v>
      </c>
      <c r="AX43" s="28">
        <f t="shared" si="23"/>
        <v>0</v>
      </c>
      <c r="AY43" s="28">
        <f t="shared" si="23"/>
        <v>0</v>
      </c>
      <c r="AZ43" s="28">
        <f t="shared" si="23"/>
        <v>0</v>
      </c>
      <c r="BA43" s="28">
        <f t="shared" si="23"/>
        <v>0</v>
      </c>
      <c r="BB43" s="28">
        <f t="shared" si="23"/>
        <v>0</v>
      </c>
      <c r="BC43" s="28">
        <f t="shared" si="23"/>
        <v>0</v>
      </c>
      <c r="BD43" s="28">
        <f t="shared" si="23"/>
        <v>0</v>
      </c>
      <c r="BE43" s="28">
        <f t="shared" si="23"/>
        <v>0</v>
      </c>
      <c r="BF43" s="28">
        <f t="shared" si="23"/>
        <v>1</v>
      </c>
      <c r="BG43" s="28">
        <f t="shared" si="34"/>
        <v>0</v>
      </c>
      <c r="BH43" s="28">
        <f t="shared" si="34"/>
        <v>0</v>
      </c>
      <c r="BI43" s="28">
        <f t="shared" si="34"/>
        <v>1</v>
      </c>
      <c r="BJ43" s="28">
        <f t="shared" si="34"/>
        <v>0</v>
      </c>
      <c r="BK43" s="28">
        <f t="shared" si="34"/>
        <v>0</v>
      </c>
      <c r="BL43" s="28">
        <f t="shared" si="34"/>
        <v>0</v>
      </c>
      <c r="BM43" s="28">
        <f t="shared" si="34"/>
        <v>0</v>
      </c>
      <c r="BN43" s="28">
        <f t="shared" si="34"/>
        <v>0</v>
      </c>
      <c r="BO43" s="28">
        <f t="shared" si="34"/>
        <v>0</v>
      </c>
      <c r="BP43" s="28">
        <f t="shared" si="34"/>
        <v>0</v>
      </c>
      <c r="BQ43" s="28">
        <f t="shared" si="34"/>
        <v>0</v>
      </c>
      <c r="BR43" s="28">
        <f t="shared" si="34"/>
        <v>0</v>
      </c>
      <c r="BS43" s="28">
        <f t="shared" si="34"/>
        <v>0</v>
      </c>
      <c r="BT43" s="28">
        <f t="shared" si="34"/>
        <v>0</v>
      </c>
      <c r="BU43" s="28">
        <f t="shared" si="34"/>
        <v>0</v>
      </c>
      <c r="BV43" s="28">
        <f t="shared" si="34"/>
        <v>1</v>
      </c>
      <c r="BW43" s="28">
        <f t="shared" si="24"/>
        <v>0</v>
      </c>
      <c r="BX43" s="28">
        <f t="shared" ref="BX43:CM71" si="40">IF(ISNUMBER(SEARCH(BX$2,$AN43)),1,0)</f>
        <v>0</v>
      </c>
      <c r="BY43" s="28">
        <f t="shared" si="40"/>
        <v>0</v>
      </c>
      <c r="BZ43" s="28">
        <f t="shared" si="40"/>
        <v>0</v>
      </c>
      <c r="CA43" s="28">
        <f t="shared" si="40"/>
        <v>0</v>
      </c>
      <c r="CB43" s="28">
        <f t="shared" si="40"/>
        <v>0</v>
      </c>
      <c r="CC43" s="28">
        <f t="shared" si="40"/>
        <v>0</v>
      </c>
      <c r="CD43" s="28">
        <f t="shared" si="40"/>
        <v>0</v>
      </c>
      <c r="CE43" s="28">
        <f t="shared" si="40"/>
        <v>0</v>
      </c>
      <c r="CF43" s="28">
        <f t="shared" si="40"/>
        <v>1</v>
      </c>
      <c r="CG43" s="28">
        <f t="shared" si="40"/>
        <v>1</v>
      </c>
      <c r="CH43" s="28">
        <f t="shared" si="40"/>
        <v>0</v>
      </c>
      <c r="CI43" s="28">
        <f t="shared" si="40"/>
        <v>0</v>
      </c>
      <c r="CJ43" s="28">
        <f t="shared" si="40"/>
        <v>0</v>
      </c>
      <c r="CK43" s="28">
        <f t="shared" si="40"/>
        <v>0</v>
      </c>
      <c r="CL43" s="28">
        <f t="shared" si="40"/>
        <v>0</v>
      </c>
      <c r="CM43" s="28">
        <f t="shared" si="40"/>
        <v>0</v>
      </c>
      <c r="CN43" s="28">
        <f t="shared" si="39"/>
        <v>0</v>
      </c>
      <c r="CO43" s="28">
        <f t="shared" si="39"/>
        <v>0</v>
      </c>
      <c r="CP43" s="28">
        <f t="shared" si="39"/>
        <v>0</v>
      </c>
      <c r="CQ43" s="28">
        <f t="shared" si="39"/>
        <v>0</v>
      </c>
      <c r="CR43" s="28">
        <f t="shared" si="39"/>
        <v>0</v>
      </c>
      <c r="CS43" s="28">
        <f t="shared" si="39"/>
        <v>0</v>
      </c>
      <c r="CT43" s="28">
        <f t="shared" si="39"/>
        <v>0</v>
      </c>
      <c r="CU43" s="28">
        <f t="shared" si="39"/>
        <v>0</v>
      </c>
      <c r="CV43" s="28">
        <f t="shared" si="39"/>
        <v>0</v>
      </c>
      <c r="CW43" s="28">
        <f t="shared" si="39"/>
        <v>0</v>
      </c>
      <c r="CX43" s="28">
        <f t="shared" si="39"/>
        <v>0</v>
      </c>
      <c r="CY43" s="28">
        <f t="shared" si="39"/>
        <v>0</v>
      </c>
      <c r="CZ43" s="28">
        <f t="shared" si="39"/>
        <v>0</v>
      </c>
      <c r="DA43" s="28">
        <f t="shared" si="39"/>
        <v>0</v>
      </c>
      <c r="DB43" s="28">
        <f t="shared" si="39"/>
        <v>0</v>
      </c>
      <c r="DC43" s="28">
        <f t="shared" si="35"/>
        <v>0</v>
      </c>
      <c r="DD43" s="28">
        <f t="shared" si="35"/>
        <v>0</v>
      </c>
      <c r="DE43" s="28">
        <f t="shared" si="10"/>
        <v>0</v>
      </c>
      <c r="DF43" s="28">
        <f t="shared" si="10"/>
        <v>0</v>
      </c>
      <c r="DG43" s="28">
        <f t="shared" si="10"/>
        <v>0</v>
      </c>
      <c r="DH43" s="28">
        <f t="shared" si="26"/>
        <v>0</v>
      </c>
      <c r="DI43" s="28">
        <f t="shared" si="26"/>
        <v>0</v>
      </c>
      <c r="DJ43" s="28">
        <f t="shared" si="26"/>
        <v>0</v>
      </c>
      <c r="DK43" s="28">
        <f t="shared" si="26"/>
        <v>0</v>
      </c>
      <c r="DL43" s="28">
        <f t="shared" si="26"/>
        <v>0</v>
      </c>
      <c r="DM43" s="28">
        <f t="shared" si="26"/>
        <v>0</v>
      </c>
      <c r="DN43" s="28">
        <f t="shared" si="26"/>
        <v>0</v>
      </c>
      <c r="DO43" s="28">
        <f t="shared" si="26"/>
        <v>0</v>
      </c>
      <c r="DP43" s="28">
        <f t="shared" si="26"/>
        <v>0</v>
      </c>
      <c r="DQ43" s="28">
        <f t="shared" si="26"/>
        <v>0</v>
      </c>
      <c r="DR43" s="28">
        <f t="shared" si="26"/>
        <v>0</v>
      </c>
      <c r="DS43" s="28">
        <f t="shared" si="26"/>
        <v>0</v>
      </c>
      <c r="DT43" s="28">
        <f t="shared" si="26"/>
        <v>0</v>
      </c>
      <c r="DU43" s="28">
        <f t="shared" si="26"/>
        <v>0</v>
      </c>
      <c r="DV43" s="28">
        <f t="shared" si="26"/>
        <v>0</v>
      </c>
      <c r="DW43" s="28">
        <f t="shared" si="26"/>
        <v>0</v>
      </c>
      <c r="DX43" s="28">
        <f t="shared" si="36"/>
        <v>0</v>
      </c>
      <c r="DY43" s="28">
        <f t="shared" si="36"/>
        <v>0</v>
      </c>
      <c r="DZ43" s="28">
        <f t="shared" si="36"/>
        <v>0</v>
      </c>
      <c r="EA43" s="28">
        <f t="shared" si="36"/>
        <v>0</v>
      </c>
      <c r="EB43" s="28">
        <f t="shared" si="36"/>
        <v>0</v>
      </c>
      <c r="EC43" s="28">
        <f t="shared" si="36"/>
        <v>0</v>
      </c>
      <c r="ED43" s="28">
        <f t="shared" si="36"/>
        <v>0</v>
      </c>
      <c r="EE43" s="28">
        <f t="shared" si="36"/>
        <v>0</v>
      </c>
      <c r="EF43" s="28">
        <f t="shared" si="36"/>
        <v>0</v>
      </c>
      <c r="EG43" s="28">
        <f t="shared" si="36"/>
        <v>0</v>
      </c>
      <c r="EH43" s="28">
        <f t="shared" si="36"/>
        <v>0</v>
      </c>
      <c r="EI43" s="28">
        <f t="shared" si="36"/>
        <v>0</v>
      </c>
      <c r="EJ43" s="28">
        <f t="shared" si="36"/>
        <v>0</v>
      </c>
      <c r="EK43" s="28">
        <f t="shared" si="36"/>
        <v>0</v>
      </c>
      <c r="EL43" s="28">
        <f t="shared" si="36"/>
        <v>0</v>
      </c>
      <c r="EM43" s="28">
        <f t="shared" si="36"/>
        <v>0</v>
      </c>
      <c r="EN43" s="28">
        <f t="shared" si="37"/>
        <v>0</v>
      </c>
      <c r="EO43" s="28">
        <f t="shared" si="37"/>
        <v>0</v>
      </c>
      <c r="EP43" s="28">
        <f t="shared" si="37"/>
        <v>0</v>
      </c>
      <c r="EQ43" s="28">
        <f t="shared" si="37"/>
        <v>0</v>
      </c>
      <c r="ER43" s="28">
        <f t="shared" si="37"/>
        <v>0</v>
      </c>
      <c r="ES43" s="28">
        <f t="shared" si="37"/>
        <v>0</v>
      </c>
      <c r="ET43" s="28">
        <f t="shared" si="37"/>
        <v>0</v>
      </c>
      <c r="EU43" s="28">
        <f t="shared" si="37"/>
        <v>0</v>
      </c>
      <c r="EV43" s="28">
        <f t="shared" si="37"/>
        <v>0</v>
      </c>
      <c r="EW43" s="28">
        <f t="shared" si="37"/>
        <v>0</v>
      </c>
      <c r="EX43" s="28">
        <f t="shared" si="37"/>
        <v>0</v>
      </c>
      <c r="EY43" s="28">
        <f t="shared" si="37"/>
        <v>0</v>
      </c>
      <c r="EZ43" s="28">
        <f t="shared" si="37"/>
        <v>0</v>
      </c>
      <c r="FA43" s="28">
        <f t="shared" si="37"/>
        <v>0</v>
      </c>
      <c r="FB43" s="28">
        <f t="shared" si="37"/>
        <v>0</v>
      </c>
      <c r="FC43" s="28">
        <f t="shared" si="37"/>
        <v>0</v>
      </c>
      <c r="FD43" s="28">
        <f t="shared" si="38"/>
        <v>0</v>
      </c>
      <c r="FE43" s="28">
        <f t="shared" si="38"/>
        <v>0</v>
      </c>
      <c r="FF43" s="28">
        <f t="shared" si="38"/>
        <v>0</v>
      </c>
      <c r="FG43" s="28">
        <f t="shared" si="38"/>
        <v>0</v>
      </c>
      <c r="FH43" s="28">
        <f t="shared" si="38"/>
        <v>0</v>
      </c>
      <c r="FI43" s="28">
        <f t="shared" si="38"/>
        <v>0</v>
      </c>
      <c r="FJ43" s="28">
        <f t="shared" si="38"/>
        <v>0</v>
      </c>
      <c r="FK43" s="28">
        <f t="shared" si="38"/>
        <v>0</v>
      </c>
      <c r="FL43" s="28">
        <f t="shared" si="38"/>
        <v>0</v>
      </c>
      <c r="FM43" s="28">
        <f t="shared" si="38"/>
        <v>0</v>
      </c>
      <c r="FN43" s="28">
        <f t="shared" si="38"/>
        <v>0</v>
      </c>
      <c r="FO43" s="28">
        <f t="shared" si="38"/>
        <v>0</v>
      </c>
      <c r="FP43" s="28">
        <f t="shared" si="38"/>
        <v>0</v>
      </c>
      <c r="FQ43" s="28">
        <f t="shared" si="38"/>
        <v>0</v>
      </c>
      <c r="FR43" s="28">
        <f t="shared" si="38"/>
        <v>0</v>
      </c>
      <c r="FS43" s="28">
        <f t="shared" si="38"/>
        <v>0</v>
      </c>
      <c r="FT43" s="28">
        <f t="shared" si="33"/>
        <v>0</v>
      </c>
      <c r="FU43" s="28">
        <f t="shared" si="31"/>
        <v>0</v>
      </c>
      <c r="FV43" s="28">
        <f t="shared" si="31"/>
        <v>0</v>
      </c>
      <c r="FW43" s="28">
        <f t="shared" si="31"/>
        <v>0</v>
      </c>
      <c r="FX43" s="28">
        <f t="shared" si="31"/>
        <v>0</v>
      </c>
      <c r="FY43" s="28">
        <f t="shared" si="31"/>
        <v>0</v>
      </c>
      <c r="FZ43" s="28">
        <f t="shared" si="31"/>
        <v>0</v>
      </c>
      <c r="GA43" s="28">
        <f t="shared" si="31"/>
        <v>0</v>
      </c>
      <c r="GB43" s="28">
        <f t="shared" si="31"/>
        <v>0</v>
      </c>
      <c r="GC43" s="28">
        <f t="shared" si="31"/>
        <v>0</v>
      </c>
      <c r="GD43" s="28">
        <f t="shared" si="31"/>
        <v>1</v>
      </c>
      <c r="GE43" s="28">
        <f t="shared" si="31"/>
        <v>0</v>
      </c>
      <c r="GF43" s="28">
        <f t="shared" si="31"/>
        <v>0</v>
      </c>
      <c r="GG43" s="28">
        <f t="shared" si="31"/>
        <v>0</v>
      </c>
      <c r="GH43" s="28">
        <f t="shared" si="31"/>
        <v>0</v>
      </c>
      <c r="GI43" s="28">
        <f t="shared" si="30"/>
        <v>1</v>
      </c>
      <c r="GJ43" s="28">
        <f t="shared" si="30"/>
        <v>0</v>
      </c>
      <c r="GK43" s="28">
        <f t="shared" si="30"/>
        <v>0</v>
      </c>
      <c r="GL43" s="28">
        <f t="shared" si="30"/>
        <v>0</v>
      </c>
      <c r="GM43" s="28">
        <f t="shared" si="30"/>
        <v>0</v>
      </c>
      <c r="GN43" s="28">
        <f t="shared" si="30"/>
        <v>0</v>
      </c>
      <c r="GO43" s="28">
        <f t="shared" si="30"/>
        <v>0</v>
      </c>
      <c r="GP43" s="28">
        <f t="shared" si="30"/>
        <v>0</v>
      </c>
      <c r="GQ43" s="28">
        <f t="shared" si="30"/>
        <v>0</v>
      </c>
      <c r="GR43" s="28">
        <f t="shared" si="30"/>
        <v>0</v>
      </c>
      <c r="GS43" s="28">
        <f t="shared" si="30"/>
        <v>0</v>
      </c>
      <c r="GT43" s="28">
        <f t="shared" si="30"/>
        <v>0</v>
      </c>
      <c r="GU43" s="28">
        <f t="shared" si="30"/>
        <v>0</v>
      </c>
      <c r="GV43" s="28">
        <f t="shared" si="30"/>
        <v>0</v>
      </c>
      <c r="GW43" s="28">
        <f t="shared" si="30"/>
        <v>1</v>
      </c>
      <c r="GX43" s="28">
        <f t="shared" si="30"/>
        <v>0</v>
      </c>
      <c r="GY43" s="28">
        <f t="shared" si="29"/>
        <v>0</v>
      </c>
      <c r="GZ43" s="28">
        <f t="shared" si="29"/>
        <v>0</v>
      </c>
      <c r="HA43" s="28">
        <f t="shared" si="29"/>
        <v>0</v>
      </c>
      <c r="HB43" s="28">
        <f t="shared" si="29"/>
        <v>0</v>
      </c>
      <c r="HC43" s="28">
        <f t="shared" si="29"/>
        <v>0</v>
      </c>
      <c r="HD43" s="28">
        <f t="shared" si="18"/>
        <v>0</v>
      </c>
      <c r="HE43" s="28">
        <f t="shared" si="18"/>
        <v>0</v>
      </c>
      <c r="HF43" s="28">
        <f t="shared" si="18"/>
        <v>0</v>
      </c>
      <c r="HG43" s="28">
        <f t="shared" si="18"/>
        <v>0</v>
      </c>
    </row>
    <row r="44" spans="1:215" s="28" customFormat="1">
      <c r="A44" s="21" t="s">
        <v>1057</v>
      </c>
      <c r="B44" s="6" t="s">
        <v>1067</v>
      </c>
      <c r="C44" s="6" t="s">
        <v>150</v>
      </c>
      <c r="D44" s="6" t="s">
        <v>1068</v>
      </c>
      <c r="E44" s="6" t="s">
        <v>1069</v>
      </c>
      <c r="F44" s="6">
        <v>2021</v>
      </c>
      <c r="G44" s="6" t="s">
        <v>773</v>
      </c>
      <c r="H44" s="6"/>
      <c r="I44" s="6"/>
      <c r="J44" s="6"/>
      <c r="K44" s="6"/>
      <c r="L44" s="6" t="s">
        <v>1070</v>
      </c>
      <c r="M44" s="6" t="s">
        <v>1071</v>
      </c>
      <c r="N44" s="6" t="s">
        <v>1072</v>
      </c>
      <c r="O44" s="6" t="s">
        <v>162</v>
      </c>
      <c r="P44" s="6" t="s">
        <v>163</v>
      </c>
      <c r="Q44" s="6" t="s">
        <v>593</v>
      </c>
      <c r="R44" s="6" t="s">
        <v>21</v>
      </c>
      <c r="S44" s="6"/>
      <c r="T44" s="6" t="s">
        <v>23</v>
      </c>
      <c r="U44" s="6" t="s">
        <v>45</v>
      </c>
      <c r="V44" s="6" t="s">
        <v>54</v>
      </c>
      <c r="W44" s="6" t="s">
        <v>45</v>
      </c>
      <c r="X44" s="6" t="s">
        <v>54</v>
      </c>
      <c r="Y44" s="6" t="s">
        <v>68</v>
      </c>
      <c r="Z44" s="6" t="s">
        <v>1073</v>
      </c>
      <c r="AA44" s="6">
        <v>2</v>
      </c>
      <c r="AB44" s="6">
        <v>2</v>
      </c>
      <c r="AC44" s="6">
        <v>3</v>
      </c>
      <c r="AD44" s="59" t="s">
        <v>2419</v>
      </c>
      <c r="AE44" s="59" t="s">
        <v>2424</v>
      </c>
      <c r="AF44" s="6" t="s">
        <v>2034</v>
      </c>
      <c r="AG44" s="6" t="s">
        <v>2259</v>
      </c>
      <c r="AH44" s="6" t="s">
        <v>113</v>
      </c>
      <c r="AI44" s="6" t="s">
        <v>2029</v>
      </c>
      <c r="AJ44" s="6" t="s">
        <v>103</v>
      </c>
      <c r="AK44" s="6" t="s">
        <v>1074</v>
      </c>
      <c r="AL44" s="6" t="s">
        <v>139</v>
      </c>
      <c r="AM44" s="6" t="s">
        <v>2256</v>
      </c>
      <c r="AN44" s="23" t="s">
        <v>2147</v>
      </c>
      <c r="AO44" s="6" t="s">
        <v>139</v>
      </c>
      <c r="AP44" s="6" t="s">
        <v>2247</v>
      </c>
      <c r="AQ44" s="28">
        <f t="shared" si="23"/>
        <v>0</v>
      </c>
      <c r="AR44" s="28">
        <f t="shared" si="23"/>
        <v>0</v>
      </c>
      <c r="AS44" s="28">
        <f t="shared" si="23"/>
        <v>0</v>
      </c>
      <c r="AT44" s="28">
        <f t="shared" si="23"/>
        <v>0</v>
      </c>
      <c r="AU44" s="28">
        <f t="shared" si="23"/>
        <v>0</v>
      </c>
      <c r="AV44" s="28">
        <f t="shared" si="23"/>
        <v>0</v>
      </c>
      <c r="AW44" s="28">
        <f t="shared" si="23"/>
        <v>0</v>
      </c>
      <c r="AX44" s="28">
        <f t="shared" si="23"/>
        <v>0</v>
      </c>
      <c r="AY44" s="28">
        <f t="shared" si="23"/>
        <v>0</v>
      </c>
      <c r="AZ44" s="28">
        <f t="shared" si="23"/>
        <v>0</v>
      </c>
      <c r="BA44" s="28">
        <f t="shared" si="23"/>
        <v>0</v>
      </c>
      <c r="BB44" s="28">
        <f t="shared" si="23"/>
        <v>0</v>
      </c>
      <c r="BC44" s="28">
        <f t="shared" si="23"/>
        <v>0</v>
      </c>
      <c r="BD44" s="28">
        <f t="shared" si="23"/>
        <v>0</v>
      </c>
      <c r="BE44" s="28">
        <f t="shared" si="23"/>
        <v>0</v>
      </c>
      <c r="BF44" s="28">
        <f t="shared" si="23"/>
        <v>1</v>
      </c>
      <c r="BG44" s="28">
        <f t="shared" si="34"/>
        <v>0</v>
      </c>
      <c r="BH44" s="28">
        <f t="shared" si="34"/>
        <v>0</v>
      </c>
      <c r="BI44" s="28">
        <f t="shared" si="34"/>
        <v>1</v>
      </c>
      <c r="BJ44" s="28">
        <f t="shared" si="34"/>
        <v>0</v>
      </c>
      <c r="BK44" s="28">
        <f t="shared" si="34"/>
        <v>0</v>
      </c>
      <c r="BL44" s="28">
        <f t="shared" si="34"/>
        <v>0</v>
      </c>
      <c r="BM44" s="28">
        <f t="shared" si="34"/>
        <v>0</v>
      </c>
      <c r="BN44" s="28">
        <f t="shared" si="34"/>
        <v>0</v>
      </c>
      <c r="BO44" s="28">
        <f t="shared" si="34"/>
        <v>0</v>
      </c>
      <c r="BP44" s="28">
        <f t="shared" si="34"/>
        <v>0</v>
      </c>
      <c r="BQ44" s="28">
        <f t="shared" si="34"/>
        <v>0</v>
      </c>
      <c r="BR44" s="28">
        <f t="shared" si="34"/>
        <v>0</v>
      </c>
      <c r="BS44" s="28">
        <f t="shared" si="34"/>
        <v>0</v>
      </c>
      <c r="BT44" s="28">
        <f t="shared" si="34"/>
        <v>0</v>
      </c>
      <c r="BU44" s="28">
        <f t="shared" si="34"/>
        <v>0</v>
      </c>
      <c r="BV44" s="28">
        <f t="shared" si="34"/>
        <v>1</v>
      </c>
      <c r="BW44" s="28">
        <f t="shared" si="24"/>
        <v>0</v>
      </c>
      <c r="BX44" s="28">
        <f t="shared" si="40"/>
        <v>0</v>
      </c>
      <c r="BY44" s="28">
        <f t="shared" si="40"/>
        <v>0</v>
      </c>
      <c r="BZ44" s="28">
        <f t="shared" si="40"/>
        <v>0</v>
      </c>
      <c r="CA44" s="28">
        <f t="shared" si="40"/>
        <v>0</v>
      </c>
      <c r="CB44" s="28">
        <f t="shared" si="40"/>
        <v>0</v>
      </c>
      <c r="CC44" s="28">
        <f t="shared" si="40"/>
        <v>0</v>
      </c>
      <c r="CD44" s="28">
        <f t="shared" si="40"/>
        <v>0</v>
      </c>
      <c r="CE44" s="28">
        <f t="shared" si="40"/>
        <v>0</v>
      </c>
      <c r="CF44" s="28">
        <f t="shared" si="40"/>
        <v>1</v>
      </c>
      <c r="CG44" s="28">
        <f t="shared" si="40"/>
        <v>1</v>
      </c>
      <c r="CH44" s="28">
        <f t="shared" si="40"/>
        <v>0</v>
      </c>
      <c r="CI44" s="28">
        <f t="shared" si="40"/>
        <v>0</v>
      </c>
      <c r="CJ44" s="28">
        <f t="shared" si="40"/>
        <v>0</v>
      </c>
      <c r="CK44" s="28">
        <f t="shared" si="40"/>
        <v>0</v>
      </c>
      <c r="CL44" s="28">
        <f t="shared" si="40"/>
        <v>0</v>
      </c>
      <c r="CM44" s="28">
        <f t="shared" si="40"/>
        <v>0</v>
      </c>
      <c r="CN44" s="28">
        <f t="shared" si="39"/>
        <v>0</v>
      </c>
      <c r="CO44" s="28">
        <f t="shared" si="39"/>
        <v>0</v>
      </c>
      <c r="CP44" s="28">
        <f t="shared" si="39"/>
        <v>0</v>
      </c>
      <c r="CQ44" s="28">
        <f t="shared" si="39"/>
        <v>0</v>
      </c>
      <c r="CR44" s="28">
        <f t="shared" si="39"/>
        <v>0</v>
      </c>
      <c r="CS44" s="28">
        <f t="shared" si="39"/>
        <v>0</v>
      </c>
      <c r="CT44" s="28">
        <f t="shared" si="39"/>
        <v>0</v>
      </c>
      <c r="CU44" s="28">
        <f t="shared" si="39"/>
        <v>0</v>
      </c>
      <c r="CV44" s="28">
        <f t="shared" si="39"/>
        <v>0</v>
      </c>
      <c r="CW44" s="28">
        <f t="shared" si="39"/>
        <v>0</v>
      </c>
      <c r="CX44" s="28">
        <f t="shared" si="39"/>
        <v>0</v>
      </c>
      <c r="CY44" s="28">
        <f t="shared" si="39"/>
        <v>0</v>
      </c>
      <c r="CZ44" s="28">
        <f t="shared" si="39"/>
        <v>0</v>
      </c>
      <c r="DA44" s="28">
        <f t="shared" si="39"/>
        <v>0</v>
      </c>
      <c r="DB44" s="28">
        <f t="shared" si="39"/>
        <v>0</v>
      </c>
      <c r="DC44" s="28">
        <f t="shared" si="35"/>
        <v>0</v>
      </c>
      <c r="DD44" s="28">
        <f t="shared" si="35"/>
        <v>0</v>
      </c>
      <c r="DE44" s="28">
        <f t="shared" si="10"/>
        <v>0</v>
      </c>
      <c r="DF44" s="28">
        <f t="shared" si="10"/>
        <v>0</v>
      </c>
      <c r="DG44" s="28">
        <f t="shared" si="10"/>
        <v>0</v>
      </c>
      <c r="DH44" s="28">
        <f t="shared" si="26"/>
        <v>0</v>
      </c>
      <c r="DI44" s="28">
        <f t="shared" si="26"/>
        <v>0</v>
      </c>
      <c r="DJ44" s="28">
        <f t="shared" si="26"/>
        <v>0</v>
      </c>
      <c r="DK44" s="28">
        <f t="shared" si="26"/>
        <v>0</v>
      </c>
      <c r="DL44" s="28">
        <f t="shared" si="26"/>
        <v>0</v>
      </c>
      <c r="DM44" s="28">
        <f t="shared" si="26"/>
        <v>0</v>
      </c>
      <c r="DN44" s="28">
        <f t="shared" si="26"/>
        <v>0</v>
      </c>
      <c r="DO44" s="28">
        <f t="shared" si="26"/>
        <v>0</v>
      </c>
      <c r="DP44" s="28">
        <f t="shared" si="26"/>
        <v>0</v>
      </c>
      <c r="DQ44" s="28">
        <f t="shared" si="26"/>
        <v>0</v>
      </c>
      <c r="DR44" s="28">
        <f t="shared" si="26"/>
        <v>0</v>
      </c>
      <c r="DS44" s="28">
        <f t="shared" si="26"/>
        <v>0</v>
      </c>
      <c r="DT44" s="28">
        <f t="shared" si="26"/>
        <v>0</v>
      </c>
      <c r="DU44" s="28">
        <f t="shared" si="26"/>
        <v>0</v>
      </c>
      <c r="DV44" s="28">
        <f t="shared" si="26"/>
        <v>0</v>
      </c>
      <c r="DW44" s="28">
        <f t="shared" si="26"/>
        <v>0</v>
      </c>
      <c r="DX44" s="28">
        <f t="shared" si="36"/>
        <v>0</v>
      </c>
      <c r="DY44" s="28">
        <f t="shared" si="36"/>
        <v>0</v>
      </c>
      <c r="DZ44" s="28">
        <f t="shared" si="36"/>
        <v>0</v>
      </c>
      <c r="EA44" s="28">
        <f t="shared" si="36"/>
        <v>0</v>
      </c>
      <c r="EB44" s="28">
        <f t="shared" si="36"/>
        <v>0</v>
      </c>
      <c r="EC44" s="28">
        <f t="shared" si="36"/>
        <v>0</v>
      </c>
      <c r="ED44" s="28">
        <f t="shared" si="36"/>
        <v>0</v>
      </c>
      <c r="EE44" s="28">
        <f t="shared" si="36"/>
        <v>0</v>
      </c>
      <c r="EF44" s="28">
        <f t="shared" si="36"/>
        <v>0</v>
      </c>
      <c r="EG44" s="28">
        <f t="shared" si="36"/>
        <v>0</v>
      </c>
      <c r="EH44" s="28">
        <f t="shared" si="36"/>
        <v>0</v>
      </c>
      <c r="EI44" s="28">
        <f t="shared" si="36"/>
        <v>0</v>
      </c>
      <c r="EJ44" s="28">
        <f t="shared" si="36"/>
        <v>0</v>
      </c>
      <c r="EK44" s="28">
        <f t="shared" si="36"/>
        <v>0</v>
      </c>
      <c r="EL44" s="28">
        <f t="shared" si="36"/>
        <v>0</v>
      </c>
      <c r="EM44" s="28">
        <f t="shared" si="36"/>
        <v>0</v>
      </c>
      <c r="EN44" s="28">
        <f t="shared" si="37"/>
        <v>0</v>
      </c>
      <c r="EO44" s="28">
        <f t="shared" si="37"/>
        <v>0</v>
      </c>
      <c r="EP44" s="28">
        <f t="shared" si="37"/>
        <v>0</v>
      </c>
      <c r="EQ44" s="28">
        <f t="shared" si="37"/>
        <v>0</v>
      </c>
      <c r="ER44" s="28">
        <f t="shared" si="37"/>
        <v>0</v>
      </c>
      <c r="ES44" s="28">
        <f t="shared" si="37"/>
        <v>0</v>
      </c>
      <c r="ET44" s="28">
        <f t="shared" si="37"/>
        <v>0</v>
      </c>
      <c r="EU44" s="28">
        <f t="shared" si="37"/>
        <v>0</v>
      </c>
      <c r="EV44" s="28">
        <f t="shared" si="37"/>
        <v>0</v>
      </c>
      <c r="EW44" s="28">
        <f t="shared" si="37"/>
        <v>0</v>
      </c>
      <c r="EX44" s="28">
        <f t="shared" si="37"/>
        <v>0</v>
      </c>
      <c r="EY44" s="28">
        <f t="shared" si="37"/>
        <v>0</v>
      </c>
      <c r="EZ44" s="28">
        <f t="shared" si="37"/>
        <v>0</v>
      </c>
      <c r="FA44" s="28">
        <f t="shared" si="37"/>
        <v>0</v>
      </c>
      <c r="FB44" s="28">
        <f t="shared" si="37"/>
        <v>0</v>
      </c>
      <c r="FC44" s="28">
        <f t="shared" si="37"/>
        <v>0</v>
      </c>
      <c r="FD44" s="28">
        <f t="shared" si="38"/>
        <v>0</v>
      </c>
      <c r="FE44" s="28">
        <f t="shared" si="38"/>
        <v>0</v>
      </c>
      <c r="FF44" s="28">
        <f t="shared" si="38"/>
        <v>0</v>
      </c>
      <c r="FG44" s="28">
        <f t="shared" si="38"/>
        <v>0</v>
      </c>
      <c r="FH44" s="28">
        <f t="shared" si="38"/>
        <v>0</v>
      </c>
      <c r="FI44" s="28">
        <f t="shared" si="38"/>
        <v>0</v>
      </c>
      <c r="FJ44" s="28">
        <f t="shared" si="38"/>
        <v>0</v>
      </c>
      <c r="FK44" s="28">
        <f t="shared" si="38"/>
        <v>0</v>
      </c>
      <c r="FL44" s="28">
        <f t="shared" si="38"/>
        <v>0</v>
      </c>
      <c r="FM44" s="28">
        <f t="shared" si="38"/>
        <v>0</v>
      </c>
      <c r="FN44" s="28">
        <f t="shared" si="38"/>
        <v>0</v>
      </c>
      <c r="FO44" s="28">
        <f t="shared" si="38"/>
        <v>0</v>
      </c>
      <c r="FP44" s="28">
        <f t="shared" si="38"/>
        <v>0</v>
      </c>
      <c r="FQ44" s="28">
        <f t="shared" si="38"/>
        <v>0</v>
      </c>
      <c r="FR44" s="28">
        <f t="shared" si="38"/>
        <v>0</v>
      </c>
      <c r="FS44" s="28">
        <f t="shared" si="38"/>
        <v>0</v>
      </c>
      <c r="FT44" s="28">
        <f t="shared" si="33"/>
        <v>0</v>
      </c>
      <c r="FU44" s="28">
        <f t="shared" si="31"/>
        <v>0</v>
      </c>
      <c r="FV44" s="28">
        <f t="shared" si="31"/>
        <v>0</v>
      </c>
      <c r="FW44" s="28">
        <f t="shared" si="31"/>
        <v>0</v>
      </c>
      <c r="FX44" s="28">
        <f t="shared" si="31"/>
        <v>0</v>
      </c>
      <c r="FY44" s="28">
        <f t="shared" si="31"/>
        <v>0</v>
      </c>
      <c r="FZ44" s="28">
        <f t="shared" si="31"/>
        <v>0</v>
      </c>
      <c r="GA44" s="28">
        <f t="shared" si="31"/>
        <v>0</v>
      </c>
      <c r="GB44" s="28">
        <f t="shared" si="31"/>
        <v>0</v>
      </c>
      <c r="GC44" s="28">
        <f t="shared" si="31"/>
        <v>0</v>
      </c>
      <c r="GD44" s="28">
        <f t="shared" si="31"/>
        <v>1</v>
      </c>
      <c r="GE44" s="28">
        <f t="shared" si="31"/>
        <v>0</v>
      </c>
      <c r="GF44" s="28">
        <f t="shared" si="31"/>
        <v>0</v>
      </c>
      <c r="GG44" s="28">
        <f t="shared" si="31"/>
        <v>0</v>
      </c>
      <c r="GH44" s="28">
        <f t="shared" si="31"/>
        <v>0</v>
      </c>
      <c r="GI44" s="28">
        <f t="shared" si="30"/>
        <v>1</v>
      </c>
      <c r="GJ44" s="28">
        <f t="shared" si="30"/>
        <v>0</v>
      </c>
      <c r="GK44" s="28">
        <f t="shared" si="30"/>
        <v>0</v>
      </c>
      <c r="GL44" s="28">
        <f t="shared" si="30"/>
        <v>0</v>
      </c>
      <c r="GM44" s="28">
        <f t="shared" si="30"/>
        <v>0</v>
      </c>
      <c r="GN44" s="28">
        <f t="shared" si="30"/>
        <v>0</v>
      </c>
      <c r="GO44" s="28">
        <f t="shared" si="30"/>
        <v>0</v>
      </c>
      <c r="GP44" s="28">
        <f t="shared" si="30"/>
        <v>0</v>
      </c>
      <c r="GQ44" s="28">
        <f t="shared" si="30"/>
        <v>0</v>
      </c>
      <c r="GR44" s="28">
        <f t="shared" si="30"/>
        <v>0</v>
      </c>
      <c r="GS44" s="28">
        <f t="shared" si="30"/>
        <v>0</v>
      </c>
      <c r="GT44" s="28">
        <f t="shared" si="30"/>
        <v>0</v>
      </c>
      <c r="GU44" s="28">
        <f t="shared" si="30"/>
        <v>0</v>
      </c>
      <c r="GV44" s="28">
        <f t="shared" si="30"/>
        <v>0</v>
      </c>
      <c r="GW44" s="28">
        <f t="shared" si="30"/>
        <v>1</v>
      </c>
      <c r="GX44" s="28">
        <f t="shared" si="30"/>
        <v>0</v>
      </c>
      <c r="GY44" s="28">
        <f t="shared" si="29"/>
        <v>0</v>
      </c>
      <c r="GZ44" s="28">
        <f t="shared" si="29"/>
        <v>0</v>
      </c>
      <c r="HA44" s="28">
        <f t="shared" si="29"/>
        <v>0</v>
      </c>
      <c r="HB44" s="28">
        <f t="shared" si="29"/>
        <v>0</v>
      </c>
      <c r="HC44" s="28">
        <f t="shared" si="29"/>
        <v>0</v>
      </c>
      <c r="HD44" s="28">
        <f t="shared" si="18"/>
        <v>0</v>
      </c>
      <c r="HE44" s="28">
        <f t="shared" si="18"/>
        <v>0</v>
      </c>
      <c r="HF44" s="28">
        <f t="shared" si="18"/>
        <v>0</v>
      </c>
      <c r="HG44" s="28">
        <f t="shared" si="18"/>
        <v>0</v>
      </c>
    </row>
    <row r="45" spans="1:215" s="28" customFormat="1">
      <c r="A45" s="21" t="s">
        <v>1057</v>
      </c>
      <c r="B45" s="6" t="s">
        <v>1097</v>
      </c>
      <c r="C45" s="6" t="s">
        <v>150</v>
      </c>
      <c r="D45" s="6" t="s">
        <v>1098</v>
      </c>
      <c r="E45" s="6" t="s">
        <v>1099</v>
      </c>
      <c r="F45" s="6">
        <v>2016</v>
      </c>
      <c r="G45" s="6" t="s">
        <v>306</v>
      </c>
      <c r="H45" s="6">
        <v>319</v>
      </c>
      <c r="I45" s="6"/>
      <c r="J45" s="6">
        <v>218</v>
      </c>
      <c r="K45" s="6">
        <v>232</v>
      </c>
      <c r="L45" s="6" t="s">
        <v>1100</v>
      </c>
      <c r="M45" s="6" t="s">
        <v>1101</v>
      </c>
      <c r="N45" s="6" t="s">
        <v>1102</v>
      </c>
      <c r="O45" s="6" t="s">
        <v>162</v>
      </c>
      <c r="P45" s="6" t="s">
        <v>163</v>
      </c>
      <c r="Q45" s="6"/>
      <c r="R45" s="6" t="s">
        <v>21</v>
      </c>
      <c r="S45" s="6"/>
      <c r="T45" s="6" t="s">
        <v>25</v>
      </c>
      <c r="U45" s="6" t="s">
        <v>45</v>
      </c>
      <c r="V45" s="6" t="s">
        <v>57</v>
      </c>
      <c r="W45" s="6" t="s">
        <v>45</v>
      </c>
      <c r="X45" s="6" t="s">
        <v>54</v>
      </c>
      <c r="Y45" s="6" t="s">
        <v>77</v>
      </c>
      <c r="Z45" s="6"/>
      <c r="AA45" s="6">
        <v>2</v>
      </c>
      <c r="AB45" s="6">
        <v>2</v>
      </c>
      <c r="AC45" s="6">
        <v>3</v>
      </c>
      <c r="AD45" s="59" t="s">
        <v>2418</v>
      </c>
      <c r="AE45" s="59" t="s">
        <v>2424</v>
      </c>
      <c r="AF45" s="6" t="s">
        <v>92</v>
      </c>
      <c r="AG45" s="6" t="s">
        <v>105</v>
      </c>
      <c r="AH45" s="6" t="s">
        <v>113</v>
      </c>
      <c r="AI45" s="6" t="s">
        <v>2029</v>
      </c>
      <c r="AJ45" s="6" t="s">
        <v>103</v>
      </c>
      <c r="AK45" s="6" t="s">
        <v>1103</v>
      </c>
      <c r="AL45" s="6" t="s">
        <v>139</v>
      </c>
      <c r="AM45" s="6" t="s">
        <v>141</v>
      </c>
      <c r="AN45" s="23" t="s">
        <v>139</v>
      </c>
      <c r="AO45" s="6" t="s">
        <v>2375</v>
      </c>
      <c r="AP45" s="6" t="s">
        <v>2225</v>
      </c>
      <c r="AQ45" s="28">
        <f t="shared" si="23"/>
        <v>0</v>
      </c>
      <c r="AR45" s="28">
        <f t="shared" si="23"/>
        <v>0</v>
      </c>
      <c r="AS45" s="28">
        <f t="shared" si="23"/>
        <v>0</v>
      </c>
      <c r="AT45" s="28">
        <f t="shared" si="23"/>
        <v>0</v>
      </c>
      <c r="AU45" s="28">
        <f t="shared" si="23"/>
        <v>0</v>
      </c>
      <c r="AV45" s="28">
        <f t="shared" si="23"/>
        <v>0</v>
      </c>
      <c r="AW45" s="28">
        <f t="shared" si="23"/>
        <v>0</v>
      </c>
      <c r="AX45" s="28">
        <f t="shared" si="23"/>
        <v>0</v>
      </c>
      <c r="AY45" s="28">
        <f t="shared" si="23"/>
        <v>0</v>
      </c>
      <c r="AZ45" s="28">
        <f t="shared" si="23"/>
        <v>0</v>
      </c>
      <c r="BA45" s="28">
        <f t="shared" si="23"/>
        <v>0</v>
      </c>
      <c r="BB45" s="28">
        <f t="shared" si="23"/>
        <v>0</v>
      </c>
      <c r="BC45" s="28">
        <f t="shared" si="23"/>
        <v>0</v>
      </c>
      <c r="BD45" s="28">
        <f t="shared" si="23"/>
        <v>0</v>
      </c>
      <c r="BE45" s="28">
        <f t="shared" si="23"/>
        <v>0</v>
      </c>
      <c r="BF45" s="28">
        <f t="shared" si="23"/>
        <v>0</v>
      </c>
      <c r="BG45" s="28">
        <f t="shared" si="34"/>
        <v>0</v>
      </c>
      <c r="BH45" s="28">
        <f t="shared" si="34"/>
        <v>0</v>
      </c>
      <c r="BI45" s="28">
        <f t="shared" si="34"/>
        <v>0</v>
      </c>
      <c r="BJ45" s="28">
        <f t="shared" si="34"/>
        <v>0</v>
      </c>
      <c r="BK45" s="28">
        <f t="shared" si="34"/>
        <v>0</v>
      </c>
      <c r="BL45" s="28">
        <f t="shared" si="34"/>
        <v>0</v>
      </c>
      <c r="BM45" s="28">
        <f t="shared" si="34"/>
        <v>0</v>
      </c>
      <c r="BN45" s="28">
        <f t="shared" si="34"/>
        <v>0</v>
      </c>
      <c r="BO45" s="28">
        <f t="shared" si="34"/>
        <v>0</v>
      </c>
      <c r="BP45" s="28">
        <f t="shared" si="34"/>
        <v>0</v>
      </c>
      <c r="BQ45" s="28">
        <f t="shared" si="34"/>
        <v>0</v>
      </c>
      <c r="BR45" s="28">
        <f t="shared" si="34"/>
        <v>0</v>
      </c>
      <c r="BS45" s="28">
        <f t="shared" si="34"/>
        <v>0</v>
      </c>
      <c r="BT45" s="28">
        <f t="shared" si="34"/>
        <v>0</v>
      </c>
      <c r="BU45" s="28">
        <f t="shared" si="34"/>
        <v>0</v>
      </c>
      <c r="BV45" s="28">
        <f t="shared" si="34"/>
        <v>0</v>
      </c>
      <c r="BW45" s="28">
        <f t="shared" si="24"/>
        <v>0</v>
      </c>
      <c r="BX45" s="28">
        <f t="shared" si="40"/>
        <v>0</v>
      </c>
      <c r="BY45" s="28">
        <f t="shared" si="40"/>
        <v>0</v>
      </c>
      <c r="BZ45" s="28">
        <f t="shared" si="40"/>
        <v>0</v>
      </c>
      <c r="CA45" s="28">
        <f t="shared" si="40"/>
        <v>0</v>
      </c>
      <c r="CB45" s="28">
        <f t="shared" si="40"/>
        <v>0</v>
      </c>
      <c r="CC45" s="28">
        <f t="shared" si="40"/>
        <v>0</v>
      </c>
      <c r="CD45" s="28">
        <f t="shared" si="40"/>
        <v>0</v>
      </c>
      <c r="CE45" s="28">
        <f t="shared" si="40"/>
        <v>0</v>
      </c>
      <c r="CF45" s="28">
        <f t="shared" si="40"/>
        <v>0</v>
      </c>
      <c r="CG45" s="28">
        <f t="shared" si="40"/>
        <v>0</v>
      </c>
      <c r="CH45" s="28">
        <f t="shared" si="40"/>
        <v>0</v>
      </c>
      <c r="CI45" s="28">
        <f t="shared" si="40"/>
        <v>0</v>
      </c>
      <c r="CJ45" s="28">
        <f t="shared" si="40"/>
        <v>0</v>
      </c>
      <c r="CK45" s="28">
        <f t="shared" si="40"/>
        <v>0</v>
      </c>
      <c r="CL45" s="28">
        <f t="shared" si="40"/>
        <v>0</v>
      </c>
      <c r="CM45" s="28">
        <f t="shared" si="40"/>
        <v>0</v>
      </c>
      <c r="CN45" s="28">
        <f t="shared" si="39"/>
        <v>0</v>
      </c>
      <c r="CO45" s="28">
        <f t="shared" si="39"/>
        <v>0</v>
      </c>
      <c r="CP45" s="28">
        <f t="shared" si="39"/>
        <v>0</v>
      </c>
      <c r="CQ45" s="28">
        <f t="shared" si="39"/>
        <v>0</v>
      </c>
      <c r="CR45" s="28">
        <f t="shared" si="39"/>
        <v>0</v>
      </c>
      <c r="CS45" s="28">
        <f t="shared" si="39"/>
        <v>0</v>
      </c>
      <c r="CT45" s="28">
        <f t="shared" si="39"/>
        <v>0</v>
      </c>
      <c r="CU45" s="28">
        <f t="shared" si="39"/>
        <v>0</v>
      </c>
      <c r="CV45" s="28">
        <f t="shared" si="39"/>
        <v>0</v>
      </c>
      <c r="CW45" s="28">
        <f t="shared" si="39"/>
        <v>0</v>
      </c>
      <c r="CX45" s="28">
        <f t="shared" si="39"/>
        <v>0</v>
      </c>
      <c r="CY45" s="28">
        <f t="shared" si="39"/>
        <v>0</v>
      </c>
      <c r="CZ45" s="28">
        <f t="shared" si="39"/>
        <v>0</v>
      </c>
      <c r="DA45" s="28">
        <f t="shared" si="39"/>
        <v>0</v>
      </c>
      <c r="DB45" s="28">
        <f t="shared" si="39"/>
        <v>0</v>
      </c>
      <c r="DC45" s="28">
        <f t="shared" si="35"/>
        <v>0</v>
      </c>
      <c r="DD45" s="28">
        <f t="shared" si="35"/>
        <v>0</v>
      </c>
      <c r="DE45" s="28">
        <f t="shared" si="10"/>
        <v>1</v>
      </c>
      <c r="DF45" s="28">
        <f t="shared" si="10"/>
        <v>0</v>
      </c>
      <c r="DG45" s="28">
        <f t="shared" si="10"/>
        <v>0</v>
      </c>
      <c r="DH45" s="28">
        <f t="shared" si="26"/>
        <v>0</v>
      </c>
      <c r="DI45" s="28">
        <f t="shared" si="26"/>
        <v>0</v>
      </c>
      <c r="DJ45" s="28">
        <f t="shared" si="26"/>
        <v>0</v>
      </c>
      <c r="DK45" s="28">
        <f t="shared" si="26"/>
        <v>0</v>
      </c>
      <c r="DL45" s="28">
        <f t="shared" si="26"/>
        <v>1</v>
      </c>
      <c r="DM45" s="28">
        <f t="shared" si="26"/>
        <v>0</v>
      </c>
      <c r="DN45" s="28">
        <f t="shared" si="26"/>
        <v>0</v>
      </c>
      <c r="DO45" s="28">
        <f t="shared" si="26"/>
        <v>0</v>
      </c>
      <c r="DP45" s="28">
        <f t="shared" si="26"/>
        <v>0</v>
      </c>
      <c r="DQ45" s="28">
        <f t="shared" si="26"/>
        <v>0</v>
      </c>
      <c r="DR45" s="28">
        <f t="shared" si="26"/>
        <v>0</v>
      </c>
      <c r="DS45" s="28">
        <f t="shared" si="26"/>
        <v>0</v>
      </c>
      <c r="DT45" s="28">
        <f t="shared" si="26"/>
        <v>0</v>
      </c>
      <c r="DU45" s="28">
        <f t="shared" si="26"/>
        <v>0</v>
      </c>
      <c r="DV45" s="28">
        <f t="shared" si="26"/>
        <v>0</v>
      </c>
      <c r="DW45" s="28">
        <f t="shared" si="26"/>
        <v>0</v>
      </c>
      <c r="DX45" s="28">
        <f t="shared" si="36"/>
        <v>0</v>
      </c>
      <c r="DY45" s="28">
        <f t="shared" si="36"/>
        <v>0</v>
      </c>
      <c r="DZ45" s="28">
        <f t="shared" si="36"/>
        <v>0</v>
      </c>
      <c r="EA45" s="28">
        <f t="shared" si="36"/>
        <v>0</v>
      </c>
      <c r="EB45" s="28">
        <f t="shared" si="36"/>
        <v>0</v>
      </c>
      <c r="EC45" s="28">
        <f t="shared" si="36"/>
        <v>0</v>
      </c>
      <c r="ED45" s="28">
        <f t="shared" si="36"/>
        <v>0</v>
      </c>
      <c r="EE45" s="28">
        <f t="shared" si="36"/>
        <v>0</v>
      </c>
      <c r="EF45" s="28">
        <f t="shared" si="36"/>
        <v>0</v>
      </c>
      <c r="EG45" s="28">
        <f t="shared" si="36"/>
        <v>0</v>
      </c>
      <c r="EH45" s="28">
        <f t="shared" si="36"/>
        <v>0</v>
      </c>
      <c r="EI45" s="28">
        <f t="shared" si="36"/>
        <v>1</v>
      </c>
      <c r="EJ45" s="28">
        <f t="shared" si="36"/>
        <v>0</v>
      </c>
      <c r="EK45" s="28">
        <f t="shared" si="36"/>
        <v>0</v>
      </c>
      <c r="EL45" s="28">
        <f t="shared" si="36"/>
        <v>0</v>
      </c>
      <c r="EM45" s="28">
        <f t="shared" si="36"/>
        <v>0</v>
      </c>
      <c r="EN45" s="28">
        <f t="shared" si="37"/>
        <v>0</v>
      </c>
      <c r="EO45" s="28">
        <f t="shared" si="37"/>
        <v>0</v>
      </c>
      <c r="EP45" s="28">
        <f t="shared" si="37"/>
        <v>0</v>
      </c>
      <c r="EQ45" s="28">
        <f t="shared" si="37"/>
        <v>0</v>
      </c>
      <c r="ER45" s="28">
        <f t="shared" si="37"/>
        <v>0</v>
      </c>
      <c r="ES45" s="28">
        <f t="shared" si="37"/>
        <v>0</v>
      </c>
      <c r="ET45" s="28">
        <f t="shared" si="37"/>
        <v>0</v>
      </c>
      <c r="EU45" s="28">
        <f t="shared" si="37"/>
        <v>0</v>
      </c>
      <c r="EV45" s="28">
        <f t="shared" si="37"/>
        <v>0</v>
      </c>
      <c r="EW45" s="28">
        <f t="shared" si="37"/>
        <v>0</v>
      </c>
      <c r="EX45" s="28">
        <f t="shared" si="37"/>
        <v>0</v>
      </c>
      <c r="EY45" s="28">
        <f t="shared" si="37"/>
        <v>0</v>
      </c>
      <c r="EZ45" s="28">
        <f t="shared" si="37"/>
        <v>0</v>
      </c>
      <c r="FA45" s="28">
        <f t="shared" si="37"/>
        <v>0</v>
      </c>
      <c r="FB45" s="28">
        <f t="shared" si="37"/>
        <v>0</v>
      </c>
      <c r="FC45" s="28">
        <f t="shared" si="37"/>
        <v>0</v>
      </c>
      <c r="FD45" s="28">
        <f t="shared" si="38"/>
        <v>0</v>
      </c>
      <c r="FE45" s="28">
        <f t="shared" si="38"/>
        <v>0</v>
      </c>
      <c r="FF45" s="28">
        <f t="shared" si="38"/>
        <v>0</v>
      </c>
      <c r="FG45" s="28">
        <f t="shared" si="38"/>
        <v>0</v>
      </c>
      <c r="FH45" s="28">
        <f t="shared" si="38"/>
        <v>1</v>
      </c>
      <c r="FI45" s="28">
        <f t="shared" si="38"/>
        <v>0</v>
      </c>
      <c r="FJ45" s="28">
        <f t="shared" si="38"/>
        <v>0</v>
      </c>
      <c r="FK45" s="28">
        <f t="shared" si="38"/>
        <v>0</v>
      </c>
      <c r="FL45" s="28">
        <f t="shared" si="38"/>
        <v>0</v>
      </c>
      <c r="FM45" s="28">
        <f t="shared" si="38"/>
        <v>0</v>
      </c>
      <c r="FN45" s="28">
        <f t="shared" si="38"/>
        <v>0</v>
      </c>
      <c r="FO45" s="28">
        <f t="shared" si="38"/>
        <v>0</v>
      </c>
      <c r="FP45" s="28">
        <f t="shared" si="38"/>
        <v>0</v>
      </c>
      <c r="FQ45" s="28">
        <f t="shared" si="38"/>
        <v>0</v>
      </c>
      <c r="FR45" s="28">
        <f t="shared" si="38"/>
        <v>0</v>
      </c>
      <c r="FS45" s="28">
        <f t="shared" si="38"/>
        <v>0</v>
      </c>
      <c r="FT45" s="28">
        <f t="shared" si="33"/>
        <v>0</v>
      </c>
      <c r="FU45" s="28">
        <f t="shared" si="31"/>
        <v>0</v>
      </c>
      <c r="FV45" s="28">
        <f t="shared" si="31"/>
        <v>0</v>
      </c>
      <c r="FW45" s="28">
        <f t="shared" si="31"/>
        <v>0</v>
      </c>
      <c r="FX45" s="28">
        <f t="shared" si="31"/>
        <v>1</v>
      </c>
      <c r="FY45" s="28">
        <f t="shared" si="31"/>
        <v>0</v>
      </c>
      <c r="FZ45" s="28">
        <f t="shared" si="31"/>
        <v>0</v>
      </c>
      <c r="GA45" s="28">
        <f t="shared" si="31"/>
        <v>0</v>
      </c>
      <c r="GB45" s="28">
        <f t="shared" si="31"/>
        <v>0</v>
      </c>
      <c r="GC45" s="28">
        <f t="shared" si="31"/>
        <v>0</v>
      </c>
      <c r="GD45" s="28">
        <f t="shared" si="31"/>
        <v>0</v>
      </c>
      <c r="GE45" s="28">
        <f t="shared" si="31"/>
        <v>0</v>
      </c>
      <c r="GF45" s="28">
        <f t="shared" si="31"/>
        <v>0</v>
      </c>
      <c r="GG45" s="28">
        <f t="shared" si="31"/>
        <v>0</v>
      </c>
      <c r="GH45" s="28">
        <f t="shared" si="31"/>
        <v>0</v>
      </c>
      <c r="GI45" s="28">
        <f t="shared" si="30"/>
        <v>0</v>
      </c>
      <c r="GJ45" s="28">
        <f t="shared" si="30"/>
        <v>0</v>
      </c>
      <c r="GK45" s="28">
        <f t="shared" si="30"/>
        <v>0</v>
      </c>
      <c r="GL45" s="28">
        <f t="shared" si="30"/>
        <v>0</v>
      </c>
      <c r="GM45" s="28">
        <f t="shared" si="30"/>
        <v>0</v>
      </c>
      <c r="GN45" s="28">
        <f t="shared" si="30"/>
        <v>0</v>
      </c>
      <c r="GO45" s="28">
        <f t="shared" si="30"/>
        <v>0</v>
      </c>
      <c r="GP45" s="28">
        <f t="shared" si="30"/>
        <v>0</v>
      </c>
      <c r="GQ45" s="28">
        <f t="shared" si="30"/>
        <v>0</v>
      </c>
      <c r="GR45" s="28">
        <f t="shared" si="30"/>
        <v>0</v>
      </c>
      <c r="GS45" s="28">
        <f t="shared" si="30"/>
        <v>1</v>
      </c>
      <c r="GT45" s="28">
        <f t="shared" si="30"/>
        <v>0</v>
      </c>
      <c r="GU45" s="28">
        <f t="shared" si="30"/>
        <v>0</v>
      </c>
      <c r="GV45" s="28">
        <f t="shared" si="30"/>
        <v>0</v>
      </c>
      <c r="GW45" s="28">
        <f t="shared" si="30"/>
        <v>0</v>
      </c>
      <c r="GX45" s="28">
        <f t="shared" ref="GX45:HG60" si="41">IF(ISNUMBER(SEARCH(GX$2,$AP45)),1,0)</f>
        <v>0</v>
      </c>
      <c r="GY45" s="28">
        <f t="shared" si="41"/>
        <v>0</v>
      </c>
      <c r="GZ45" s="28">
        <f t="shared" si="41"/>
        <v>0</v>
      </c>
      <c r="HA45" s="28">
        <f t="shared" si="41"/>
        <v>0</v>
      </c>
      <c r="HB45" s="28">
        <f t="shared" si="41"/>
        <v>0</v>
      </c>
      <c r="HC45" s="28">
        <f t="shared" si="41"/>
        <v>0</v>
      </c>
      <c r="HD45" s="28">
        <f t="shared" si="41"/>
        <v>0</v>
      </c>
      <c r="HE45" s="28">
        <f t="shared" si="41"/>
        <v>1</v>
      </c>
      <c r="HF45" s="28">
        <f t="shared" si="41"/>
        <v>0</v>
      </c>
      <c r="HG45" s="28">
        <f t="shared" si="41"/>
        <v>0</v>
      </c>
    </row>
    <row r="46" spans="1:215" s="28" customFormat="1">
      <c r="A46" s="21" t="s">
        <v>1111</v>
      </c>
      <c r="B46" s="6" t="s">
        <v>1112</v>
      </c>
      <c r="C46" s="6" t="s">
        <v>150</v>
      </c>
      <c r="D46" s="6" t="s">
        <v>1113</v>
      </c>
      <c r="E46" s="6" t="s">
        <v>1114</v>
      </c>
      <c r="F46" s="6">
        <v>2020</v>
      </c>
      <c r="G46" s="6" t="s">
        <v>267</v>
      </c>
      <c r="H46" s="6">
        <v>77</v>
      </c>
      <c r="I46" s="6">
        <v>7</v>
      </c>
      <c r="J46" s="6">
        <v>2567</v>
      </c>
      <c r="K46" s="6">
        <v>2581</v>
      </c>
      <c r="L46" s="6" t="s">
        <v>1115</v>
      </c>
      <c r="M46" s="6" t="s">
        <v>1116</v>
      </c>
      <c r="N46" s="6" t="s">
        <v>1117</v>
      </c>
      <c r="O46" s="6" t="s">
        <v>162</v>
      </c>
      <c r="P46" s="6" t="s">
        <v>163</v>
      </c>
      <c r="Q46" s="6" t="s">
        <v>817</v>
      </c>
      <c r="R46" s="6" t="s">
        <v>21</v>
      </c>
      <c r="S46" s="6"/>
      <c r="T46" s="6" t="s">
        <v>24</v>
      </c>
      <c r="U46" s="6" t="s">
        <v>45</v>
      </c>
      <c r="V46" s="6" t="s">
        <v>56</v>
      </c>
      <c r="W46" s="6" t="s">
        <v>40</v>
      </c>
      <c r="X46" s="6" t="s">
        <v>49</v>
      </c>
      <c r="Y46" s="6" t="s">
        <v>68</v>
      </c>
      <c r="Z46" s="6" t="s">
        <v>1118</v>
      </c>
      <c r="AA46" s="6">
        <v>2</v>
      </c>
      <c r="AB46" s="6">
        <v>2</v>
      </c>
      <c r="AC46" s="6">
        <v>3</v>
      </c>
      <c r="AD46" s="59" t="s">
        <v>2420</v>
      </c>
      <c r="AE46" s="59" t="s">
        <v>2424</v>
      </c>
      <c r="AF46" s="6" t="s">
        <v>92</v>
      </c>
      <c r="AG46" s="6" t="s">
        <v>105</v>
      </c>
      <c r="AH46" s="6" t="s">
        <v>113</v>
      </c>
      <c r="AI46" s="6" t="s">
        <v>2029</v>
      </c>
      <c r="AJ46" s="6" t="s">
        <v>139</v>
      </c>
      <c r="AK46" s="6" t="s">
        <v>108</v>
      </c>
      <c r="AL46" s="6" t="s">
        <v>139</v>
      </c>
      <c r="AM46" s="6" t="s">
        <v>139</v>
      </c>
      <c r="AN46" s="23" t="s">
        <v>2098</v>
      </c>
      <c r="AO46" s="6" t="s">
        <v>120</v>
      </c>
      <c r="AP46" s="6" t="s">
        <v>82</v>
      </c>
      <c r="AQ46" s="28">
        <f t="shared" si="23"/>
        <v>0</v>
      </c>
      <c r="AR46" s="28">
        <f t="shared" si="23"/>
        <v>0</v>
      </c>
      <c r="AS46" s="28">
        <f t="shared" si="23"/>
        <v>0</v>
      </c>
      <c r="AT46" s="28">
        <f t="shared" si="23"/>
        <v>0</v>
      </c>
      <c r="AU46" s="28">
        <f t="shared" si="23"/>
        <v>0</v>
      </c>
      <c r="AV46" s="28">
        <f t="shared" si="23"/>
        <v>0</v>
      </c>
      <c r="AW46" s="28">
        <f t="shared" si="23"/>
        <v>0</v>
      </c>
      <c r="AX46" s="28">
        <f t="shared" si="23"/>
        <v>0</v>
      </c>
      <c r="AY46" s="28">
        <f t="shared" si="23"/>
        <v>0</v>
      </c>
      <c r="AZ46" s="28">
        <f t="shared" si="23"/>
        <v>0</v>
      </c>
      <c r="BA46" s="28">
        <f t="shared" si="23"/>
        <v>0</v>
      </c>
      <c r="BB46" s="28">
        <f t="shared" si="23"/>
        <v>0</v>
      </c>
      <c r="BC46" s="28">
        <f t="shared" si="23"/>
        <v>0</v>
      </c>
      <c r="BD46" s="28">
        <f t="shared" si="23"/>
        <v>0</v>
      </c>
      <c r="BE46" s="28">
        <f t="shared" si="23"/>
        <v>0</v>
      </c>
      <c r="BF46" s="28">
        <f t="shared" si="23"/>
        <v>0</v>
      </c>
      <c r="BG46" s="28">
        <f t="shared" si="34"/>
        <v>0</v>
      </c>
      <c r="BH46" s="28">
        <f t="shared" si="34"/>
        <v>0</v>
      </c>
      <c r="BI46" s="28">
        <f t="shared" si="34"/>
        <v>0</v>
      </c>
      <c r="BJ46" s="28">
        <f t="shared" si="34"/>
        <v>0</v>
      </c>
      <c r="BK46" s="28">
        <f t="shared" si="34"/>
        <v>0</v>
      </c>
      <c r="BL46" s="28">
        <f t="shared" si="34"/>
        <v>0</v>
      </c>
      <c r="BM46" s="28">
        <f t="shared" si="34"/>
        <v>0</v>
      </c>
      <c r="BN46" s="28">
        <f t="shared" si="34"/>
        <v>0</v>
      </c>
      <c r="BO46" s="28">
        <f t="shared" si="34"/>
        <v>0</v>
      </c>
      <c r="BP46" s="28">
        <f t="shared" si="34"/>
        <v>0</v>
      </c>
      <c r="BQ46" s="28">
        <f t="shared" si="34"/>
        <v>0</v>
      </c>
      <c r="BR46" s="28">
        <f t="shared" si="34"/>
        <v>0</v>
      </c>
      <c r="BS46" s="28">
        <f t="shared" si="34"/>
        <v>0</v>
      </c>
      <c r="BT46" s="28">
        <f t="shared" si="34"/>
        <v>0</v>
      </c>
      <c r="BU46" s="28">
        <f t="shared" si="34"/>
        <v>0</v>
      </c>
      <c r="BV46" s="28">
        <f t="shared" si="34"/>
        <v>0</v>
      </c>
      <c r="BW46" s="28">
        <f t="shared" si="24"/>
        <v>0</v>
      </c>
      <c r="BX46" s="28">
        <f t="shared" si="40"/>
        <v>0</v>
      </c>
      <c r="BY46" s="28">
        <f t="shared" si="40"/>
        <v>0</v>
      </c>
      <c r="BZ46" s="28">
        <f t="shared" si="40"/>
        <v>0</v>
      </c>
      <c r="CA46" s="28">
        <f t="shared" si="40"/>
        <v>0</v>
      </c>
      <c r="CB46" s="28">
        <f t="shared" si="40"/>
        <v>0</v>
      </c>
      <c r="CC46" s="28">
        <f t="shared" si="40"/>
        <v>0</v>
      </c>
      <c r="CD46" s="28">
        <f t="shared" si="40"/>
        <v>0</v>
      </c>
      <c r="CE46" s="28">
        <f t="shared" si="40"/>
        <v>0</v>
      </c>
      <c r="CF46" s="28">
        <f t="shared" si="40"/>
        <v>1</v>
      </c>
      <c r="CG46" s="28">
        <f t="shared" si="40"/>
        <v>0</v>
      </c>
      <c r="CH46" s="28">
        <f t="shared" si="40"/>
        <v>0</v>
      </c>
      <c r="CI46" s="28">
        <f t="shared" si="40"/>
        <v>0</v>
      </c>
      <c r="CJ46" s="28">
        <f t="shared" si="40"/>
        <v>0</v>
      </c>
      <c r="CK46" s="28">
        <f t="shared" si="40"/>
        <v>0</v>
      </c>
      <c r="CL46" s="28">
        <f t="shared" si="40"/>
        <v>0</v>
      </c>
      <c r="CM46" s="28">
        <f t="shared" si="40"/>
        <v>0</v>
      </c>
      <c r="CN46" s="28">
        <f t="shared" si="39"/>
        <v>0</v>
      </c>
      <c r="CO46" s="28">
        <f t="shared" si="39"/>
        <v>0</v>
      </c>
      <c r="CP46" s="28">
        <f t="shared" si="39"/>
        <v>0</v>
      </c>
      <c r="CQ46" s="28">
        <f t="shared" si="39"/>
        <v>0</v>
      </c>
      <c r="CR46" s="28">
        <f t="shared" si="39"/>
        <v>0</v>
      </c>
      <c r="CS46" s="28">
        <f t="shared" si="39"/>
        <v>0</v>
      </c>
      <c r="CT46" s="28">
        <f t="shared" si="39"/>
        <v>0</v>
      </c>
      <c r="CU46" s="28">
        <f t="shared" si="39"/>
        <v>0</v>
      </c>
      <c r="CV46" s="28">
        <f t="shared" si="39"/>
        <v>0</v>
      </c>
      <c r="CW46" s="28">
        <f t="shared" si="39"/>
        <v>0</v>
      </c>
      <c r="CX46" s="28">
        <f t="shared" si="39"/>
        <v>0</v>
      </c>
      <c r="CY46" s="28">
        <f t="shared" si="39"/>
        <v>0</v>
      </c>
      <c r="CZ46" s="28">
        <f t="shared" si="39"/>
        <v>0</v>
      </c>
      <c r="DA46" s="28">
        <f t="shared" si="39"/>
        <v>0</v>
      </c>
      <c r="DB46" s="28">
        <f t="shared" si="39"/>
        <v>0</v>
      </c>
      <c r="DC46" s="28">
        <f t="shared" si="35"/>
        <v>0</v>
      </c>
      <c r="DD46" s="28">
        <f t="shared" si="35"/>
        <v>0</v>
      </c>
      <c r="DE46" s="28">
        <f t="shared" si="10"/>
        <v>0</v>
      </c>
      <c r="DF46" s="28">
        <f t="shared" si="10"/>
        <v>0</v>
      </c>
      <c r="DG46" s="28">
        <f t="shared" si="10"/>
        <v>0</v>
      </c>
      <c r="DH46" s="28">
        <f t="shared" si="26"/>
        <v>0</v>
      </c>
      <c r="DI46" s="28">
        <f t="shared" si="26"/>
        <v>0</v>
      </c>
      <c r="DJ46" s="28">
        <f t="shared" si="26"/>
        <v>0</v>
      </c>
      <c r="DK46" s="28">
        <f t="shared" si="26"/>
        <v>0</v>
      </c>
      <c r="DL46" s="28">
        <f t="shared" si="26"/>
        <v>0</v>
      </c>
      <c r="DM46" s="28">
        <f t="shared" si="26"/>
        <v>0</v>
      </c>
      <c r="DN46" s="28">
        <f t="shared" si="26"/>
        <v>0</v>
      </c>
      <c r="DO46" s="28">
        <f t="shared" si="26"/>
        <v>0</v>
      </c>
      <c r="DP46" s="28">
        <f t="shared" si="26"/>
        <v>0</v>
      </c>
      <c r="DQ46" s="28">
        <f t="shared" si="26"/>
        <v>0</v>
      </c>
      <c r="DR46" s="28">
        <f t="shared" si="26"/>
        <v>0</v>
      </c>
      <c r="DS46" s="28">
        <f t="shared" ref="DS46:EH61" si="42">IF(ISNUMBER(SEARCH(DS$2,$AO46)),1,0)</f>
        <v>0</v>
      </c>
      <c r="DT46" s="28">
        <f t="shared" si="42"/>
        <v>0</v>
      </c>
      <c r="DU46" s="28">
        <f t="shared" si="42"/>
        <v>0</v>
      </c>
      <c r="DV46" s="28">
        <f t="shared" si="42"/>
        <v>0</v>
      </c>
      <c r="DW46" s="28">
        <f t="shared" si="42"/>
        <v>0</v>
      </c>
      <c r="DX46" s="28">
        <f t="shared" si="42"/>
        <v>0</v>
      </c>
      <c r="DY46" s="28">
        <f t="shared" si="42"/>
        <v>0</v>
      </c>
      <c r="DZ46" s="28">
        <f t="shared" si="42"/>
        <v>0</v>
      </c>
      <c r="EA46" s="28">
        <f t="shared" si="42"/>
        <v>0</v>
      </c>
      <c r="EB46" s="28">
        <f t="shared" si="42"/>
        <v>0</v>
      </c>
      <c r="EC46" s="28">
        <f t="shared" si="42"/>
        <v>0</v>
      </c>
      <c r="ED46" s="28">
        <f t="shared" si="42"/>
        <v>0</v>
      </c>
      <c r="EE46" s="28">
        <f t="shared" si="42"/>
        <v>0</v>
      </c>
      <c r="EF46" s="28">
        <f t="shared" si="42"/>
        <v>0</v>
      </c>
      <c r="EG46" s="28">
        <f t="shared" si="42"/>
        <v>0</v>
      </c>
      <c r="EH46" s="28">
        <f t="shared" si="42"/>
        <v>0</v>
      </c>
      <c r="EI46" s="28">
        <f t="shared" si="36"/>
        <v>0</v>
      </c>
      <c r="EJ46" s="28">
        <f t="shared" si="36"/>
        <v>0</v>
      </c>
      <c r="EK46" s="28">
        <f t="shared" si="36"/>
        <v>0</v>
      </c>
      <c r="EL46" s="28">
        <f t="shared" si="36"/>
        <v>0</v>
      </c>
      <c r="EM46" s="28">
        <f t="shared" si="36"/>
        <v>0</v>
      </c>
      <c r="EN46" s="28">
        <f t="shared" si="37"/>
        <v>0</v>
      </c>
      <c r="EO46" s="28">
        <f t="shared" si="37"/>
        <v>0</v>
      </c>
      <c r="EP46" s="28">
        <f t="shared" si="37"/>
        <v>0</v>
      </c>
      <c r="EQ46" s="28">
        <f t="shared" si="37"/>
        <v>0</v>
      </c>
      <c r="ER46" s="28">
        <f t="shared" si="37"/>
        <v>0</v>
      </c>
      <c r="ES46" s="28">
        <f t="shared" si="37"/>
        <v>0</v>
      </c>
      <c r="ET46" s="28">
        <f t="shared" si="37"/>
        <v>0</v>
      </c>
      <c r="EU46" s="28">
        <f t="shared" si="37"/>
        <v>0</v>
      </c>
      <c r="EV46" s="28">
        <f t="shared" si="37"/>
        <v>0</v>
      </c>
      <c r="EW46" s="28">
        <f t="shared" si="37"/>
        <v>0</v>
      </c>
      <c r="EX46" s="28">
        <f t="shared" si="37"/>
        <v>0</v>
      </c>
      <c r="EY46" s="28">
        <f t="shared" si="37"/>
        <v>0</v>
      </c>
      <c r="EZ46" s="28">
        <f t="shared" si="37"/>
        <v>0</v>
      </c>
      <c r="FA46" s="28">
        <f t="shared" si="37"/>
        <v>0</v>
      </c>
      <c r="FB46" s="28">
        <f t="shared" si="37"/>
        <v>0</v>
      </c>
      <c r="FC46" s="28">
        <f t="shared" si="37"/>
        <v>0</v>
      </c>
      <c r="FD46" s="28">
        <f t="shared" si="38"/>
        <v>0</v>
      </c>
      <c r="FE46" s="28">
        <f t="shared" si="38"/>
        <v>0</v>
      </c>
      <c r="FF46" s="28">
        <f t="shared" si="38"/>
        <v>0</v>
      </c>
      <c r="FG46" s="28">
        <f t="shared" si="38"/>
        <v>0</v>
      </c>
      <c r="FH46" s="28">
        <f t="shared" si="38"/>
        <v>0</v>
      </c>
      <c r="FI46" s="28">
        <f t="shared" si="38"/>
        <v>0</v>
      </c>
      <c r="FJ46" s="28">
        <f t="shared" si="38"/>
        <v>0</v>
      </c>
      <c r="FK46" s="28">
        <f t="shared" si="38"/>
        <v>0</v>
      </c>
      <c r="FL46" s="28">
        <f t="shared" si="38"/>
        <v>0</v>
      </c>
      <c r="FM46" s="28">
        <f t="shared" si="38"/>
        <v>0</v>
      </c>
      <c r="FN46" s="28">
        <f t="shared" si="38"/>
        <v>0</v>
      </c>
      <c r="FO46" s="28">
        <f t="shared" si="38"/>
        <v>0</v>
      </c>
      <c r="FP46" s="28">
        <f t="shared" si="38"/>
        <v>0</v>
      </c>
      <c r="FQ46" s="28">
        <f t="shared" si="38"/>
        <v>0</v>
      </c>
      <c r="FR46" s="28">
        <f t="shared" si="38"/>
        <v>0</v>
      </c>
      <c r="FS46" s="28">
        <f t="shared" si="38"/>
        <v>0</v>
      </c>
      <c r="FT46" s="28">
        <f t="shared" si="33"/>
        <v>0</v>
      </c>
      <c r="FU46" s="28">
        <f t="shared" si="31"/>
        <v>0</v>
      </c>
      <c r="FV46" s="28">
        <f t="shared" si="31"/>
        <v>0</v>
      </c>
      <c r="FW46" s="28">
        <f t="shared" si="31"/>
        <v>0</v>
      </c>
      <c r="FX46" s="28">
        <f t="shared" si="31"/>
        <v>0</v>
      </c>
      <c r="FY46" s="28">
        <f t="shared" si="31"/>
        <v>0</v>
      </c>
      <c r="FZ46" s="28">
        <f t="shared" si="31"/>
        <v>0</v>
      </c>
      <c r="GA46" s="28">
        <f t="shared" si="31"/>
        <v>0</v>
      </c>
      <c r="GB46" s="28">
        <f t="shared" si="31"/>
        <v>0</v>
      </c>
      <c r="GC46" s="28">
        <f t="shared" si="31"/>
        <v>0</v>
      </c>
      <c r="GD46" s="28">
        <f t="shared" si="31"/>
        <v>0</v>
      </c>
      <c r="GE46" s="28">
        <f t="shared" si="31"/>
        <v>0</v>
      </c>
      <c r="GF46" s="28">
        <f t="shared" si="31"/>
        <v>0</v>
      </c>
      <c r="GG46" s="28">
        <f t="shared" si="31"/>
        <v>0</v>
      </c>
      <c r="GH46" s="28">
        <f t="shared" si="31"/>
        <v>0</v>
      </c>
      <c r="GI46" s="28">
        <f t="shared" ref="GI46:GX61" si="43">IF(ISNUMBER(SEARCH(GI$2,$AP46)),1,0)</f>
        <v>0</v>
      </c>
      <c r="GJ46" s="28">
        <f t="shared" si="43"/>
        <v>0</v>
      </c>
      <c r="GK46" s="28">
        <f t="shared" si="43"/>
        <v>0</v>
      </c>
      <c r="GL46" s="28">
        <f t="shared" si="43"/>
        <v>0</v>
      </c>
      <c r="GM46" s="28">
        <f t="shared" si="43"/>
        <v>0</v>
      </c>
      <c r="GN46" s="28">
        <f t="shared" si="43"/>
        <v>0</v>
      </c>
      <c r="GO46" s="28">
        <f t="shared" si="43"/>
        <v>0</v>
      </c>
      <c r="GP46" s="28">
        <f t="shared" si="43"/>
        <v>0</v>
      </c>
      <c r="GQ46" s="28">
        <f t="shared" si="43"/>
        <v>0</v>
      </c>
      <c r="GR46" s="28">
        <f t="shared" si="43"/>
        <v>0</v>
      </c>
      <c r="GS46" s="28">
        <f t="shared" si="43"/>
        <v>0</v>
      </c>
      <c r="GT46" s="28">
        <f t="shared" si="43"/>
        <v>0</v>
      </c>
      <c r="GU46" s="28">
        <f t="shared" si="43"/>
        <v>0</v>
      </c>
      <c r="GV46" s="28">
        <f t="shared" si="43"/>
        <v>0</v>
      </c>
      <c r="GW46" s="28">
        <f t="shared" si="43"/>
        <v>0</v>
      </c>
      <c r="GX46" s="28">
        <f t="shared" si="43"/>
        <v>0</v>
      </c>
      <c r="GY46" s="28">
        <f t="shared" si="41"/>
        <v>0</v>
      </c>
      <c r="GZ46" s="28">
        <f t="shared" si="41"/>
        <v>0</v>
      </c>
      <c r="HA46" s="28">
        <f t="shared" si="41"/>
        <v>0</v>
      </c>
      <c r="HB46" s="28">
        <f t="shared" si="41"/>
        <v>0</v>
      </c>
      <c r="HC46" s="28">
        <f t="shared" si="41"/>
        <v>0</v>
      </c>
      <c r="HD46" s="28">
        <f t="shared" si="41"/>
        <v>0</v>
      </c>
      <c r="HE46" s="28">
        <f t="shared" si="41"/>
        <v>1</v>
      </c>
      <c r="HF46" s="28">
        <f t="shared" si="41"/>
        <v>0</v>
      </c>
      <c r="HG46" s="28">
        <f t="shared" si="41"/>
        <v>0</v>
      </c>
    </row>
    <row r="47" spans="1:215" s="28" customFormat="1">
      <c r="A47" s="21" t="s">
        <v>1111</v>
      </c>
      <c r="B47" s="6" t="s">
        <v>1112</v>
      </c>
      <c r="C47" s="6" t="s">
        <v>150</v>
      </c>
      <c r="D47" s="6" t="s">
        <v>1113</v>
      </c>
      <c r="E47" s="6" t="s">
        <v>1114</v>
      </c>
      <c r="F47" s="6">
        <v>2020</v>
      </c>
      <c r="G47" s="6" t="s">
        <v>267</v>
      </c>
      <c r="H47" s="6">
        <v>77</v>
      </c>
      <c r="I47" s="6">
        <v>7</v>
      </c>
      <c r="J47" s="6">
        <v>2567</v>
      </c>
      <c r="K47" s="6">
        <v>2581</v>
      </c>
      <c r="L47" s="6" t="s">
        <v>1115</v>
      </c>
      <c r="M47" s="6" t="s">
        <v>1116</v>
      </c>
      <c r="N47" s="6" t="s">
        <v>1117</v>
      </c>
      <c r="O47" s="6" t="s">
        <v>162</v>
      </c>
      <c r="P47" s="6" t="s">
        <v>163</v>
      </c>
      <c r="Q47" s="6" t="s">
        <v>817</v>
      </c>
      <c r="R47" s="6" t="s">
        <v>21</v>
      </c>
      <c r="S47" s="6"/>
      <c r="T47" s="6" t="s">
        <v>23</v>
      </c>
      <c r="U47" s="6" t="s">
        <v>45</v>
      </c>
      <c r="V47" s="6" t="s">
        <v>56</v>
      </c>
      <c r="W47" s="6" t="s">
        <v>40</v>
      </c>
      <c r="X47" s="6" t="s">
        <v>49</v>
      </c>
      <c r="Y47" s="6" t="s">
        <v>68</v>
      </c>
      <c r="Z47" s="6" t="s">
        <v>1118</v>
      </c>
      <c r="AA47" s="6">
        <v>2</v>
      </c>
      <c r="AB47" s="6">
        <v>2</v>
      </c>
      <c r="AC47" s="6">
        <v>3</v>
      </c>
      <c r="AD47" s="59" t="s">
        <v>2419</v>
      </c>
      <c r="AE47" s="59" t="s">
        <v>2424</v>
      </c>
      <c r="AF47" s="6" t="s">
        <v>92</v>
      </c>
      <c r="AG47" s="6" t="s">
        <v>105</v>
      </c>
      <c r="AH47" s="6" t="s">
        <v>113</v>
      </c>
      <c r="AI47" s="6" t="s">
        <v>2029</v>
      </c>
      <c r="AJ47" s="6" t="s">
        <v>139</v>
      </c>
      <c r="AK47" s="6" t="s">
        <v>108</v>
      </c>
      <c r="AL47" s="6" t="s">
        <v>139</v>
      </c>
      <c r="AM47" s="6" t="s">
        <v>139</v>
      </c>
      <c r="AN47" s="23" t="s">
        <v>2098</v>
      </c>
      <c r="AO47" s="6" t="s">
        <v>120</v>
      </c>
      <c r="AP47" s="6" t="s">
        <v>82</v>
      </c>
      <c r="AQ47" s="28">
        <f t="shared" si="23"/>
        <v>0</v>
      </c>
      <c r="AR47" s="28">
        <f t="shared" si="23"/>
        <v>0</v>
      </c>
      <c r="AS47" s="28">
        <f t="shared" si="23"/>
        <v>0</v>
      </c>
      <c r="AT47" s="28">
        <f t="shared" si="23"/>
        <v>0</v>
      </c>
      <c r="AU47" s="28">
        <f t="shared" si="23"/>
        <v>0</v>
      </c>
      <c r="AV47" s="28">
        <f t="shared" si="23"/>
        <v>0</v>
      </c>
      <c r="AW47" s="28">
        <f t="shared" si="23"/>
        <v>0</v>
      </c>
      <c r="AX47" s="28">
        <f t="shared" si="23"/>
        <v>0</v>
      </c>
      <c r="AY47" s="28">
        <f t="shared" si="23"/>
        <v>0</v>
      </c>
      <c r="AZ47" s="28">
        <f t="shared" si="23"/>
        <v>0</v>
      </c>
      <c r="BA47" s="28">
        <f t="shared" si="23"/>
        <v>0</v>
      </c>
      <c r="BB47" s="28">
        <f t="shared" si="23"/>
        <v>0</v>
      </c>
      <c r="BC47" s="28">
        <f t="shared" si="23"/>
        <v>0</v>
      </c>
      <c r="BD47" s="28">
        <f t="shared" si="23"/>
        <v>0</v>
      </c>
      <c r="BE47" s="28">
        <f t="shared" si="23"/>
        <v>0</v>
      </c>
      <c r="BF47" s="28">
        <f t="shared" si="23"/>
        <v>0</v>
      </c>
      <c r="BG47" s="28">
        <f t="shared" si="34"/>
        <v>0</v>
      </c>
      <c r="BH47" s="28">
        <f t="shared" si="34"/>
        <v>0</v>
      </c>
      <c r="BI47" s="28">
        <f t="shared" si="34"/>
        <v>0</v>
      </c>
      <c r="BJ47" s="28">
        <f t="shared" si="34"/>
        <v>0</v>
      </c>
      <c r="BK47" s="28">
        <f t="shared" si="34"/>
        <v>0</v>
      </c>
      <c r="BL47" s="28">
        <f t="shared" si="34"/>
        <v>0</v>
      </c>
      <c r="BM47" s="28">
        <f t="shared" si="34"/>
        <v>0</v>
      </c>
      <c r="BN47" s="28">
        <f t="shared" si="34"/>
        <v>0</v>
      </c>
      <c r="BO47" s="28">
        <f t="shared" si="34"/>
        <v>0</v>
      </c>
      <c r="BP47" s="28">
        <f t="shared" si="34"/>
        <v>0</v>
      </c>
      <c r="BQ47" s="28">
        <f t="shared" si="34"/>
        <v>0</v>
      </c>
      <c r="BR47" s="28">
        <f t="shared" si="34"/>
        <v>0</v>
      </c>
      <c r="BS47" s="28">
        <f t="shared" si="34"/>
        <v>0</v>
      </c>
      <c r="BT47" s="28">
        <f t="shared" si="34"/>
        <v>0</v>
      </c>
      <c r="BU47" s="28">
        <f t="shared" si="34"/>
        <v>0</v>
      </c>
      <c r="BV47" s="28">
        <f t="shared" si="34"/>
        <v>0</v>
      </c>
      <c r="BW47" s="28">
        <f t="shared" si="24"/>
        <v>0</v>
      </c>
      <c r="BX47" s="28">
        <f t="shared" si="40"/>
        <v>0</v>
      </c>
      <c r="BY47" s="28">
        <f t="shared" si="40"/>
        <v>0</v>
      </c>
      <c r="BZ47" s="28">
        <f t="shared" si="40"/>
        <v>0</v>
      </c>
      <c r="CA47" s="28">
        <f t="shared" si="40"/>
        <v>0</v>
      </c>
      <c r="CB47" s="28">
        <f t="shared" si="40"/>
        <v>0</v>
      </c>
      <c r="CC47" s="28">
        <f t="shared" si="40"/>
        <v>0</v>
      </c>
      <c r="CD47" s="28">
        <f t="shared" si="40"/>
        <v>0</v>
      </c>
      <c r="CE47" s="28">
        <f t="shared" si="40"/>
        <v>0</v>
      </c>
      <c r="CF47" s="28">
        <f t="shared" si="40"/>
        <v>1</v>
      </c>
      <c r="CG47" s="28">
        <f t="shared" si="40"/>
        <v>0</v>
      </c>
      <c r="CH47" s="28">
        <f t="shared" si="40"/>
        <v>0</v>
      </c>
      <c r="CI47" s="28">
        <f t="shared" si="40"/>
        <v>0</v>
      </c>
      <c r="CJ47" s="28">
        <f t="shared" si="40"/>
        <v>0</v>
      </c>
      <c r="CK47" s="28">
        <f t="shared" si="40"/>
        <v>0</v>
      </c>
      <c r="CL47" s="28">
        <f t="shared" si="40"/>
        <v>0</v>
      </c>
      <c r="CM47" s="28">
        <f t="shared" si="40"/>
        <v>0</v>
      </c>
      <c r="CN47" s="28">
        <f t="shared" si="39"/>
        <v>0</v>
      </c>
      <c r="CO47" s="28">
        <f t="shared" si="39"/>
        <v>0</v>
      </c>
      <c r="CP47" s="28">
        <f t="shared" si="39"/>
        <v>0</v>
      </c>
      <c r="CQ47" s="28">
        <f t="shared" si="39"/>
        <v>0</v>
      </c>
      <c r="CR47" s="28">
        <f t="shared" si="39"/>
        <v>0</v>
      </c>
      <c r="CS47" s="28">
        <f t="shared" si="39"/>
        <v>0</v>
      </c>
      <c r="CT47" s="28">
        <f t="shared" si="39"/>
        <v>0</v>
      </c>
      <c r="CU47" s="28">
        <f t="shared" si="39"/>
        <v>0</v>
      </c>
      <c r="CV47" s="28">
        <f t="shared" si="39"/>
        <v>0</v>
      </c>
      <c r="CW47" s="28">
        <f t="shared" si="39"/>
        <v>0</v>
      </c>
      <c r="CX47" s="28">
        <f t="shared" si="39"/>
        <v>0</v>
      </c>
      <c r="CY47" s="28">
        <f t="shared" si="39"/>
        <v>0</v>
      </c>
      <c r="CZ47" s="28">
        <f t="shared" si="39"/>
        <v>0</v>
      </c>
      <c r="DA47" s="28">
        <f t="shared" si="39"/>
        <v>0</v>
      </c>
      <c r="DB47" s="28">
        <f t="shared" si="39"/>
        <v>0</v>
      </c>
      <c r="DC47" s="28">
        <f t="shared" si="35"/>
        <v>0</v>
      </c>
      <c r="DD47" s="28">
        <f t="shared" si="35"/>
        <v>0</v>
      </c>
      <c r="DE47" s="28">
        <f t="shared" si="10"/>
        <v>0</v>
      </c>
      <c r="DF47" s="28">
        <f t="shared" si="10"/>
        <v>0</v>
      </c>
      <c r="DG47" s="28">
        <f t="shared" si="10"/>
        <v>0</v>
      </c>
      <c r="DH47" s="28">
        <f t="shared" ref="DH47:DW62" si="44">IF(ISNUMBER(SEARCH(DH$2,$AO47)),1,0)</f>
        <v>0</v>
      </c>
      <c r="DI47" s="28">
        <f t="shared" si="44"/>
        <v>0</v>
      </c>
      <c r="DJ47" s="28">
        <f t="shared" si="44"/>
        <v>0</v>
      </c>
      <c r="DK47" s="28">
        <f t="shared" si="44"/>
        <v>0</v>
      </c>
      <c r="DL47" s="28">
        <f t="shared" si="44"/>
        <v>0</v>
      </c>
      <c r="DM47" s="28">
        <f t="shared" si="44"/>
        <v>0</v>
      </c>
      <c r="DN47" s="28">
        <f t="shared" si="44"/>
        <v>0</v>
      </c>
      <c r="DO47" s="28">
        <f t="shared" si="44"/>
        <v>0</v>
      </c>
      <c r="DP47" s="28">
        <f t="shared" si="44"/>
        <v>0</v>
      </c>
      <c r="DQ47" s="28">
        <f t="shared" si="44"/>
        <v>0</v>
      </c>
      <c r="DR47" s="28">
        <f t="shared" si="44"/>
        <v>0</v>
      </c>
      <c r="DS47" s="28">
        <f t="shared" si="44"/>
        <v>0</v>
      </c>
      <c r="DT47" s="28">
        <f t="shared" si="44"/>
        <v>0</v>
      </c>
      <c r="DU47" s="28">
        <f t="shared" si="44"/>
        <v>0</v>
      </c>
      <c r="DV47" s="28">
        <f t="shared" si="44"/>
        <v>0</v>
      </c>
      <c r="DW47" s="28">
        <f t="shared" si="44"/>
        <v>0</v>
      </c>
      <c r="DX47" s="28">
        <f t="shared" si="42"/>
        <v>0</v>
      </c>
      <c r="DY47" s="28">
        <f t="shared" si="42"/>
        <v>0</v>
      </c>
      <c r="DZ47" s="28">
        <f t="shared" si="42"/>
        <v>0</v>
      </c>
      <c r="EA47" s="28">
        <f t="shared" si="42"/>
        <v>0</v>
      </c>
      <c r="EB47" s="28">
        <f t="shared" si="42"/>
        <v>0</v>
      </c>
      <c r="EC47" s="28">
        <f t="shared" si="42"/>
        <v>0</v>
      </c>
      <c r="ED47" s="28">
        <f t="shared" si="42"/>
        <v>0</v>
      </c>
      <c r="EE47" s="28">
        <f t="shared" si="42"/>
        <v>0</v>
      </c>
      <c r="EF47" s="28">
        <f t="shared" si="42"/>
        <v>0</v>
      </c>
      <c r="EG47" s="28">
        <f t="shared" si="42"/>
        <v>0</v>
      </c>
      <c r="EH47" s="28">
        <f t="shared" si="42"/>
        <v>0</v>
      </c>
      <c r="EI47" s="28">
        <f t="shared" si="36"/>
        <v>0</v>
      </c>
      <c r="EJ47" s="28">
        <f t="shared" si="36"/>
        <v>0</v>
      </c>
      <c r="EK47" s="28">
        <f t="shared" si="36"/>
        <v>0</v>
      </c>
      <c r="EL47" s="28">
        <f t="shared" si="36"/>
        <v>0</v>
      </c>
      <c r="EM47" s="28">
        <f t="shared" si="36"/>
        <v>0</v>
      </c>
      <c r="EN47" s="28">
        <f t="shared" si="37"/>
        <v>0</v>
      </c>
      <c r="EO47" s="28">
        <f t="shared" si="37"/>
        <v>0</v>
      </c>
      <c r="EP47" s="28">
        <f t="shared" si="37"/>
        <v>0</v>
      </c>
      <c r="EQ47" s="28">
        <f t="shared" si="37"/>
        <v>0</v>
      </c>
      <c r="ER47" s="28">
        <f t="shared" si="37"/>
        <v>0</v>
      </c>
      <c r="ES47" s="28">
        <f t="shared" si="37"/>
        <v>0</v>
      </c>
      <c r="ET47" s="28">
        <f t="shared" si="37"/>
        <v>0</v>
      </c>
      <c r="EU47" s="28">
        <f t="shared" si="37"/>
        <v>0</v>
      </c>
      <c r="EV47" s="28">
        <f t="shared" si="37"/>
        <v>0</v>
      </c>
      <c r="EW47" s="28">
        <f t="shared" si="37"/>
        <v>0</v>
      </c>
      <c r="EX47" s="28">
        <f t="shared" si="37"/>
        <v>0</v>
      </c>
      <c r="EY47" s="28">
        <f t="shared" si="37"/>
        <v>0</v>
      </c>
      <c r="EZ47" s="28">
        <f t="shared" si="37"/>
        <v>0</v>
      </c>
      <c r="FA47" s="28">
        <f t="shared" si="37"/>
        <v>0</v>
      </c>
      <c r="FB47" s="28">
        <f t="shared" si="37"/>
        <v>0</v>
      </c>
      <c r="FC47" s="28">
        <f t="shared" si="37"/>
        <v>0</v>
      </c>
      <c r="FD47" s="28">
        <f t="shared" si="38"/>
        <v>0</v>
      </c>
      <c r="FE47" s="28">
        <f t="shared" si="38"/>
        <v>0</v>
      </c>
      <c r="FF47" s="28">
        <f t="shared" si="38"/>
        <v>0</v>
      </c>
      <c r="FG47" s="28">
        <f t="shared" si="38"/>
        <v>0</v>
      </c>
      <c r="FH47" s="28">
        <f t="shared" si="38"/>
        <v>0</v>
      </c>
      <c r="FI47" s="28">
        <f t="shared" si="38"/>
        <v>0</v>
      </c>
      <c r="FJ47" s="28">
        <f t="shared" si="38"/>
        <v>0</v>
      </c>
      <c r="FK47" s="28">
        <f t="shared" si="38"/>
        <v>0</v>
      </c>
      <c r="FL47" s="28">
        <f t="shared" si="38"/>
        <v>0</v>
      </c>
      <c r="FM47" s="28">
        <f t="shared" si="38"/>
        <v>0</v>
      </c>
      <c r="FN47" s="28">
        <f t="shared" si="38"/>
        <v>0</v>
      </c>
      <c r="FO47" s="28">
        <f t="shared" si="38"/>
        <v>0</v>
      </c>
      <c r="FP47" s="28">
        <f t="shared" si="38"/>
        <v>0</v>
      </c>
      <c r="FQ47" s="28">
        <f t="shared" si="38"/>
        <v>0</v>
      </c>
      <c r="FR47" s="28">
        <f t="shared" si="38"/>
        <v>0</v>
      </c>
      <c r="FS47" s="28">
        <f t="shared" si="38"/>
        <v>0</v>
      </c>
      <c r="FT47" s="28">
        <f t="shared" si="33"/>
        <v>0</v>
      </c>
      <c r="FU47" s="28">
        <f t="shared" si="31"/>
        <v>0</v>
      </c>
      <c r="FV47" s="28">
        <f t="shared" si="31"/>
        <v>0</v>
      </c>
      <c r="FW47" s="28">
        <f t="shared" si="31"/>
        <v>0</v>
      </c>
      <c r="FX47" s="28">
        <f t="shared" si="31"/>
        <v>0</v>
      </c>
      <c r="FY47" s="28">
        <f t="shared" si="31"/>
        <v>0</v>
      </c>
      <c r="FZ47" s="28">
        <f t="shared" si="31"/>
        <v>0</v>
      </c>
      <c r="GA47" s="28">
        <f t="shared" si="31"/>
        <v>0</v>
      </c>
      <c r="GB47" s="28">
        <f t="shared" si="31"/>
        <v>0</v>
      </c>
      <c r="GC47" s="28">
        <f t="shared" si="31"/>
        <v>0</v>
      </c>
      <c r="GD47" s="28">
        <f t="shared" si="31"/>
        <v>0</v>
      </c>
      <c r="GE47" s="28">
        <f t="shared" si="31"/>
        <v>0</v>
      </c>
      <c r="GF47" s="28">
        <f t="shared" si="31"/>
        <v>0</v>
      </c>
      <c r="GG47" s="28">
        <f t="shared" si="31"/>
        <v>0</v>
      </c>
      <c r="GH47" s="28">
        <f t="shared" si="31"/>
        <v>0</v>
      </c>
      <c r="GI47" s="28">
        <f t="shared" si="43"/>
        <v>0</v>
      </c>
      <c r="GJ47" s="28">
        <f t="shared" si="43"/>
        <v>0</v>
      </c>
      <c r="GK47" s="28">
        <f t="shared" si="43"/>
        <v>0</v>
      </c>
      <c r="GL47" s="28">
        <f t="shared" si="43"/>
        <v>0</v>
      </c>
      <c r="GM47" s="28">
        <f t="shared" si="43"/>
        <v>0</v>
      </c>
      <c r="GN47" s="28">
        <f t="shared" si="43"/>
        <v>0</v>
      </c>
      <c r="GO47" s="28">
        <f t="shared" si="43"/>
        <v>0</v>
      </c>
      <c r="GP47" s="28">
        <f t="shared" si="43"/>
        <v>0</v>
      </c>
      <c r="GQ47" s="28">
        <f t="shared" si="43"/>
        <v>0</v>
      </c>
      <c r="GR47" s="28">
        <f t="shared" si="43"/>
        <v>0</v>
      </c>
      <c r="GS47" s="28">
        <f t="shared" si="43"/>
        <v>0</v>
      </c>
      <c r="GT47" s="28">
        <f t="shared" si="43"/>
        <v>0</v>
      </c>
      <c r="GU47" s="28">
        <f t="shared" si="43"/>
        <v>0</v>
      </c>
      <c r="GV47" s="28">
        <f t="shared" si="43"/>
        <v>0</v>
      </c>
      <c r="GW47" s="28">
        <f t="shared" si="43"/>
        <v>0</v>
      </c>
      <c r="GX47" s="28">
        <f t="shared" si="43"/>
        <v>0</v>
      </c>
      <c r="GY47" s="28">
        <f t="shared" si="41"/>
        <v>0</v>
      </c>
      <c r="GZ47" s="28">
        <f t="shared" si="41"/>
        <v>0</v>
      </c>
      <c r="HA47" s="28">
        <f t="shared" si="41"/>
        <v>0</v>
      </c>
      <c r="HB47" s="28">
        <f t="shared" si="41"/>
        <v>0</v>
      </c>
      <c r="HC47" s="28">
        <f t="shared" si="41"/>
        <v>0</v>
      </c>
      <c r="HD47" s="28">
        <f t="shared" si="41"/>
        <v>0</v>
      </c>
      <c r="HE47" s="28">
        <f t="shared" si="41"/>
        <v>1</v>
      </c>
      <c r="HF47" s="28">
        <f t="shared" si="41"/>
        <v>0</v>
      </c>
      <c r="HG47" s="28">
        <f t="shared" si="41"/>
        <v>0</v>
      </c>
    </row>
    <row r="48" spans="1:215" s="28" customFormat="1">
      <c r="A48" s="21" t="s">
        <v>1111</v>
      </c>
      <c r="B48" s="6" t="s">
        <v>1120</v>
      </c>
      <c r="C48" s="6" t="s">
        <v>150</v>
      </c>
      <c r="D48" s="6" t="s">
        <v>1121</v>
      </c>
      <c r="E48" s="6" t="s">
        <v>1122</v>
      </c>
      <c r="F48" s="6">
        <v>2013</v>
      </c>
      <c r="G48" s="6" t="s">
        <v>1123</v>
      </c>
      <c r="H48" s="6">
        <v>61</v>
      </c>
      <c r="I48" s="6">
        <v>2</v>
      </c>
      <c r="J48" s="6">
        <v>259</v>
      </c>
      <c r="K48" s="6">
        <v>282</v>
      </c>
      <c r="L48" s="6" t="s">
        <v>1124</v>
      </c>
      <c r="M48" s="6" t="s">
        <v>1125</v>
      </c>
      <c r="N48" s="6" t="s">
        <v>1126</v>
      </c>
      <c r="O48" s="6" t="s">
        <v>162</v>
      </c>
      <c r="P48" s="6" t="s">
        <v>163</v>
      </c>
      <c r="Q48" s="6"/>
      <c r="R48" s="6" t="s">
        <v>21</v>
      </c>
      <c r="S48" s="6"/>
      <c r="T48" s="6" t="s">
        <v>24</v>
      </c>
      <c r="U48" s="6" t="s">
        <v>45</v>
      </c>
      <c r="V48" s="6" t="s">
        <v>57</v>
      </c>
      <c r="W48" s="6"/>
      <c r="X48" s="6" t="s">
        <v>54</v>
      </c>
      <c r="Y48" s="6" t="s">
        <v>75</v>
      </c>
      <c r="Z48" s="6" t="s">
        <v>1127</v>
      </c>
      <c r="AA48" s="6">
        <v>2</v>
      </c>
      <c r="AB48" s="6">
        <v>2</v>
      </c>
      <c r="AC48" s="6">
        <v>3</v>
      </c>
      <c r="AD48" s="59" t="s">
        <v>2420</v>
      </c>
      <c r="AE48" s="59" t="s">
        <v>2424</v>
      </c>
      <c r="AF48" s="6" t="s">
        <v>100</v>
      </c>
      <c r="AG48" s="6" t="s">
        <v>107</v>
      </c>
      <c r="AH48" s="6" t="s">
        <v>113</v>
      </c>
      <c r="AI48" s="6" t="s">
        <v>2029</v>
      </c>
      <c r="AJ48" s="6" t="s">
        <v>167</v>
      </c>
      <c r="AK48" s="6" t="s">
        <v>2478</v>
      </c>
      <c r="AL48" s="6" t="s">
        <v>139</v>
      </c>
      <c r="AM48" s="6" t="s">
        <v>139</v>
      </c>
      <c r="AN48" s="23" t="s">
        <v>2322</v>
      </c>
      <c r="AO48" s="6" t="s">
        <v>120</v>
      </c>
      <c r="AP48" s="6" t="s">
        <v>322</v>
      </c>
      <c r="AQ48" s="28">
        <f t="shared" si="23"/>
        <v>0</v>
      </c>
      <c r="AR48" s="28">
        <f t="shared" si="23"/>
        <v>0</v>
      </c>
      <c r="AS48" s="28">
        <f t="shared" si="23"/>
        <v>0</v>
      </c>
      <c r="AT48" s="28">
        <f t="shared" si="23"/>
        <v>0</v>
      </c>
      <c r="AU48" s="28">
        <f t="shared" si="23"/>
        <v>0</v>
      </c>
      <c r="AV48" s="28">
        <f t="shared" si="23"/>
        <v>0</v>
      </c>
      <c r="AW48" s="28">
        <f t="shared" si="23"/>
        <v>0</v>
      </c>
      <c r="AX48" s="28">
        <f t="shared" si="23"/>
        <v>0</v>
      </c>
      <c r="AY48" s="28">
        <f t="shared" si="23"/>
        <v>0</v>
      </c>
      <c r="AZ48" s="28">
        <f t="shared" si="23"/>
        <v>0</v>
      </c>
      <c r="BA48" s="28">
        <f t="shared" si="23"/>
        <v>0</v>
      </c>
      <c r="BB48" s="28">
        <f t="shared" si="23"/>
        <v>0</v>
      </c>
      <c r="BC48" s="28">
        <f t="shared" si="23"/>
        <v>0</v>
      </c>
      <c r="BD48" s="28">
        <f t="shared" si="23"/>
        <v>0</v>
      </c>
      <c r="BE48" s="28">
        <f t="shared" si="23"/>
        <v>0</v>
      </c>
      <c r="BF48" s="28">
        <f t="shared" si="23"/>
        <v>0</v>
      </c>
      <c r="BG48" s="28">
        <f t="shared" si="34"/>
        <v>0</v>
      </c>
      <c r="BH48" s="28">
        <f t="shared" si="34"/>
        <v>0</v>
      </c>
      <c r="BI48" s="28">
        <f t="shared" si="34"/>
        <v>0</v>
      </c>
      <c r="BJ48" s="28">
        <f t="shared" si="34"/>
        <v>0</v>
      </c>
      <c r="BK48" s="28">
        <f t="shared" si="34"/>
        <v>0</v>
      </c>
      <c r="BL48" s="28">
        <f t="shared" si="34"/>
        <v>0</v>
      </c>
      <c r="BM48" s="28">
        <f t="shared" si="34"/>
        <v>0</v>
      </c>
      <c r="BN48" s="28">
        <f t="shared" si="34"/>
        <v>0</v>
      </c>
      <c r="BO48" s="28">
        <f t="shared" si="34"/>
        <v>0</v>
      </c>
      <c r="BP48" s="28">
        <f t="shared" si="34"/>
        <v>0</v>
      </c>
      <c r="BQ48" s="28">
        <f t="shared" si="34"/>
        <v>0</v>
      </c>
      <c r="BR48" s="28">
        <f t="shared" si="34"/>
        <v>0</v>
      </c>
      <c r="BS48" s="28">
        <f t="shared" si="34"/>
        <v>0</v>
      </c>
      <c r="BT48" s="28">
        <f t="shared" si="34"/>
        <v>0</v>
      </c>
      <c r="BU48" s="28">
        <f t="shared" si="34"/>
        <v>0</v>
      </c>
      <c r="BV48" s="28">
        <f t="shared" si="34"/>
        <v>0</v>
      </c>
      <c r="BW48" s="28">
        <f t="shared" si="24"/>
        <v>0</v>
      </c>
      <c r="BX48" s="28">
        <f t="shared" si="40"/>
        <v>0</v>
      </c>
      <c r="BY48" s="28">
        <f t="shared" si="40"/>
        <v>0</v>
      </c>
      <c r="BZ48" s="28">
        <f t="shared" si="40"/>
        <v>0</v>
      </c>
      <c r="CA48" s="28">
        <f t="shared" si="40"/>
        <v>0</v>
      </c>
      <c r="CB48" s="28">
        <f t="shared" si="40"/>
        <v>0</v>
      </c>
      <c r="CC48" s="28">
        <f t="shared" si="40"/>
        <v>0</v>
      </c>
      <c r="CD48" s="28">
        <f t="shared" si="40"/>
        <v>0</v>
      </c>
      <c r="CE48" s="28">
        <f t="shared" si="40"/>
        <v>0</v>
      </c>
      <c r="CF48" s="28">
        <f t="shared" si="40"/>
        <v>0</v>
      </c>
      <c r="CG48" s="28">
        <f t="shared" si="40"/>
        <v>0</v>
      </c>
      <c r="CH48" s="28">
        <f t="shared" si="40"/>
        <v>0</v>
      </c>
      <c r="CI48" s="28">
        <f t="shared" si="40"/>
        <v>0</v>
      </c>
      <c r="CJ48" s="28">
        <f t="shared" si="40"/>
        <v>0</v>
      </c>
      <c r="CK48" s="28">
        <f t="shared" si="40"/>
        <v>0</v>
      </c>
      <c r="CL48" s="28">
        <f t="shared" si="40"/>
        <v>0</v>
      </c>
      <c r="CM48" s="28">
        <f t="shared" si="40"/>
        <v>0</v>
      </c>
      <c r="CN48" s="28">
        <f t="shared" si="39"/>
        <v>0</v>
      </c>
      <c r="CO48" s="28">
        <f t="shared" si="39"/>
        <v>0</v>
      </c>
      <c r="CP48" s="28">
        <f t="shared" si="39"/>
        <v>0</v>
      </c>
      <c r="CQ48" s="28">
        <f t="shared" si="39"/>
        <v>0</v>
      </c>
      <c r="CR48" s="28">
        <f t="shared" si="39"/>
        <v>0</v>
      </c>
      <c r="CS48" s="28">
        <f t="shared" si="39"/>
        <v>0</v>
      </c>
      <c r="CT48" s="28">
        <f t="shared" si="39"/>
        <v>0</v>
      </c>
      <c r="CU48" s="28">
        <f t="shared" si="39"/>
        <v>0</v>
      </c>
      <c r="CV48" s="28">
        <f t="shared" si="39"/>
        <v>0</v>
      </c>
      <c r="CW48" s="28">
        <f t="shared" si="39"/>
        <v>0</v>
      </c>
      <c r="CX48" s="28">
        <f t="shared" si="39"/>
        <v>0</v>
      </c>
      <c r="CY48" s="28">
        <f t="shared" si="39"/>
        <v>0</v>
      </c>
      <c r="CZ48" s="28">
        <f t="shared" si="39"/>
        <v>0</v>
      </c>
      <c r="DA48" s="28">
        <f t="shared" si="39"/>
        <v>0</v>
      </c>
      <c r="DB48" s="28">
        <f t="shared" si="39"/>
        <v>0</v>
      </c>
      <c r="DC48" s="28">
        <f t="shared" si="35"/>
        <v>0</v>
      </c>
      <c r="DD48" s="28">
        <f t="shared" si="35"/>
        <v>0</v>
      </c>
      <c r="DE48" s="28">
        <f t="shared" si="10"/>
        <v>0</v>
      </c>
      <c r="DF48" s="28">
        <f t="shared" si="10"/>
        <v>0</v>
      </c>
      <c r="DG48" s="28">
        <f t="shared" si="10"/>
        <v>0</v>
      </c>
      <c r="DH48" s="28">
        <f t="shared" si="44"/>
        <v>0</v>
      </c>
      <c r="DI48" s="28">
        <f t="shared" si="44"/>
        <v>0</v>
      </c>
      <c r="DJ48" s="28">
        <f t="shared" si="44"/>
        <v>0</v>
      </c>
      <c r="DK48" s="28">
        <f t="shared" si="44"/>
        <v>0</v>
      </c>
      <c r="DL48" s="28">
        <f t="shared" si="44"/>
        <v>0</v>
      </c>
      <c r="DM48" s="28">
        <f t="shared" si="44"/>
        <v>0</v>
      </c>
      <c r="DN48" s="28">
        <f t="shared" si="44"/>
        <v>0</v>
      </c>
      <c r="DO48" s="28">
        <f t="shared" si="44"/>
        <v>0</v>
      </c>
      <c r="DP48" s="28">
        <f t="shared" si="44"/>
        <v>0</v>
      </c>
      <c r="DQ48" s="28">
        <f t="shared" si="44"/>
        <v>0</v>
      </c>
      <c r="DR48" s="28">
        <f t="shared" si="44"/>
        <v>0</v>
      </c>
      <c r="DS48" s="28">
        <f t="shared" si="44"/>
        <v>0</v>
      </c>
      <c r="DT48" s="28">
        <f t="shared" si="44"/>
        <v>0</v>
      </c>
      <c r="DU48" s="28">
        <f t="shared" si="44"/>
        <v>0</v>
      </c>
      <c r="DV48" s="28">
        <f t="shared" si="44"/>
        <v>0</v>
      </c>
      <c r="DW48" s="28">
        <f t="shared" si="44"/>
        <v>0</v>
      </c>
      <c r="DX48" s="28">
        <f t="shared" si="42"/>
        <v>0</v>
      </c>
      <c r="DY48" s="28">
        <f t="shared" si="42"/>
        <v>0</v>
      </c>
      <c r="DZ48" s="28">
        <f t="shared" si="42"/>
        <v>0</v>
      </c>
      <c r="EA48" s="28">
        <f t="shared" si="42"/>
        <v>0</v>
      </c>
      <c r="EB48" s="28">
        <f t="shared" si="42"/>
        <v>0</v>
      </c>
      <c r="EC48" s="28">
        <f t="shared" si="42"/>
        <v>0</v>
      </c>
      <c r="ED48" s="28">
        <f t="shared" si="42"/>
        <v>0</v>
      </c>
      <c r="EE48" s="28">
        <f t="shared" si="42"/>
        <v>0</v>
      </c>
      <c r="EF48" s="28">
        <f t="shared" si="42"/>
        <v>0</v>
      </c>
      <c r="EG48" s="28">
        <f t="shared" si="42"/>
        <v>0</v>
      </c>
      <c r="EH48" s="28">
        <f t="shared" si="42"/>
        <v>0</v>
      </c>
      <c r="EI48" s="28">
        <f t="shared" si="36"/>
        <v>0</v>
      </c>
      <c r="EJ48" s="28">
        <f t="shared" si="36"/>
        <v>0</v>
      </c>
      <c r="EK48" s="28">
        <f t="shared" si="36"/>
        <v>0</v>
      </c>
      <c r="EL48" s="28">
        <f t="shared" si="36"/>
        <v>0</v>
      </c>
      <c r="EM48" s="28">
        <f t="shared" si="36"/>
        <v>0</v>
      </c>
      <c r="EN48" s="28">
        <f t="shared" si="37"/>
        <v>0</v>
      </c>
      <c r="EO48" s="28">
        <f t="shared" si="37"/>
        <v>0</v>
      </c>
      <c r="EP48" s="28">
        <f t="shared" si="37"/>
        <v>0</v>
      </c>
      <c r="EQ48" s="28">
        <f t="shared" si="37"/>
        <v>0</v>
      </c>
      <c r="ER48" s="28">
        <f t="shared" si="37"/>
        <v>0</v>
      </c>
      <c r="ES48" s="28">
        <f t="shared" si="37"/>
        <v>0</v>
      </c>
      <c r="ET48" s="28">
        <f t="shared" si="37"/>
        <v>0</v>
      </c>
      <c r="EU48" s="28">
        <f t="shared" si="37"/>
        <v>0</v>
      </c>
      <c r="EV48" s="28">
        <f t="shared" si="37"/>
        <v>0</v>
      </c>
      <c r="EW48" s="28">
        <f t="shared" si="37"/>
        <v>0</v>
      </c>
      <c r="EX48" s="28">
        <f t="shared" si="37"/>
        <v>0</v>
      </c>
      <c r="EY48" s="28">
        <f t="shared" si="37"/>
        <v>0</v>
      </c>
      <c r="EZ48" s="28">
        <f t="shared" si="37"/>
        <v>0</v>
      </c>
      <c r="FA48" s="28">
        <f t="shared" si="37"/>
        <v>0</v>
      </c>
      <c r="FB48" s="28">
        <f t="shared" si="37"/>
        <v>0</v>
      </c>
      <c r="FC48" s="28">
        <f t="shared" si="37"/>
        <v>0</v>
      </c>
      <c r="FD48" s="28">
        <f t="shared" si="38"/>
        <v>0</v>
      </c>
      <c r="FE48" s="28">
        <f t="shared" si="38"/>
        <v>0</v>
      </c>
      <c r="FF48" s="28">
        <f t="shared" si="38"/>
        <v>0</v>
      </c>
      <c r="FG48" s="28">
        <f t="shared" si="38"/>
        <v>0</v>
      </c>
      <c r="FH48" s="28">
        <f t="shared" si="38"/>
        <v>0</v>
      </c>
      <c r="FI48" s="28">
        <f t="shared" si="38"/>
        <v>0</v>
      </c>
      <c r="FJ48" s="28">
        <f t="shared" si="38"/>
        <v>0</v>
      </c>
      <c r="FK48" s="28">
        <f t="shared" si="38"/>
        <v>0</v>
      </c>
      <c r="FL48" s="28">
        <f t="shared" si="38"/>
        <v>0</v>
      </c>
      <c r="FM48" s="28">
        <f t="shared" si="38"/>
        <v>0</v>
      </c>
      <c r="FN48" s="28">
        <f t="shared" si="38"/>
        <v>0</v>
      </c>
      <c r="FO48" s="28">
        <f t="shared" si="38"/>
        <v>0</v>
      </c>
      <c r="FP48" s="28">
        <f t="shared" si="38"/>
        <v>0</v>
      </c>
      <c r="FQ48" s="28">
        <f t="shared" si="38"/>
        <v>0</v>
      </c>
      <c r="FR48" s="28">
        <f t="shared" si="38"/>
        <v>0</v>
      </c>
      <c r="FS48" s="28">
        <f t="shared" si="38"/>
        <v>0</v>
      </c>
      <c r="FT48" s="28">
        <f t="shared" si="33"/>
        <v>0</v>
      </c>
      <c r="FU48" s="28">
        <f t="shared" si="31"/>
        <v>0</v>
      </c>
      <c r="FV48" s="28">
        <f t="shared" si="31"/>
        <v>0</v>
      </c>
      <c r="FW48" s="28">
        <f t="shared" si="31"/>
        <v>0</v>
      </c>
      <c r="FX48" s="28">
        <f t="shared" si="31"/>
        <v>0</v>
      </c>
      <c r="FY48" s="28">
        <f t="shared" si="31"/>
        <v>0</v>
      </c>
      <c r="FZ48" s="28">
        <f t="shared" si="31"/>
        <v>0</v>
      </c>
      <c r="GA48" s="28">
        <f t="shared" si="31"/>
        <v>0</v>
      </c>
      <c r="GB48" s="28">
        <f t="shared" si="31"/>
        <v>0</v>
      </c>
      <c r="GC48" s="28">
        <f t="shared" si="31"/>
        <v>0</v>
      </c>
      <c r="GD48" s="28">
        <f t="shared" si="31"/>
        <v>0</v>
      </c>
      <c r="GE48" s="28">
        <f t="shared" si="31"/>
        <v>0</v>
      </c>
      <c r="GF48" s="28">
        <f t="shared" si="31"/>
        <v>0</v>
      </c>
      <c r="GG48" s="28">
        <f t="shared" si="31"/>
        <v>0</v>
      </c>
      <c r="GH48" s="28">
        <f t="shared" si="31"/>
        <v>0</v>
      </c>
      <c r="GI48" s="28">
        <f t="shared" si="43"/>
        <v>0</v>
      </c>
      <c r="GJ48" s="28">
        <f t="shared" si="43"/>
        <v>0</v>
      </c>
      <c r="GK48" s="28">
        <f t="shared" si="43"/>
        <v>0</v>
      </c>
      <c r="GL48" s="28">
        <f t="shared" si="43"/>
        <v>0</v>
      </c>
      <c r="GM48" s="28">
        <f t="shared" si="43"/>
        <v>0</v>
      </c>
      <c r="GN48" s="28">
        <f t="shared" si="43"/>
        <v>0</v>
      </c>
      <c r="GO48" s="28">
        <f t="shared" si="43"/>
        <v>0</v>
      </c>
      <c r="GP48" s="28">
        <f t="shared" si="43"/>
        <v>0</v>
      </c>
      <c r="GQ48" s="28">
        <f t="shared" si="43"/>
        <v>0</v>
      </c>
      <c r="GR48" s="28">
        <f t="shared" si="43"/>
        <v>0</v>
      </c>
      <c r="GS48" s="28">
        <f t="shared" si="43"/>
        <v>0</v>
      </c>
      <c r="GT48" s="28">
        <f t="shared" si="43"/>
        <v>0</v>
      </c>
      <c r="GU48" s="28">
        <f t="shared" si="43"/>
        <v>0</v>
      </c>
      <c r="GV48" s="28">
        <f t="shared" si="43"/>
        <v>0</v>
      </c>
      <c r="GW48" s="28">
        <f t="shared" si="43"/>
        <v>0</v>
      </c>
      <c r="GX48" s="28">
        <f t="shared" si="43"/>
        <v>0</v>
      </c>
      <c r="GY48" s="28">
        <f t="shared" si="41"/>
        <v>0</v>
      </c>
      <c r="GZ48" s="28">
        <f t="shared" si="41"/>
        <v>0</v>
      </c>
      <c r="HA48" s="28">
        <f t="shared" si="41"/>
        <v>1</v>
      </c>
      <c r="HB48" s="28">
        <f t="shared" si="41"/>
        <v>0</v>
      </c>
      <c r="HC48" s="28">
        <f t="shared" si="41"/>
        <v>0</v>
      </c>
      <c r="HD48" s="28">
        <f t="shared" si="41"/>
        <v>0</v>
      </c>
      <c r="HE48" s="28">
        <f t="shared" si="41"/>
        <v>1</v>
      </c>
      <c r="HF48" s="28">
        <f t="shared" si="41"/>
        <v>0</v>
      </c>
      <c r="HG48" s="28">
        <f t="shared" si="41"/>
        <v>0</v>
      </c>
    </row>
    <row r="49" spans="1:215" s="28" customFormat="1">
      <c r="A49" s="21" t="s">
        <v>1111</v>
      </c>
      <c r="B49" s="6" t="s">
        <v>1152</v>
      </c>
      <c r="C49" s="6" t="s">
        <v>150</v>
      </c>
      <c r="D49" s="6" t="s">
        <v>1153</v>
      </c>
      <c r="E49" s="6" t="s">
        <v>1154</v>
      </c>
      <c r="F49" s="6">
        <v>2018</v>
      </c>
      <c r="G49" s="6" t="s">
        <v>154</v>
      </c>
      <c r="H49" s="6">
        <v>5</v>
      </c>
      <c r="I49" s="6" t="s">
        <v>1155</v>
      </c>
      <c r="J49" s="6"/>
      <c r="K49" s="6"/>
      <c r="L49" s="6" t="s">
        <v>1156</v>
      </c>
      <c r="M49" s="6" t="s">
        <v>1157</v>
      </c>
      <c r="N49" s="6" t="s">
        <v>1158</v>
      </c>
      <c r="O49" s="6" t="s">
        <v>162</v>
      </c>
      <c r="P49" s="6" t="s">
        <v>163</v>
      </c>
      <c r="Q49" s="6" t="s">
        <v>166</v>
      </c>
      <c r="R49" s="6" t="s">
        <v>21</v>
      </c>
      <c r="S49" s="6"/>
      <c r="T49" s="6" t="s">
        <v>30</v>
      </c>
      <c r="U49" s="6" t="s">
        <v>44</v>
      </c>
      <c r="V49" s="6" t="s">
        <v>55</v>
      </c>
      <c r="W49" s="6" t="s">
        <v>44</v>
      </c>
      <c r="X49" s="6" t="s">
        <v>53</v>
      </c>
      <c r="Y49" s="6" t="s">
        <v>69</v>
      </c>
      <c r="Z49" s="6" t="s">
        <v>978</v>
      </c>
      <c r="AA49" s="6">
        <v>2</v>
      </c>
      <c r="AB49" s="6">
        <v>2</v>
      </c>
      <c r="AC49" s="6">
        <v>3</v>
      </c>
      <c r="AD49" s="59" t="s">
        <v>2418</v>
      </c>
      <c r="AE49" s="59" t="s">
        <v>2425</v>
      </c>
      <c r="AF49" s="6" t="s">
        <v>139</v>
      </c>
      <c r="AG49" s="6" t="s">
        <v>1144</v>
      </c>
      <c r="AH49" s="6" t="s">
        <v>113</v>
      </c>
      <c r="AI49" s="6" t="s">
        <v>2029</v>
      </c>
      <c r="AJ49" s="6" t="s">
        <v>167</v>
      </c>
      <c r="AK49" s="6" t="s">
        <v>2095</v>
      </c>
      <c r="AL49" s="6" t="s">
        <v>139</v>
      </c>
      <c r="AM49" s="6" t="s">
        <v>91</v>
      </c>
      <c r="AN49" s="23" t="s">
        <v>139</v>
      </c>
      <c r="AO49" s="6" t="s">
        <v>1932</v>
      </c>
      <c r="AP49" s="6" t="s">
        <v>2216</v>
      </c>
      <c r="AQ49" s="28">
        <f t="shared" si="23"/>
        <v>0</v>
      </c>
      <c r="AR49" s="28">
        <f t="shared" si="23"/>
        <v>0</v>
      </c>
      <c r="AS49" s="28">
        <f t="shared" si="23"/>
        <v>0</v>
      </c>
      <c r="AT49" s="28">
        <f t="shared" si="23"/>
        <v>0</v>
      </c>
      <c r="AU49" s="28">
        <f t="shared" si="23"/>
        <v>0</v>
      </c>
      <c r="AV49" s="28">
        <f t="shared" si="23"/>
        <v>0</v>
      </c>
      <c r="AW49" s="28">
        <f t="shared" si="23"/>
        <v>0</v>
      </c>
      <c r="AX49" s="28">
        <f t="shared" si="23"/>
        <v>0</v>
      </c>
      <c r="AY49" s="28">
        <f t="shared" si="23"/>
        <v>0</v>
      </c>
      <c r="AZ49" s="28">
        <f t="shared" si="23"/>
        <v>0</v>
      </c>
      <c r="BA49" s="28">
        <f t="shared" si="23"/>
        <v>0</v>
      </c>
      <c r="BB49" s="28">
        <f t="shared" si="23"/>
        <v>0</v>
      </c>
      <c r="BC49" s="28">
        <f t="shared" si="23"/>
        <v>0</v>
      </c>
      <c r="BD49" s="28">
        <f t="shared" si="23"/>
        <v>0</v>
      </c>
      <c r="BE49" s="28">
        <f t="shared" si="23"/>
        <v>0</v>
      </c>
      <c r="BF49" s="28">
        <f t="shared" si="23"/>
        <v>0</v>
      </c>
      <c r="BG49" s="28">
        <f t="shared" si="34"/>
        <v>0</v>
      </c>
      <c r="BH49" s="28">
        <f t="shared" si="34"/>
        <v>0</v>
      </c>
      <c r="BI49" s="28">
        <f t="shared" si="34"/>
        <v>0</v>
      </c>
      <c r="BJ49" s="28">
        <f t="shared" si="34"/>
        <v>0</v>
      </c>
      <c r="BK49" s="28">
        <f t="shared" si="34"/>
        <v>0</v>
      </c>
      <c r="BL49" s="28">
        <f t="shared" si="34"/>
        <v>0</v>
      </c>
      <c r="BM49" s="28">
        <f t="shared" si="34"/>
        <v>0</v>
      </c>
      <c r="BN49" s="28">
        <f t="shared" si="34"/>
        <v>0</v>
      </c>
      <c r="BO49" s="28">
        <f t="shared" si="34"/>
        <v>0</v>
      </c>
      <c r="BP49" s="28">
        <f t="shared" si="34"/>
        <v>0</v>
      </c>
      <c r="BQ49" s="28">
        <f t="shared" si="34"/>
        <v>0</v>
      </c>
      <c r="BR49" s="28">
        <f t="shared" si="34"/>
        <v>0</v>
      </c>
      <c r="BS49" s="28">
        <f t="shared" si="34"/>
        <v>0</v>
      </c>
      <c r="BT49" s="28">
        <f t="shared" si="34"/>
        <v>0</v>
      </c>
      <c r="BU49" s="28">
        <f t="shared" si="34"/>
        <v>0</v>
      </c>
      <c r="BV49" s="28">
        <f t="shared" si="34"/>
        <v>0</v>
      </c>
      <c r="BW49" s="28">
        <f t="shared" si="24"/>
        <v>0</v>
      </c>
      <c r="BX49" s="28">
        <f t="shared" si="40"/>
        <v>0</v>
      </c>
      <c r="BY49" s="28">
        <f t="shared" si="40"/>
        <v>0</v>
      </c>
      <c r="BZ49" s="28">
        <f t="shared" si="40"/>
        <v>0</v>
      </c>
      <c r="CA49" s="28">
        <f t="shared" si="40"/>
        <v>0</v>
      </c>
      <c r="CB49" s="28">
        <f t="shared" si="40"/>
        <v>0</v>
      </c>
      <c r="CC49" s="28">
        <f t="shared" si="40"/>
        <v>0</v>
      </c>
      <c r="CD49" s="28">
        <f t="shared" si="40"/>
        <v>0</v>
      </c>
      <c r="CE49" s="28">
        <f t="shared" si="40"/>
        <v>0</v>
      </c>
      <c r="CF49" s="28">
        <f t="shared" si="40"/>
        <v>0</v>
      </c>
      <c r="CG49" s="28">
        <f t="shared" si="40"/>
        <v>0</v>
      </c>
      <c r="CH49" s="28">
        <f t="shared" si="40"/>
        <v>0</v>
      </c>
      <c r="CI49" s="28">
        <f t="shared" si="40"/>
        <v>0</v>
      </c>
      <c r="CJ49" s="28">
        <f t="shared" si="40"/>
        <v>0</v>
      </c>
      <c r="CK49" s="28">
        <f t="shared" si="40"/>
        <v>0</v>
      </c>
      <c r="CL49" s="28">
        <f t="shared" si="40"/>
        <v>0</v>
      </c>
      <c r="CM49" s="28">
        <f t="shared" si="40"/>
        <v>0</v>
      </c>
      <c r="CN49" s="28">
        <f t="shared" si="39"/>
        <v>0</v>
      </c>
      <c r="CO49" s="28">
        <f t="shared" si="39"/>
        <v>0</v>
      </c>
      <c r="CP49" s="28">
        <f t="shared" si="39"/>
        <v>0</v>
      </c>
      <c r="CQ49" s="28">
        <f t="shared" si="39"/>
        <v>0</v>
      </c>
      <c r="CR49" s="28">
        <f t="shared" si="39"/>
        <v>0</v>
      </c>
      <c r="CS49" s="28">
        <f t="shared" si="39"/>
        <v>0</v>
      </c>
      <c r="CT49" s="28">
        <f t="shared" si="39"/>
        <v>0</v>
      </c>
      <c r="CU49" s="28">
        <f t="shared" si="39"/>
        <v>0</v>
      </c>
      <c r="CV49" s="28">
        <f t="shared" si="39"/>
        <v>0</v>
      </c>
      <c r="CW49" s="28">
        <f t="shared" si="39"/>
        <v>0</v>
      </c>
      <c r="CX49" s="28">
        <f t="shared" si="39"/>
        <v>0</v>
      </c>
      <c r="CY49" s="28">
        <f t="shared" si="39"/>
        <v>0</v>
      </c>
      <c r="CZ49" s="28">
        <f t="shared" si="39"/>
        <v>0</v>
      </c>
      <c r="DA49" s="28">
        <f t="shared" si="39"/>
        <v>0</v>
      </c>
      <c r="DB49" s="28">
        <f t="shared" si="39"/>
        <v>0</v>
      </c>
      <c r="DC49" s="28">
        <f t="shared" si="35"/>
        <v>0</v>
      </c>
      <c r="DD49" s="28">
        <f t="shared" si="35"/>
        <v>0</v>
      </c>
      <c r="DE49" s="28">
        <f t="shared" si="10"/>
        <v>1</v>
      </c>
      <c r="DF49" s="28">
        <f t="shared" si="10"/>
        <v>0</v>
      </c>
      <c r="DG49" s="28">
        <f t="shared" si="10"/>
        <v>0</v>
      </c>
      <c r="DH49" s="28">
        <f t="shared" si="44"/>
        <v>0</v>
      </c>
      <c r="DI49" s="28">
        <f t="shared" si="44"/>
        <v>0</v>
      </c>
      <c r="DJ49" s="28">
        <f t="shared" si="44"/>
        <v>0</v>
      </c>
      <c r="DK49" s="28">
        <f t="shared" si="44"/>
        <v>0</v>
      </c>
      <c r="DL49" s="28">
        <f t="shared" si="44"/>
        <v>0</v>
      </c>
      <c r="DM49" s="28">
        <f t="shared" si="44"/>
        <v>0</v>
      </c>
      <c r="DN49" s="28">
        <f t="shared" si="44"/>
        <v>0</v>
      </c>
      <c r="DO49" s="28">
        <f t="shared" si="44"/>
        <v>0</v>
      </c>
      <c r="DP49" s="28">
        <f t="shared" si="44"/>
        <v>0</v>
      </c>
      <c r="DQ49" s="28">
        <f t="shared" si="44"/>
        <v>0</v>
      </c>
      <c r="DR49" s="28">
        <f t="shared" si="44"/>
        <v>0</v>
      </c>
      <c r="DS49" s="28">
        <f t="shared" si="44"/>
        <v>0</v>
      </c>
      <c r="DT49" s="28">
        <f t="shared" si="44"/>
        <v>0</v>
      </c>
      <c r="DU49" s="28">
        <f t="shared" si="44"/>
        <v>0</v>
      </c>
      <c r="DV49" s="28">
        <f t="shared" si="44"/>
        <v>0</v>
      </c>
      <c r="DW49" s="28">
        <f t="shared" si="44"/>
        <v>0</v>
      </c>
      <c r="DX49" s="28">
        <f t="shared" si="42"/>
        <v>0</v>
      </c>
      <c r="DY49" s="28">
        <f t="shared" si="42"/>
        <v>0</v>
      </c>
      <c r="DZ49" s="28">
        <f t="shared" si="42"/>
        <v>0</v>
      </c>
      <c r="EA49" s="28">
        <f t="shared" si="42"/>
        <v>0</v>
      </c>
      <c r="EB49" s="28">
        <f t="shared" si="42"/>
        <v>0</v>
      </c>
      <c r="EC49" s="28">
        <f t="shared" si="42"/>
        <v>0</v>
      </c>
      <c r="ED49" s="28">
        <f t="shared" si="42"/>
        <v>0</v>
      </c>
      <c r="EE49" s="28">
        <f t="shared" si="42"/>
        <v>0</v>
      </c>
      <c r="EF49" s="28">
        <f t="shared" si="42"/>
        <v>0</v>
      </c>
      <c r="EG49" s="28">
        <f t="shared" si="42"/>
        <v>0</v>
      </c>
      <c r="EH49" s="28">
        <f t="shared" si="42"/>
        <v>0</v>
      </c>
      <c r="EI49" s="28">
        <f t="shared" si="36"/>
        <v>0</v>
      </c>
      <c r="EJ49" s="28">
        <f t="shared" si="36"/>
        <v>0</v>
      </c>
      <c r="EK49" s="28">
        <f t="shared" si="36"/>
        <v>0</v>
      </c>
      <c r="EL49" s="28">
        <f t="shared" si="36"/>
        <v>0</v>
      </c>
      <c r="EM49" s="28">
        <f t="shared" si="36"/>
        <v>0</v>
      </c>
      <c r="EN49" s="28">
        <f t="shared" si="37"/>
        <v>0</v>
      </c>
      <c r="EO49" s="28">
        <f t="shared" si="37"/>
        <v>0</v>
      </c>
      <c r="EP49" s="28">
        <f t="shared" si="37"/>
        <v>0</v>
      </c>
      <c r="EQ49" s="28">
        <f t="shared" si="37"/>
        <v>0</v>
      </c>
      <c r="ER49" s="28">
        <f t="shared" si="37"/>
        <v>0</v>
      </c>
      <c r="ES49" s="28">
        <f t="shared" si="37"/>
        <v>0</v>
      </c>
      <c r="ET49" s="28">
        <f t="shared" si="37"/>
        <v>0</v>
      </c>
      <c r="EU49" s="28">
        <f t="shared" si="37"/>
        <v>0</v>
      </c>
      <c r="EV49" s="28">
        <f t="shared" si="37"/>
        <v>0</v>
      </c>
      <c r="EW49" s="28">
        <f t="shared" si="37"/>
        <v>0</v>
      </c>
      <c r="EX49" s="28">
        <f t="shared" si="37"/>
        <v>0</v>
      </c>
      <c r="EY49" s="28">
        <f t="shared" si="37"/>
        <v>0</v>
      </c>
      <c r="EZ49" s="28">
        <f t="shared" si="37"/>
        <v>0</v>
      </c>
      <c r="FA49" s="28">
        <f t="shared" si="37"/>
        <v>0</v>
      </c>
      <c r="FB49" s="28">
        <f t="shared" si="37"/>
        <v>0</v>
      </c>
      <c r="FC49" s="28">
        <f t="shared" si="37"/>
        <v>0</v>
      </c>
      <c r="FD49" s="28">
        <f t="shared" si="38"/>
        <v>0</v>
      </c>
      <c r="FE49" s="28">
        <f t="shared" si="38"/>
        <v>0</v>
      </c>
      <c r="FF49" s="28">
        <f t="shared" si="38"/>
        <v>0</v>
      </c>
      <c r="FG49" s="28">
        <f t="shared" si="38"/>
        <v>0</v>
      </c>
      <c r="FH49" s="28">
        <f t="shared" si="38"/>
        <v>0</v>
      </c>
      <c r="FI49" s="28">
        <f t="shared" si="38"/>
        <v>0</v>
      </c>
      <c r="FJ49" s="28">
        <f t="shared" si="38"/>
        <v>1</v>
      </c>
      <c r="FK49" s="28">
        <f t="shared" si="38"/>
        <v>0</v>
      </c>
      <c r="FL49" s="28">
        <f t="shared" si="38"/>
        <v>0</v>
      </c>
      <c r="FM49" s="28">
        <f t="shared" si="38"/>
        <v>0</v>
      </c>
      <c r="FN49" s="28">
        <f t="shared" si="38"/>
        <v>0</v>
      </c>
      <c r="FO49" s="28">
        <f t="shared" si="38"/>
        <v>1</v>
      </c>
      <c r="FP49" s="28">
        <f t="shared" si="38"/>
        <v>0</v>
      </c>
      <c r="FQ49" s="28">
        <f t="shared" si="38"/>
        <v>0</v>
      </c>
      <c r="FR49" s="28">
        <f t="shared" si="38"/>
        <v>0</v>
      </c>
      <c r="FS49" s="28">
        <f t="shared" si="38"/>
        <v>0</v>
      </c>
      <c r="FT49" s="28">
        <f t="shared" si="33"/>
        <v>0</v>
      </c>
      <c r="FU49" s="28">
        <f t="shared" si="31"/>
        <v>0</v>
      </c>
      <c r="FV49" s="28">
        <f t="shared" si="31"/>
        <v>0</v>
      </c>
      <c r="FW49" s="28">
        <f t="shared" si="31"/>
        <v>0</v>
      </c>
      <c r="FX49" s="28">
        <f t="shared" si="31"/>
        <v>0</v>
      </c>
      <c r="FY49" s="28">
        <f t="shared" si="31"/>
        <v>0</v>
      </c>
      <c r="FZ49" s="28">
        <f t="shared" si="31"/>
        <v>0</v>
      </c>
      <c r="GA49" s="28">
        <f t="shared" si="31"/>
        <v>0</v>
      </c>
      <c r="GB49" s="28">
        <f t="shared" si="31"/>
        <v>0</v>
      </c>
      <c r="GC49" s="28">
        <f t="shared" si="31"/>
        <v>0</v>
      </c>
      <c r="GD49" s="28">
        <f t="shared" si="31"/>
        <v>0</v>
      </c>
      <c r="GE49" s="28">
        <f t="shared" si="31"/>
        <v>0</v>
      </c>
      <c r="GF49" s="28">
        <f t="shared" si="31"/>
        <v>0</v>
      </c>
      <c r="GG49" s="28">
        <f t="shared" si="31"/>
        <v>0</v>
      </c>
      <c r="GH49" s="28">
        <f t="shared" si="31"/>
        <v>0</v>
      </c>
      <c r="GI49" s="28">
        <f t="shared" si="43"/>
        <v>0</v>
      </c>
      <c r="GJ49" s="28">
        <f t="shared" si="43"/>
        <v>0</v>
      </c>
      <c r="GK49" s="28">
        <f t="shared" si="43"/>
        <v>0</v>
      </c>
      <c r="GL49" s="28">
        <f t="shared" si="43"/>
        <v>0</v>
      </c>
      <c r="GM49" s="28">
        <f t="shared" si="43"/>
        <v>0</v>
      </c>
      <c r="GN49" s="28">
        <f t="shared" si="43"/>
        <v>1</v>
      </c>
      <c r="GO49" s="28">
        <f t="shared" si="43"/>
        <v>0</v>
      </c>
      <c r="GP49" s="28">
        <f t="shared" si="43"/>
        <v>0</v>
      </c>
      <c r="GQ49" s="28">
        <f t="shared" si="43"/>
        <v>0</v>
      </c>
      <c r="GR49" s="28">
        <f t="shared" si="43"/>
        <v>0</v>
      </c>
      <c r="GS49" s="28">
        <f t="shared" si="43"/>
        <v>1</v>
      </c>
      <c r="GT49" s="28">
        <f t="shared" si="43"/>
        <v>0</v>
      </c>
      <c r="GU49" s="28">
        <f t="shared" si="43"/>
        <v>0</v>
      </c>
      <c r="GV49" s="28">
        <f t="shared" si="43"/>
        <v>0</v>
      </c>
      <c r="GW49" s="28">
        <f t="shared" si="43"/>
        <v>0</v>
      </c>
      <c r="GX49" s="28">
        <f t="shared" si="43"/>
        <v>0</v>
      </c>
      <c r="GY49" s="28">
        <f t="shared" si="41"/>
        <v>1</v>
      </c>
      <c r="GZ49" s="28">
        <f t="shared" si="41"/>
        <v>1</v>
      </c>
      <c r="HA49" s="28">
        <f t="shared" si="41"/>
        <v>0</v>
      </c>
      <c r="HB49" s="28">
        <f t="shared" si="41"/>
        <v>0</v>
      </c>
      <c r="HC49" s="28">
        <f t="shared" si="41"/>
        <v>1</v>
      </c>
      <c r="HD49" s="28">
        <f t="shared" si="41"/>
        <v>0</v>
      </c>
      <c r="HE49" s="28">
        <f t="shared" si="41"/>
        <v>0</v>
      </c>
      <c r="HF49" s="28">
        <f t="shared" si="41"/>
        <v>0</v>
      </c>
      <c r="HG49" s="28">
        <f t="shared" si="41"/>
        <v>0</v>
      </c>
    </row>
    <row r="50" spans="1:215" s="28" customFormat="1">
      <c r="A50" s="21" t="s">
        <v>240</v>
      </c>
      <c r="B50" s="6" t="s">
        <v>241</v>
      </c>
      <c r="C50" s="6" t="s">
        <v>150</v>
      </c>
      <c r="D50" s="6" t="s">
        <v>242</v>
      </c>
      <c r="E50" s="6" t="s">
        <v>243</v>
      </c>
      <c r="F50" s="6">
        <v>2022</v>
      </c>
      <c r="G50" s="6" t="s">
        <v>244</v>
      </c>
      <c r="H50" s="6">
        <v>246</v>
      </c>
      <c r="I50" s="6"/>
      <c r="J50" s="6"/>
      <c r="K50" s="6"/>
      <c r="L50" s="6" t="s">
        <v>245</v>
      </c>
      <c r="M50" s="14" t="s">
        <v>246</v>
      </c>
      <c r="N50" s="6" t="s">
        <v>247</v>
      </c>
      <c r="O50" s="6" t="s">
        <v>162</v>
      </c>
      <c r="P50" s="6" t="s">
        <v>163</v>
      </c>
      <c r="Q50" s="6" t="s">
        <v>200</v>
      </c>
      <c r="R50" s="6" t="s">
        <v>21</v>
      </c>
      <c r="S50" s="6"/>
      <c r="T50" s="6" t="s">
        <v>28</v>
      </c>
      <c r="U50" s="28" t="s">
        <v>139</v>
      </c>
      <c r="V50" s="6" t="s">
        <v>54</v>
      </c>
      <c r="W50" s="6"/>
      <c r="X50" s="6" t="s">
        <v>54</v>
      </c>
      <c r="Y50" s="6" t="s">
        <v>78</v>
      </c>
      <c r="Z50" s="6" t="s">
        <v>248</v>
      </c>
      <c r="AA50" s="6">
        <v>2</v>
      </c>
      <c r="AB50" s="6">
        <v>2</v>
      </c>
      <c r="AC50" s="6">
        <v>2</v>
      </c>
      <c r="AD50" s="59" t="s">
        <v>28</v>
      </c>
      <c r="AE50" s="59" t="s">
        <v>2425</v>
      </c>
      <c r="AF50" s="6" t="s">
        <v>139</v>
      </c>
      <c r="AG50" s="6" t="s">
        <v>139</v>
      </c>
      <c r="AH50" s="6" t="s">
        <v>113</v>
      </c>
      <c r="AI50" s="6" t="s">
        <v>2029</v>
      </c>
      <c r="AJ50" s="6" t="s">
        <v>167</v>
      </c>
      <c r="AK50" s="6" t="s">
        <v>406</v>
      </c>
      <c r="AL50" s="6" t="s">
        <v>139</v>
      </c>
      <c r="AM50" s="6" t="s">
        <v>141</v>
      </c>
      <c r="AN50" s="23" t="s">
        <v>2096</v>
      </c>
      <c r="AO50" s="6" t="s">
        <v>249</v>
      </c>
      <c r="AP50" s="6" t="s">
        <v>2236</v>
      </c>
      <c r="AQ50" s="28">
        <f t="shared" si="23"/>
        <v>0</v>
      </c>
      <c r="AR50" s="28">
        <f t="shared" si="23"/>
        <v>0</v>
      </c>
      <c r="AS50" s="28">
        <f t="shared" si="23"/>
        <v>0</v>
      </c>
      <c r="AT50" s="28">
        <f t="shared" si="23"/>
        <v>0</v>
      </c>
      <c r="AU50" s="28">
        <f t="shared" si="23"/>
        <v>0</v>
      </c>
      <c r="AV50" s="28">
        <f t="shared" si="23"/>
        <v>0</v>
      </c>
      <c r="AW50" s="28">
        <f t="shared" si="23"/>
        <v>0</v>
      </c>
      <c r="AX50" s="28">
        <f t="shared" si="23"/>
        <v>0</v>
      </c>
      <c r="AY50" s="28">
        <f t="shared" si="23"/>
        <v>0</v>
      </c>
      <c r="AZ50" s="28">
        <f t="shared" si="23"/>
        <v>0</v>
      </c>
      <c r="BA50" s="28">
        <f t="shared" si="23"/>
        <v>0</v>
      </c>
      <c r="BB50" s="28">
        <f t="shared" si="23"/>
        <v>0</v>
      </c>
      <c r="BC50" s="28">
        <f t="shared" si="23"/>
        <v>0</v>
      </c>
      <c r="BD50" s="28">
        <f t="shared" si="23"/>
        <v>0</v>
      </c>
      <c r="BE50" s="28">
        <f t="shared" si="23"/>
        <v>0</v>
      </c>
      <c r="BF50" s="28">
        <f t="shared" si="23"/>
        <v>0</v>
      </c>
      <c r="BG50" s="28">
        <f t="shared" si="34"/>
        <v>0</v>
      </c>
      <c r="BH50" s="28">
        <f t="shared" si="34"/>
        <v>0</v>
      </c>
      <c r="BI50" s="28">
        <f t="shared" si="34"/>
        <v>0</v>
      </c>
      <c r="BJ50" s="28">
        <f t="shared" si="34"/>
        <v>0</v>
      </c>
      <c r="BK50" s="28">
        <f t="shared" si="34"/>
        <v>0</v>
      </c>
      <c r="BL50" s="28">
        <f t="shared" si="34"/>
        <v>0</v>
      </c>
      <c r="BM50" s="28">
        <f t="shared" si="34"/>
        <v>0</v>
      </c>
      <c r="BN50" s="28">
        <f t="shared" si="34"/>
        <v>0</v>
      </c>
      <c r="BO50" s="28">
        <f t="shared" si="34"/>
        <v>0</v>
      </c>
      <c r="BP50" s="28">
        <f t="shared" si="34"/>
        <v>0</v>
      </c>
      <c r="BQ50" s="28">
        <f t="shared" si="34"/>
        <v>0</v>
      </c>
      <c r="BR50" s="28">
        <f t="shared" si="34"/>
        <v>0</v>
      </c>
      <c r="BS50" s="28">
        <f t="shared" si="34"/>
        <v>0</v>
      </c>
      <c r="BT50" s="28">
        <f t="shared" si="34"/>
        <v>0</v>
      </c>
      <c r="BU50" s="28">
        <f t="shared" si="34"/>
        <v>0</v>
      </c>
      <c r="BV50" s="28">
        <f t="shared" si="34"/>
        <v>0</v>
      </c>
      <c r="BW50" s="28">
        <f t="shared" si="24"/>
        <v>0</v>
      </c>
      <c r="BX50" s="28">
        <f t="shared" si="40"/>
        <v>0</v>
      </c>
      <c r="BY50" s="28">
        <f t="shared" si="40"/>
        <v>0</v>
      </c>
      <c r="BZ50" s="28">
        <f t="shared" si="40"/>
        <v>0</v>
      </c>
      <c r="CA50" s="28">
        <f t="shared" si="40"/>
        <v>0</v>
      </c>
      <c r="CB50" s="28">
        <f t="shared" si="40"/>
        <v>0</v>
      </c>
      <c r="CC50" s="28">
        <f t="shared" si="40"/>
        <v>0</v>
      </c>
      <c r="CD50" s="28">
        <f t="shared" si="40"/>
        <v>0</v>
      </c>
      <c r="CE50" s="28">
        <f t="shared" si="40"/>
        <v>0</v>
      </c>
      <c r="CF50" s="28">
        <f t="shared" si="40"/>
        <v>0</v>
      </c>
      <c r="CG50" s="28">
        <f t="shared" si="40"/>
        <v>1</v>
      </c>
      <c r="CH50" s="28">
        <f t="shared" si="40"/>
        <v>0</v>
      </c>
      <c r="CI50" s="28">
        <f t="shared" si="40"/>
        <v>0</v>
      </c>
      <c r="CJ50" s="28">
        <f t="shared" si="40"/>
        <v>0</v>
      </c>
      <c r="CK50" s="28">
        <f t="shared" si="40"/>
        <v>0</v>
      </c>
      <c r="CL50" s="28">
        <f t="shared" si="40"/>
        <v>0</v>
      </c>
      <c r="CM50" s="28">
        <f t="shared" si="40"/>
        <v>0</v>
      </c>
      <c r="CN50" s="28">
        <f t="shared" si="39"/>
        <v>0</v>
      </c>
      <c r="CO50" s="28">
        <f t="shared" si="39"/>
        <v>0</v>
      </c>
      <c r="CP50" s="28">
        <f t="shared" si="39"/>
        <v>0</v>
      </c>
      <c r="CQ50" s="28">
        <f t="shared" si="39"/>
        <v>0</v>
      </c>
      <c r="CR50" s="28">
        <f t="shared" si="39"/>
        <v>0</v>
      </c>
      <c r="CS50" s="28">
        <f t="shared" si="39"/>
        <v>0</v>
      </c>
      <c r="CT50" s="28">
        <f t="shared" si="39"/>
        <v>0</v>
      </c>
      <c r="CU50" s="28">
        <f t="shared" si="39"/>
        <v>0</v>
      </c>
      <c r="CV50" s="28">
        <f t="shared" si="39"/>
        <v>0</v>
      </c>
      <c r="CW50" s="28">
        <f t="shared" si="39"/>
        <v>0</v>
      </c>
      <c r="CX50" s="28">
        <f t="shared" si="39"/>
        <v>0</v>
      </c>
      <c r="CY50" s="28">
        <f t="shared" si="39"/>
        <v>0</v>
      </c>
      <c r="CZ50" s="28">
        <f t="shared" si="39"/>
        <v>0</v>
      </c>
      <c r="DA50" s="28">
        <f t="shared" si="39"/>
        <v>0</v>
      </c>
      <c r="DB50" s="28">
        <f t="shared" si="39"/>
        <v>0</v>
      </c>
      <c r="DC50" s="28">
        <f t="shared" si="35"/>
        <v>0</v>
      </c>
      <c r="DD50" s="28">
        <f t="shared" si="35"/>
        <v>0</v>
      </c>
      <c r="DE50" s="28">
        <f t="shared" si="10"/>
        <v>0</v>
      </c>
      <c r="DF50" s="28">
        <f t="shared" si="10"/>
        <v>0</v>
      </c>
      <c r="DG50" s="28">
        <f t="shared" si="10"/>
        <v>0</v>
      </c>
      <c r="DH50" s="28">
        <f t="shared" si="44"/>
        <v>0</v>
      </c>
      <c r="DI50" s="28">
        <f t="shared" si="44"/>
        <v>0</v>
      </c>
      <c r="DJ50" s="28">
        <f t="shared" si="44"/>
        <v>0</v>
      </c>
      <c r="DK50" s="28">
        <f t="shared" si="44"/>
        <v>0</v>
      </c>
      <c r="DL50" s="28">
        <f t="shared" si="44"/>
        <v>0</v>
      </c>
      <c r="DM50" s="28">
        <f t="shared" si="44"/>
        <v>0</v>
      </c>
      <c r="DN50" s="28">
        <f t="shared" si="44"/>
        <v>0</v>
      </c>
      <c r="DO50" s="28">
        <f t="shared" si="44"/>
        <v>0</v>
      </c>
      <c r="DP50" s="28">
        <f t="shared" si="44"/>
        <v>0</v>
      </c>
      <c r="DQ50" s="28">
        <f t="shared" si="44"/>
        <v>0</v>
      </c>
      <c r="DR50" s="28">
        <f t="shared" si="44"/>
        <v>0</v>
      </c>
      <c r="DS50" s="28">
        <f t="shared" si="44"/>
        <v>0</v>
      </c>
      <c r="DT50" s="28">
        <f t="shared" si="44"/>
        <v>0</v>
      </c>
      <c r="DU50" s="28">
        <f t="shared" si="44"/>
        <v>0</v>
      </c>
      <c r="DV50" s="28">
        <f t="shared" si="44"/>
        <v>0</v>
      </c>
      <c r="DW50" s="28">
        <f t="shared" si="44"/>
        <v>0</v>
      </c>
      <c r="DX50" s="28">
        <f t="shared" si="42"/>
        <v>0</v>
      </c>
      <c r="DY50" s="28">
        <f t="shared" si="42"/>
        <v>0</v>
      </c>
      <c r="DZ50" s="28">
        <f t="shared" si="42"/>
        <v>0</v>
      </c>
      <c r="EA50" s="28">
        <f t="shared" si="42"/>
        <v>0</v>
      </c>
      <c r="EB50" s="28">
        <f t="shared" si="42"/>
        <v>0</v>
      </c>
      <c r="EC50" s="28">
        <f t="shared" si="42"/>
        <v>0</v>
      </c>
      <c r="ED50" s="28">
        <f t="shared" si="42"/>
        <v>0</v>
      </c>
      <c r="EE50" s="28">
        <f t="shared" si="42"/>
        <v>0</v>
      </c>
      <c r="EF50" s="28">
        <f t="shared" si="42"/>
        <v>0</v>
      </c>
      <c r="EG50" s="28">
        <f t="shared" si="42"/>
        <v>0</v>
      </c>
      <c r="EH50" s="28">
        <f t="shared" si="42"/>
        <v>0</v>
      </c>
      <c r="EI50" s="28">
        <f t="shared" si="36"/>
        <v>0</v>
      </c>
      <c r="EJ50" s="28">
        <f t="shared" si="36"/>
        <v>0</v>
      </c>
      <c r="EK50" s="28">
        <f t="shared" si="36"/>
        <v>0</v>
      </c>
      <c r="EL50" s="28">
        <f t="shared" si="36"/>
        <v>0</v>
      </c>
      <c r="EM50" s="28">
        <f t="shared" si="36"/>
        <v>0</v>
      </c>
      <c r="EN50" s="28">
        <f t="shared" si="37"/>
        <v>0</v>
      </c>
      <c r="EO50" s="28">
        <f t="shared" si="37"/>
        <v>0</v>
      </c>
      <c r="EP50" s="28">
        <f t="shared" si="37"/>
        <v>0</v>
      </c>
      <c r="EQ50" s="28">
        <f t="shared" si="37"/>
        <v>0</v>
      </c>
      <c r="ER50" s="28">
        <f t="shared" si="37"/>
        <v>0</v>
      </c>
      <c r="ES50" s="28">
        <f t="shared" si="37"/>
        <v>0</v>
      </c>
      <c r="ET50" s="28">
        <f t="shared" si="37"/>
        <v>1</v>
      </c>
      <c r="EU50" s="28">
        <f t="shared" si="37"/>
        <v>0</v>
      </c>
      <c r="EV50" s="28">
        <f t="shared" si="37"/>
        <v>0</v>
      </c>
      <c r="EW50" s="28">
        <f t="shared" si="37"/>
        <v>0</v>
      </c>
      <c r="EX50" s="28">
        <f t="shared" si="37"/>
        <v>0</v>
      </c>
      <c r="EY50" s="28">
        <f t="shared" si="37"/>
        <v>0</v>
      </c>
      <c r="EZ50" s="28">
        <f t="shared" si="37"/>
        <v>0</v>
      </c>
      <c r="FA50" s="28">
        <f t="shared" si="37"/>
        <v>0</v>
      </c>
      <c r="FB50" s="28">
        <f t="shared" si="37"/>
        <v>0</v>
      </c>
      <c r="FC50" s="28">
        <f t="shared" si="37"/>
        <v>0</v>
      </c>
      <c r="FD50" s="28">
        <f t="shared" si="38"/>
        <v>0</v>
      </c>
      <c r="FE50" s="28">
        <f t="shared" si="38"/>
        <v>0</v>
      </c>
      <c r="FF50" s="28">
        <f t="shared" si="38"/>
        <v>0</v>
      </c>
      <c r="FG50" s="28">
        <f t="shared" si="38"/>
        <v>0</v>
      </c>
      <c r="FH50" s="28">
        <f t="shared" si="38"/>
        <v>0</v>
      </c>
      <c r="FI50" s="28">
        <f t="shared" si="38"/>
        <v>0</v>
      </c>
      <c r="FJ50" s="28">
        <f t="shared" si="38"/>
        <v>0</v>
      </c>
      <c r="FK50" s="28">
        <f t="shared" si="38"/>
        <v>0</v>
      </c>
      <c r="FL50" s="28">
        <f t="shared" si="38"/>
        <v>0</v>
      </c>
      <c r="FM50" s="28">
        <f t="shared" si="38"/>
        <v>0</v>
      </c>
      <c r="FN50" s="28">
        <f t="shared" si="38"/>
        <v>0</v>
      </c>
      <c r="FO50" s="28">
        <f t="shared" si="38"/>
        <v>0</v>
      </c>
      <c r="FP50" s="28">
        <f t="shared" si="38"/>
        <v>0</v>
      </c>
      <c r="FQ50" s="28">
        <f t="shared" si="38"/>
        <v>0</v>
      </c>
      <c r="FR50" s="28">
        <f t="shared" si="38"/>
        <v>0</v>
      </c>
      <c r="FS50" s="28">
        <f t="shared" si="38"/>
        <v>0</v>
      </c>
      <c r="FT50" s="28">
        <f t="shared" si="33"/>
        <v>0</v>
      </c>
      <c r="FU50" s="28">
        <f t="shared" si="31"/>
        <v>0</v>
      </c>
      <c r="FV50" s="28">
        <f t="shared" si="31"/>
        <v>0</v>
      </c>
      <c r="FW50" s="28">
        <f t="shared" si="31"/>
        <v>0</v>
      </c>
      <c r="FX50" s="28">
        <f t="shared" si="31"/>
        <v>0</v>
      </c>
      <c r="FY50" s="28">
        <f t="shared" si="31"/>
        <v>0</v>
      </c>
      <c r="FZ50" s="28">
        <f t="shared" si="31"/>
        <v>0</v>
      </c>
      <c r="GA50" s="28">
        <f t="shared" si="31"/>
        <v>0</v>
      </c>
      <c r="GB50" s="28">
        <f t="shared" si="31"/>
        <v>0</v>
      </c>
      <c r="GC50" s="28">
        <f t="shared" si="31"/>
        <v>0</v>
      </c>
      <c r="GD50" s="28">
        <f t="shared" si="31"/>
        <v>0</v>
      </c>
      <c r="GE50" s="28">
        <f t="shared" si="31"/>
        <v>0</v>
      </c>
      <c r="GF50" s="28">
        <f t="shared" si="31"/>
        <v>0</v>
      </c>
      <c r="GG50" s="28">
        <f t="shared" si="31"/>
        <v>0</v>
      </c>
      <c r="GH50" s="28">
        <f t="shared" si="31"/>
        <v>0</v>
      </c>
      <c r="GI50" s="28">
        <f t="shared" si="43"/>
        <v>0</v>
      </c>
      <c r="GJ50" s="28">
        <f t="shared" si="43"/>
        <v>0</v>
      </c>
      <c r="GK50" s="28">
        <f t="shared" si="43"/>
        <v>0</v>
      </c>
      <c r="GL50" s="28">
        <f t="shared" si="43"/>
        <v>0</v>
      </c>
      <c r="GM50" s="28">
        <f t="shared" si="43"/>
        <v>0</v>
      </c>
      <c r="GN50" s="28">
        <f t="shared" si="43"/>
        <v>1</v>
      </c>
      <c r="GO50" s="28">
        <f t="shared" si="43"/>
        <v>1</v>
      </c>
      <c r="GP50" s="28">
        <f t="shared" si="43"/>
        <v>0</v>
      </c>
      <c r="GQ50" s="28">
        <f t="shared" si="43"/>
        <v>0</v>
      </c>
      <c r="GR50" s="28">
        <f t="shared" si="43"/>
        <v>0</v>
      </c>
      <c r="GS50" s="28">
        <f t="shared" si="43"/>
        <v>1</v>
      </c>
      <c r="GT50" s="28">
        <f t="shared" si="43"/>
        <v>0</v>
      </c>
      <c r="GU50" s="28">
        <f t="shared" si="43"/>
        <v>0</v>
      </c>
      <c r="GV50" s="28">
        <f t="shared" si="43"/>
        <v>0</v>
      </c>
      <c r="GW50" s="28">
        <f t="shared" si="43"/>
        <v>0</v>
      </c>
      <c r="GX50" s="28">
        <f t="shared" si="43"/>
        <v>0</v>
      </c>
      <c r="GY50" s="28">
        <f t="shared" si="41"/>
        <v>0</v>
      </c>
      <c r="GZ50" s="28">
        <f t="shared" si="41"/>
        <v>0</v>
      </c>
      <c r="HA50" s="28">
        <f t="shared" si="41"/>
        <v>1</v>
      </c>
      <c r="HB50" s="28">
        <f t="shared" si="41"/>
        <v>0</v>
      </c>
      <c r="HC50" s="28">
        <f t="shared" si="41"/>
        <v>0</v>
      </c>
      <c r="HD50" s="28">
        <f t="shared" si="41"/>
        <v>0</v>
      </c>
      <c r="HE50" s="28">
        <f t="shared" si="41"/>
        <v>0</v>
      </c>
      <c r="HF50" s="28">
        <f t="shared" si="41"/>
        <v>0</v>
      </c>
      <c r="HG50" s="28">
        <f t="shared" si="41"/>
        <v>0</v>
      </c>
    </row>
    <row r="51" spans="1:215" s="28" customFormat="1">
      <c r="A51" s="21" t="s">
        <v>633</v>
      </c>
      <c r="B51" s="6" t="s">
        <v>634</v>
      </c>
      <c r="C51" s="6" t="s">
        <v>150</v>
      </c>
      <c r="D51" s="6" t="s">
        <v>635</v>
      </c>
      <c r="E51" s="34" t="s">
        <v>636</v>
      </c>
      <c r="F51" s="6">
        <v>2012</v>
      </c>
      <c r="G51" s="6" t="s">
        <v>637</v>
      </c>
      <c r="H51" s="6">
        <v>447</v>
      </c>
      <c r="I51" s="6"/>
      <c r="J51" s="6">
        <v>179</v>
      </c>
      <c r="K51" s="6">
        <v>194</v>
      </c>
      <c r="L51" s="6" t="s">
        <v>638</v>
      </c>
      <c r="M51" s="6" t="s">
        <v>639</v>
      </c>
      <c r="N51" s="6" t="s">
        <v>640</v>
      </c>
      <c r="O51" s="6" t="s">
        <v>162</v>
      </c>
      <c r="P51" s="6" t="s">
        <v>163</v>
      </c>
      <c r="Q51" s="6" t="s">
        <v>271</v>
      </c>
      <c r="R51" s="6" t="s">
        <v>21</v>
      </c>
      <c r="S51" s="6"/>
      <c r="T51" s="6" t="s">
        <v>23</v>
      </c>
      <c r="U51" s="6" t="s">
        <v>45</v>
      </c>
      <c r="V51" s="6" t="s">
        <v>56</v>
      </c>
      <c r="W51" s="6" t="s">
        <v>45</v>
      </c>
      <c r="X51" s="6" t="s">
        <v>54</v>
      </c>
      <c r="Y51" s="6" t="s">
        <v>68</v>
      </c>
      <c r="Z51" s="6" t="s">
        <v>641</v>
      </c>
      <c r="AA51" s="6">
        <v>2</v>
      </c>
      <c r="AB51" s="6">
        <v>2</v>
      </c>
      <c r="AC51" s="6">
        <v>3</v>
      </c>
      <c r="AD51" s="59" t="s">
        <v>2419</v>
      </c>
      <c r="AE51" s="59" t="s">
        <v>2424</v>
      </c>
      <c r="AF51" s="6" t="s">
        <v>117</v>
      </c>
      <c r="AG51" s="6" t="s">
        <v>105</v>
      </c>
      <c r="AH51" s="6" t="s">
        <v>113</v>
      </c>
      <c r="AI51" s="6" t="s">
        <v>2029</v>
      </c>
      <c r="AJ51" s="6" t="s">
        <v>167</v>
      </c>
      <c r="AK51" s="6" t="s">
        <v>2044</v>
      </c>
      <c r="AL51" s="6" t="s">
        <v>2046</v>
      </c>
      <c r="AM51" s="6" t="s">
        <v>141</v>
      </c>
      <c r="AN51" s="23" t="s">
        <v>2131</v>
      </c>
      <c r="AO51" s="6" t="s">
        <v>139</v>
      </c>
      <c r="AP51" s="6" t="s">
        <v>82</v>
      </c>
      <c r="AQ51" s="28">
        <f t="shared" si="23"/>
        <v>0</v>
      </c>
      <c r="AR51" s="28">
        <f t="shared" si="23"/>
        <v>0</v>
      </c>
      <c r="AS51" s="28">
        <f t="shared" si="23"/>
        <v>0</v>
      </c>
      <c r="AT51" s="28">
        <f t="shared" si="23"/>
        <v>0</v>
      </c>
      <c r="AU51" s="28">
        <f t="shared" si="23"/>
        <v>0</v>
      </c>
      <c r="AV51" s="28">
        <f t="shared" si="23"/>
        <v>0</v>
      </c>
      <c r="AW51" s="28">
        <f t="shared" si="23"/>
        <v>0</v>
      </c>
      <c r="AX51" s="28">
        <f t="shared" si="23"/>
        <v>0</v>
      </c>
      <c r="AY51" s="28">
        <f t="shared" si="23"/>
        <v>0</v>
      </c>
      <c r="AZ51" s="28">
        <f t="shared" si="23"/>
        <v>0</v>
      </c>
      <c r="BA51" s="28">
        <f t="shared" si="23"/>
        <v>0</v>
      </c>
      <c r="BB51" s="28">
        <f t="shared" si="23"/>
        <v>0</v>
      </c>
      <c r="BC51" s="28">
        <f t="shared" si="23"/>
        <v>0</v>
      </c>
      <c r="BD51" s="28">
        <f t="shared" si="23"/>
        <v>0</v>
      </c>
      <c r="BE51" s="28">
        <f t="shared" si="23"/>
        <v>0</v>
      </c>
      <c r="BF51" s="28">
        <f t="shared" si="23"/>
        <v>0</v>
      </c>
      <c r="BG51" s="28">
        <f t="shared" si="34"/>
        <v>0</v>
      </c>
      <c r="BH51" s="28">
        <f t="shared" si="34"/>
        <v>0</v>
      </c>
      <c r="BI51" s="28">
        <f t="shared" si="34"/>
        <v>0</v>
      </c>
      <c r="BJ51" s="28">
        <f t="shared" si="34"/>
        <v>0</v>
      </c>
      <c r="BK51" s="28">
        <f t="shared" si="34"/>
        <v>0</v>
      </c>
      <c r="BL51" s="28">
        <f t="shared" si="34"/>
        <v>0</v>
      </c>
      <c r="BM51" s="28">
        <f t="shared" si="34"/>
        <v>0</v>
      </c>
      <c r="BN51" s="28">
        <f t="shared" si="34"/>
        <v>0</v>
      </c>
      <c r="BO51" s="28">
        <f t="shared" si="34"/>
        <v>0</v>
      </c>
      <c r="BP51" s="28">
        <f t="shared" si="34"/>
        <v>0</v>
      </c>
      <c r="BQ51" s="28">
        <f t="shared" si="34"/>
        <v>0</v>
      </c>
      <c r="BR51" s="28">
        <f t="shared" si="34"/>
        <v>0</v>
      </c>
      <c r="BS51" s="28">
        <f t="shared" si="34"/>
        <v>0</v>
      </c>
      <c r="BT51" s="28">
        <f t="shared" si="34"/>
        <v>0</v>
      </c>
      <c r="BU51" s="28">
        <f t="shared" si="34"/>
        <v>0</v>
      </c>
      <c r="BV51" s="28">
        <f t="shared" si="34"/>
        <v>0</v>
      </c>
      <c r="BW51" s="28">
        <f t="shared" si="24"/>
        <v>0</v>
      </c>
      <c r="BX51" s="28">
        <f t="shared" si="40"/>
        <v>0</v>
      </c>
      <c r="BY51" s="28">
        <f t="shared" si="40"/>
        <v>0</v>
      </c>
      <c r="BZ51" s="28">
        <f t="shared" si="40"/>
        <v>0</v>
      </c>
      <c r="CA51" s="28">
        <f t="shared" si="40"/>
        <v>0</v>
      </c>
      <c r="CB51" s="28">
        <f t="shared" si="40"/>
        <v>0</v>
      </c>
      <c r="CC51" s="28">
        <f t="shared" si="40"/>
        <v>0</v>
      </c>
      <c r="CD51" s="28">
        <f t="shared" si="40"/>
        <v>0</v>
      </c>
      <c r="CE51" s="28">
        <f t="shared" si="40"/>
        <v>0</v>
      </c>
      <c r="CF51" s="28">
        <f t="shared" si="40"/>
        <v>0</v>
      </c>
      <c r="CG51" s="28">
        <f t="shared" si="40"/>
        <v>0</v>
      </c>
      <c r="CH51" s="28">
        <f t="shared" si="40"/>
        <v>0</v>
      </c>
      <c r="CI51" s="28">
        <f t="shared" si="40"/>
        <v>0</v>
      </c>
      <c r="CJ51" s="28">
        <f t="shared" si="40"/>
        <v>0</v>
      </c>
      <c r="CK51" s="28">
        <f t="shared" si="40"/>
        <v>0</v>
      </c>
      <c r="CL51" s="28">
        <f t="shared" si="40"/>
        <v>0</v>
      </c>
      <c r="CM51" s="28">
        <f t="shared" si="40"/>
        <v>0</v>
      </c>
      <c r="CN51" s="28">
        <f t="shared" si="39"/>
        <v>0</v>
      </c>
      <c r="CO51" s="28">
        <f t="shared" si="39"/>
        <v>0</v>
      </c>
      <c r="CP51" s="28">
        <f t="shared" si="39"/>
        <v>0</v>
      </c>
      <c r="CQ51" s="28">
        <f t="shared" si="39"/>
        <v>0</v>
      </c>
      <c r="CR51" s="28">
        <f t="shared" si="39"/>
        <v>0</v>
      </c>
      <c r="CS51" s="28">
        <f t="shared" si="39"/>
        <v>1</v>
      </c>
      <c r="CT51" s="28">
        <f t="shared" si="39"/>
        <v>0</v>
      </c>
      <c r="CU51" s="28">
        <f t="shared" si="39"/>
        <v>0</v>
      </c>
      <c r="CV51" s="28">
        <f t="shared" si="39"/>
        <v>0</v>
      </c>
      <c r="CW51" s="28">
        <f t="shared" si="39"/>
        <v>0</v>
      </c>
      <c r="CX51" s="28">
        <f t="shared" si="39"/>
        <v>0</v>
      </c>
      <c r="CY51" s="28">
        <f t="shared" si="39"/>
        <v>0</v>
      </c>
      <c r="CZ51" s="28">
        <f t="shared" si="39"/>
        <v>0</v>
      </c>
      <c r="DA51" s="28">
        <f t="shared" si="39"/>
        <v>0</v>
      </c>
      <c r="DB51" s="28">
        <f t="shared" si="39"/>
        <v>0</v>
      </c>
      <c r="DC51" s="28">
        <f t="shared" si="35"/>
        <v>0</v>
      </c>
      <c r="DD51" s="28">
        <f t="shared" si="35"/>
        <v>0</v>
      </c>
      <c r="DE51" s="28">
        <f t="shared" si="10"/>
        <v>0</v>
      </c>
      <c r="DF51" s="28">
        <f t="shared" si="10"/>
        <v>0</v>
      </c>
      <c r="DG51" s="28">
        <f t="shared" si="10"/>
        <v>0</v>
      </c>
      <c r="DH51" s="28">
        <f t="shared" si="44"/>
        <v>0</v>
      </c>
      <c r="DI51" s="28">
        <f t="shared" si="44"/>
        <v>0</v>
      </c>
      <c r="DJ51" s="28">
        <f t="shared" si="44"/>
        <v>0</v>
      </c>
      <c r="DK51" s="28">
        <f t="shared" si="44"/>
        <v>0</v>
      </c>
      <c r="DL51" s="28">
        <f t="shared" si="44"/>
        <v>0</v>
      </c>
      <c r="DM51" s="28">
        <f t="shared" si="44"/>
        <v>0</v>
      </c>
      <c r="DN51" s="28">
        <f t="shared" si="44"/>
        <v>0</v>
      </c>
      <c r="DO51" s="28">
        <f t="shared" si="44"/>
        <v>0</v>
      </c>
      <c r="DP51" s="28">
        <f t="shared" si="44"/>
        <v>0</v>
      </c>
      <c r="DQ51" s="28">
        <f t="shared" si="44"/>
        <v>0</v>
      </c>
      <c r="DR51" s="28">
        <f t="shared" si="44"/>
        <v>0</v>
      </c>
      <c r="DS51" s="28">
        <f t="shared" si="44"/>
        <v>0</v>
      </c>
      <c r="DT51" s="28">
        <f t="shared" si="44"/>
        <v>0</v>
      </c>
      <c r="DU51" s="28">
        <f t="shared" si="44"/>
        <v>0</v>
      </c>
      <c r="DV51" s="28">
        <f t="shared" si="44"/>
        <v>0</v>
      </c>
      <c r="DW51" s="28">
        <f t="shared" si="44"/>
        <v>0</v>
      </c>
      <c r="DX51" s="28">
        <f t="shared" si="42"/>
        <v>0</v>
      </c>
      <c r="DY51" s="28">
        <f t="shared" si="42"/>
        <v>0</v>
      </c>
      <c r="DZ51" s="28">
        <f t="shared" si="42"/>
        <v>0</v>
      </c>
      <c r="EA51" s="28">
        <f t="shared" si="42"/>
        <v>0</v>
      </c>
      <c r="EB51" s="28">
        <f t="shared" si="42"/>
        <v>0</v>
      </c>
      <c r="EC51" s="28">
        <f t="shared" si="42"/>
        <v>0</v>
      </c>
      <c r="ED51" s="28">
        <f t="shared" si="42"/>
        <v>0</v>
      </c>
      <c r="EE51" s="28">
        <f t="shared" si="42"/>
        <v>0</v>
      </c>
      <c r="EF51" s="28">
        <f t="shared" si="42"/>
        <v>0</v>
      </c>
      <c r="EG51" s="28">
        <f t="shared" si="42"/>
        <v>0</v>
      </c>
      <c r="EH51" s="28">
        <f t="shared" si="42"/>
        <v>0</v>
      </c>
      <c r="EI51" s="28">
        <f t="shared" si="36"/>
        <v>0</v>
      </c>
      <c r="EJ51" s="28">
        <f t="shared" si="36"/>
        <v>0</v>
      </c>
      <c r="EK51" s="28">
        <f t="shared" si="36"/>
        <v>0</v>
      </c>
      <c r="EL51" s="28">
        <f t="shared" si="36"/>
        <v>0</v>
      </c>
      <c r="EM51" s="28">
        <f t="shared" si="36"/>
        <v>0</v>
      </c>
      <c r="EN51" s="28">
        <f t="shared" si="37"/>
        <v>0</v>
      </c>
      <c r="EO51" s="28">
        <f t="shared" si="37"/>
        <v>0</v>
      </c>
      <c r="EP51" s="28">
        <f t="shared" si="37"/>
        <v>0</v>
      </c>
      <c r="EQ51" s="28">
        <f t="shared" si="37"/>
        <v>0</v>
      </c>
      <c r="ER51" s="28">
        <f t="shared" si="37"/>
        <v>0</v>
      </c>
      <c r="ES51" s="28">
        <f t="shared" si="37"/>
        <v>0</v>
      </c>
      <c r="ET51" s="28">
        <f t="shared" si="37"/>
        <v>0</v>
      </c>
      <c r="EU51" s="28">
        <f t="shared" si="37"/>
        <v>0</v>
      </c>
      <c r="EV51" s="28">
        <f t="shared" si="37"/>
        <v>0</v>
      </c>
      <c r="EW51" s="28">
        <f t="shared" si="37"/>
        <v>0</v>
      </c>
      <c r="EX51" s="28">
        <f t="shared" si="37"/>
        <v>0</v>
      </c>
      <c r="EY51" s="28">
        <f t="shared" si="37"/>
        <v>0</v>
      </c>
      <c r="EZ51" s="28">
        <f t="shared" si="37"/>
        <v>0</v>
      </c>
      <c r="FA51" s="28">
        <f t="shared" si="37"/>
        <v>0</v>
      </c>
      <c r="FB51" s="28">
        <f t="shared" si="37"/>
        <v>0</v>
      </c>
      <c r="FC51" s="28">
        <f t="shared" si="37"/>
        <v>0</v>
      </c>
      <c r="FD51" s="28">
        <f t="shared" si="38"/>
        <v>0</v>
      </c>
      <c r="FE51" s="28">
        <f t="shared" si="38"/>
        <v>0</v>
      </c>
      <c r="FF51" s="28">
        <f t="shared" si="38"/>
        <v>0</v>
      </c>
      <c r="FG51" s="28">
        <f t="shared" si="38"/>
        <v>0</v>
      </c>
      <c r="FH51" s="28">
        <f t="shared" si="38"/>
        <v>0</v>
      </c>
      <c r="FI51" s="28">
        <f t="shared" si="38"/>
        <v>0</v>
      </c>
      <c r="FJ51" s="28">
        <f t="shared" si="38"/>
        <v>0</v>
      </c>
      <c r="FK51" s="28">
        <f t="shared" si="38"/>
        <v>0</v>
      </c>
      <c r="FL51" s="28">
        <f t="shared" si="38"/>
        <v>0</v>
      </c>
      <c r="FM51" s="28">
        <f t="shared" si="38"/>
        <v>0</v>
      </c>
      <c r="FN51" s="28">
        <f t="shared" si="38"/>
        <v>0</v>
      </c>
      <c r="FO51" s="28">
        <f t="shared" si="38"/>
        <v>0</v>
      </c>
      <c r="FP51" s="28">
        <f t="shared" si="38"/>
        <v>0</v>
      </c>
      <c r="FQ51" s="28">
        <f t="shared" si="38"/>
        <v>0</v>
      </c>
      <c r="FR51" s="28">
        <f t="shared" si="38"/>
        <v>0</v>
      </c>
      <c r="FS51" s="28">
        <f t="shared" si="38"/>
        <v>0</v>
      </c>
      <c r="FT51" s="28">
        <f t="shared" si="33"/>
        <v>0</v>
      </c>
      <c r="FU51" s="28">
        <f t="shared" si="31"/>
        <v>0</v>
      </c>
      <c r="FV51" s="28">
        <f t="shared" si="31"/>
        <v>0</v>
      </c>
      <c r="FW51" s="28">
        <f t="shared" si="31"/>
        <v>0</v>
      </c>
      <c r="FX51" s="28">
        <f t="shared" si="31"/>
        <v>0</v>
      </c>
      <c r="FY51" s="28">
        <f t="shared" si="31"/>
        <v>0</v>
      </c>
      <c r="FZ51" s="28">
        <f t="shared" si="31"/>
        <v>0</v>
      </c>
      <c r="GA51" s="28">
        <f t="shared" si="31"/>
        <v>0</v>
      </c>
      <c r="GB51" s="28">
        <f t="shared" si="31"/>
        <v>0</v>
      </c>
      <c r="GC51" s="28">
        <f t="shared" si="31"/>
        <v>0</v>
      </c>
      <c r="GD51" s="28">
        <f t="shared" si="31"/>
        <v>1</v>
      </c>
      <c r="GE51" s="28">
        <f t="shared" si="31"/>
        <v>0</v>
      </c>
      <c r="GF51" s="28">
        <f t="shared" si="31"/>
        <v>0</v>
      </c>
      <c r="GG51" s="28">
        <f t="shared" si="31"/>
        <v>0</v>
      </c>
      <c r="GH51" s="28">
        <f t="shared" si="31"/>
        <v>0</v>
      </c>
      <c r="GI51" s="28">
        <f t="shared" si="43"/>
        <v>0</v>
      </c>
      <c r="GJ51" s="28">
        <f t="shared" si="43"/>
        <v>0</v>
      </c>
      <c r="GK51" s="28">
        <f t="shared" si="43"/>
        <v>0</v>
      </c>
      <c r="GL51" s="28">
        <f t="shared" si="43"/>
        <v>0</v>
      </c>
      <c r="GM51" s="28">
        <f t="shared" si="43"/>
        <v>0</v>
      </c>
      <c r="GN51" s="28">
        <f t="shared" si="43"/>
        <v>0</v>
      </c>
      <c r="GO51" s="28">
        <f t="shared" si="43"/>
        <v>0</v>
      </c>
      <c r="GP51" s="28">
        <f t="shared" si="43"/>
        <v>0</v>
      </c>
      <c r="GQ51" s="28">
        <f t="shared" si="43"/>
        <v>0</v>
      </c>
      <c r="GR51" s="28">
        <f t="shared" si="43"/>
        <v>0</v>
      </c>
      <c r="GS51" s="28">
        <f t="shared" si="43"/>
        <v>0</v>
      </c>
      <c r="GT51" s="28">
        <f t="shared" si="43"/>
        <v>0</v>
      </c>
      <c r="GU51" s="28">
        <f t="shared" si="43"/>
        <v>0</v>
      </c>
      <c r="GV51" s="28">
        <f t="shared" si="43"/>
        <v>0</v>
      </c>
      <c r="GW51" s="28">
        <f t="shared" si="43"/>
        <v>0</v>
      </c>
      <c r="GX51" s="28">
        <f t="shared" si="43"/>
        <v>0</v>
      </c>
      <c r="GY51" s="28">
        <f t="shared" si="41"/>
        <v>0</v>
      </c>
      <c r="GZ51" s="28">
        <f t="shared" si="41"/>
        <v>0</v>
      </c>
      <c r="HA51" s="28">
        <f t="shared" si="41"/>
        <v>0</v>
      </c>
      <c r="HB51" s="28">
        <f t="shared" si="41"/>
        <v>0</v>
      </c>
      <c r="HC51" s="28">
        <f t="shared" si="41"/>
        <v>0</v>
      </c>
      <c r="HD51" s="28">
        <f t="shared" si="41"/>
        <v>0</v>
      </c>
      <c r="HE51" s="28">
        <f t="shared" si="41"/>
        <v>1</v>
      </c>
      <c r="HF51" s="28">
        <f t="shared" si="41"/>
        <v>0</v>
      </c>
      <c r="HG51" s="28">
        <f t="shared" si="41"/>
        <v>0</v>
      </c>
    </row>
    <row r="52" spans="1:215" s="28" customFormat="1">
      <c r="A52" s="21" t="s">
        <v>633</v>
      </c>
      <c r="B52" s="6" t="s">
        <v>658</v>
      </c>
      <c r="C52" s="6" t="s">
        <v>150</v>
      </c>
      <c r="D52" s="6" t="s">
        <v>659</v>
      </c>
      <c r="E52" s="6" t="s">
        <v>660</v>
      </c>
      <c r="F52" s="6">
        <v>2009</v>
      </c>
      <c r="G52" s="6" t="s">
        <v>661</v>
      </c>
      <c r="H52" s="6"/>
      <c r="I52" s="6"/>
      <c r="J52" s="6">
        <v>143</v>
      </c>
      <c r="K52" s="6">
        <v>162</v>
      </c>
      <c r="L52" s="6" t="s">
        <v>662</v>
      </c>
      <c r="M52" s="6" t="s">
        <v>663</v>
      </c>
      <c r="N52" s="6" t="s">
        <v>664</v>
      </c>
      <c r="O52" s="6" t="s">
        <v>162</v>
      </c>
      <c r="P52" s="6" t="s">
        <v>665</v>
      </c>
      <c r="Q52" s="6"/>
      <c r="R52" s="6" t="s">
        <v>21</v>
      </c>
      <c r="S52" s="6"/>
      <c r="T52" s="6" t="s">
        <v>23</v>
      </c>
      <c r="U52" s="6" t="s">
        <v>45</v>
      </c>
      <c r="V52" s="6" t="s">
        <v>56</v>
      </c>
      <c r="W52" s="6" t="s">
        <v>45</v>
      </c>
      <c r="X52" s="6" t="s">
        <v>56</v>
      </c>
      <c r="Y52" s="6" t="s">
        <v>68</v>
      </c>
      <c r="Z52" s="7" t="s">
        <v>666</v>
      </c>
      <c r="AA52" s="6">
        <v>2</v>
      </c>
      <c r="AB52" s="6">
        <v>2</v>
      </c>
      <c r="AC52" s="6">
        <v>3</v>
      </c>
      <c r="AD52" s="59" t="s">
        <v>2419</v>
      </c>
      <c r="AE52" s="59" t="s">
        <v>2424</v>
      </c>
      <c r="AF52" s="6" t="s">
        <v>100</v>
      </c>
      <c r="AG52" s="6" t="s">
        <v>105</v>
      </c>
      <c r="AH52" s="6" t="s">
        <v>113</v>
      </c>
      <c r="AI52" s="6" t="s">
        <v>2029</v>
      </c>
      <c r="AJ52" s="6" t="s">
        <v>167</v>
      </c>
      <c r="AK52" s="6" t="s">
        <v>2478</v>
      </c>
      <c r="AL52" s="6" t="s">
        <v>139</v>
      </c>
      <c r="AM52" s="6" t="s">
        <v>139</v>
      </c>
      <c r="AN52" s="23" t="s">
        <v>2211</v>
      </c>
      <c r="AO52" s="6" t="s">
        <v>139</v>
      </c>
      <c r="AP52" s="6" t="s">
        <v>139</v>
      </c>
      <c r="AQ52" s="28">
        <f t="shared" si="23"/>
        <v>0</v>
      </c>
      <c r="AR52" s="28">
        <f t="shared" si="23"/>
        <v>0</v>
      </c>
      <c r="AS52" s="28">
        <f t="shared" si="23"/>
        <v>0</v>
      </c>
      <c r="AT52" s="28">
        <f t="shared" si="23"/>
        <v>0</v>
      </c>
      <c r="AU52" s="28">
        <f t="shared" si="23"/>
        <v>0</v>
      </c>
      <c r="AV52" s="28">
        <f t="shared" si="23"/>
        <v>1</v>
      </c>
      <c r="AW52" s="28">
        <f t="shared" si="23"/>
        <v>0</v>
      </c>
      <c r="AX52" s="28">
        <f t="shared" si="23"/>
        <v>0</v>
      </c>
      <c r="AY52" s="28">
        <f t="shared" si="23"/>
        <v>1</v>
      </c>
      <c r="AZ52" s="28">
        <f t="shared" si="23"/>
        <v>0</v>
      </c>
      <c r="BA52" s="28">
        <f t="shared" si="23"/>
        <v>0</v>
      </c>
      <c r="BB52" s="28">
        <f t="shared" si="23"/>
        <v>0</v>
      </c>
      <c r="BC52" s="28">
        <f t="shared" si="23"/>
        <v>0</v>
      </c>
      <c r="BD52" s="28">
        <f t="shared" si="23"/>
        <v>0</v>
      </c>
      <c r="BE52" s="28">
        <f t="shared" si="23"/>
        <v>0</v>
      </c>
      <c r="BF52" s="28">
        <f t="shared" si="23"/>
        <v>0</v>
      </c>
      <c r="BG52" s="28">
        <f t="shared" si="34"/>
        <v>0</v>
      </c>
      <c r="BH52" s="28">
        <f t="shared" si="34"/>
        <v>0</v>
      </c>
      <c r="BI52" s="28">
        <f t="shared" si="34"/>
        <v>0</v>
      </c>
      <c r="BJ52" s="28">
        <f t="shared" si="34"/>
        <v>0</v>
      </c>
      <c r="BK52" s="28">
        <f t="shared" si="34"/>
        <v>0</v>
      </c>
      <c r="BL52" s="28">
        <f t="shared" si="34"/>
        <v>0</v>
      </c>
      <c r="BM52" s="28">
        <f t="shared" si="34"/>
        <v>0</v>
      </c>
      <c r="BN52" s="28">
        <f t="shared" si="34"/>
        <v>0</v>
      </c>
      <c r="BO52" s="28">
        <f t="shared" si="34"/>
        <v>0</v>
      </c>
      <c r="BP52" s="28">
        <f t="shared" si="34"/>
        <v>0</v>
      </c>
      <c r="BQ52" s="28">
        <f t="shared" si="34"/>
        <v>0</v>
      </c>
      <c r="BR52" s="28">
        <f t="shared" si="34"/>
        <v>0</v>
      </c>
      <c r="BS52" s="28">
        <f t="shared" si="34"/>
        <v>0</v>
      </c>
      <c r="BT52" s="28">
        <f t="shared" si="34"/>
        <v>0</v>
      </c>
      <c r="BU52" s="28">
        <f t="shared" si="34"/>
        <v>0</v>
      </c>
      <c r="BV52" s="28">
        <f t="shared" si="34"/>
        <v>0</v>
      </c>
      <c r="BW52" s="28">
        <f t="shared" si="24"/>
        <v>0</v>
      </c>
      <c r="BX52" s="28">
        <f t="shared" si="40"/>
        <v>0</v>
      </c>
      <c r="BY52" s="28">
        <f t="shared" si="40"/>
        <v>0</v>
      </c>
      <c r="BZ52" s="28">
        <f t="shared" si="40"/>
        <v>0</v>
      </c>
      <c r="CA52" s="28">
        <f t="shared" si="40"/>
        <v>0</v>
      </c>
      <c r="CB52" s="28">
        <f t="shared" si="40"/>
        <v>0</v>
      </c>
      <c r="CC52" s="28">
        <f t="shared" si="40"/>
        <v>0</v>
      </c>
      <c r="CD52" s="28">
        <f t="shared" si="40"/>
        <v>0</v>
      </c>
      <c r="CE52" s="28">
        <f t="shared" si="40"/>
        <v>0</v>
      </c>
      <c r="CF52" s="28">
        <f t="shared" si="40"/>
        <v>0</v>
      </c>
      <c r="CG52" s="28">
        <f t="shared" si="40"/>
        <v>0</v>
      </c>
      <c r="CH52" s="28">
        <f t="shared" si="40"/>
        <v>0</v>
      </c>
      <c r="CI52" s="28">
        <f t="shared" si="40"/>
        <v>0</v>
      </c>
      <c r="CJ52" s="28">
        <f t="shared" si="40"/>
        <v>0</v>
      </c>
      <c r="CK52" s="28">
        <f t="shared" si="40"/>
        <v>0</v>
      </c>
      <c r="CL52" s="28">
        <f t="shared" si="40"/>
        <v>0</v>
      </c>
      <c r="CM52" s="28">
        <f t="shared" si="40"/>
        <v>1</v>
      </c>
      <c r="CN52" s="28">
        <f t="shared" si="39"/>
        <v>1</v>
      </c>
      <c r="CO52" s="28">
        <f t="shared" si="39"/>
        <v>0</v>
      </c>
      <c r="CP52" s="28">
        <f t="shared" si="39"/>
        <v>0</v>
      </c>
      <c r="CQ52" s="28">
        <f t="shared" si="39"/>
        <v>0</v>
      </c>
      <c r="CR52" s="28">
        <f t="shared" si="39"/>
        <v>0</v>
      </c>
      <c r="CS52" s="28">
        <f t="shared" si="39"/>
        <v>0</v>
      </c>
      <c r="CT52" s="28">
        <f t="shared" si="39"/>
        <v>0</v>
      </c>
      <c r="CU52" s="28">
        <f t="shared" si="39"/>
        <v>0</v>
      </c>
      <c r="CV52" s="28">
        <f t="shared" si="39"/>
        <v>0</v>
      </c>
      <c r="CW52" s="28">
        <f t="shared" si="39"/>
        <v>0</v>
      </c>
      <c r="CX52" s="28">
        <f t="shared" si="39"/>
        <v>0</v>
      </c>
      <c r="CY52" s="28">
        <f t="shared" si="39"/>
        <v>0</v>
      </c>
      <c r="CZ52" s="28">
        <f t="shared" si="39"/>
        <v>0</v>
      </c>
      <c r="DA52" s="28">
        <f t="shared" si="39"/>
        <v>0</v>
      </c>
      <c r="DB52" s="28">
        <f t="shared" si="39"/>
        <v>0</v>
      </c>
      <c r="DC52" s="28">
        <f t="shared" si="35"/>
        <v>0</v>
      </c>
      <c r="DD52" s="28">
        <f t="shared" si="35"/>
        <v>0</v>
      </c>
      <c r="DE52" s="28">
        <f t="shared" si="10"/>
        <v>0</v>
      </c>
      <c r="DF52" s="28">
        <f t="shared" si="10"/>
        <v>0</v>
      </c>
      <c r="DG52" s="28">
        <f t="shared" si="10"/>
        <v>0</v>
      </c>
      <c r="DH52" s="28">
        <f t="shared" si="44"/>
        <v>0</v>
      </c>
      <c r="DI52" s="28">
        <f t="shared" si="44"/>
        <v>0</v>
      </c>
      <c r="DJ52" s="28">
        <f t="shared" si="44"/>
        <v>0</v>
      </c>
      <c r="DK52" s="28">
        <f t="shared" si="44"/>
        <v>0</v>
      </c>
      <c r="DL52" s="28">
        <f t="shared" si="44"/>
        <v>0</v>
      </c>
      <c r="DM52" s="28">
        <f t="shared" si="44"/>
        <v>0</v>
      </c>
      <c r="DN52" s="28">
        <f t="shared" si="44"/>
        <v>0</v>
      </c>
      <c r="DO52" s="28">
        <f t="shared" si="44"/>
        <v>0</v>
      </c>
      <c r="DP52" s="28">
        <f t="shared" si="44"/>
        <v>0</v>
      </c>
      <c r="DQ52" s="28">
        <f t="shared" si="44"/>
        <v>0</v>
      </c>
      <c r="DR52" s="28">
        <f t="shared" si="44"/>
        <v>0</v>
      </c>
      <c r="DS52" s="28">
        <f t="shared" si="44"/>
        <v>0</v>
      </c>
      <c r="DT52" s="28">
        <f t="shared" si="44"/>
        <v>0</v>
      </c>
      <c r="DU52" s="28">
        <f t="shared" si="44"/>
        <v>0</v>
      </c>
      <c r="DV52" s="28">
        <f t="shared" si="44"/>
        <v>0</v>
      </c>
      <c r="DW52" s="28">
        <f t="shared" si="44"/>
        <v>0</v>
      </c>
      <c r="DX52" s="28">
        <f t="shared" si="42"/>
        <v>0</v>
      </c>
      <c r="DY52" s="28">
        <f t="shared" si="42"/>
        <v>0</v>
      </c>
      <c r="DZ52" s="28">
        <f t="shared" si="42"/>
        <v>0</v>
      </c>
      <c r="EA52" s="28">
        <f t="shared" si="42"/>
        <v>0</v>
      </c>
      <c r="EB52" s="28">
        <f t="shared" si="42"/>
        <v>0</v>
      </c>
      <c r="EC52" s="28">
        <f t="shared" si="42"/>
        <v>0</v>
      </c>
      <c r="ED52" s="28">
        <f t="shared" si="42"/>
        <v>0</v>
      </c>
      <c r="EE52" s="28">
        <f t="shared" si="42"/>
        <v>0</v>
      </c>
      <c r="EF52" s="28">
        <f t="shared" si="42"/>
        <v>0</v>
      </c>
      <c r="EG52" s="28">
        <f t="shared" si="42"/>
        <v>0</v>
      </c>
      <c r="EH52" s="28">
        <f t="shared" si="42"/>
        <v>0</v>
      </c>
      <c r="EI52" s="28">
        <f t="shared" si="36"/>
        <v>0</v>
      </c>
      <c r="EJ52" s="28">
        <f t="shared" si="36"/>
        <v>0</v>
      </c>
      <c r="EK52" s="28">
        <f t="shared" si="36"/>
        <v>0</v>
      </c>
      <c r="EL52" s="28">
        <f t="shared" si="36"/>
        <v>0</v>
      </c>
      <c r="EM52" s="28">
        <f t="shared" si="36"/>
        <v>0</v>
      </c>
      <c r="EN52" s="28">
        <f t="shared" si="37"/>
        <v>0</v>
      </c>
      <c r="EO52" s="28">
        <f t="shared" si="37"/>
        <v>0</v>
      </c>
      <c r="EP52" s="28">
        <f t="shared" si="37"/>
        <v>0</v>
      </c>
      <c r="EQ52" s="28">
        <f t="shared" si="37"/>
        <v>0</v>
      </c>
      <c r="ER52" s="28">
        <f t="shared" si="37"/>
        <v>0</v>
      </c>
      <c r="ES52" s="28">
        <f t="shared" si="37"/>
        <v>0</v>
      </c>
      <c r="ET52" s="28">
        <f t="shared" si="37"/>
        <v>0</v>
      </c>
      <c r="EU52" s="28">
        <f t="shared" si="37"/>
        <v>0</v>
      </c>
      <c r="EV52" s="28">
        <f t="shared" si="37"/>
        <v>0</v>
      </c>
      <c r="EW52" s="28">
        <f t="shared" si="37"/>
        <v>0</v>
      </c>
      <c r="EX52" s="28">
        <f t="shared" si="37"/>
        <v>0</v>
      </c>
      <c r="EY52" s="28">
        <f t="shared" si="37"/>
        <v>0</v>
      </c>
      <c r="EZ52" s="28">
        <f t="shared" si="37"/>
        <v>0</v>
      </c>
      <c r="FA52" s="28">
        <f t="shared" si="37"/>
        <v>0</v>
      </c>
      <c r="FB52" s="28">
        <f t="shared" si="37"/>
        <v>0</v>
      </c>
      <c r="FC52" s="28">
        <f t="shared" si="37"/>
        <v>0</v>
      </c>
      <c r="FD52" s="28">
        <f t="shared" si="38"/>
        <v>0</v>
      </c>
      <c r="FE52" s="28">
        <f t="shared" si="38"/>
        <v>0</v>
      </c>
      <c r="FF52" s="28">
        <f t="shared" si="38"/>
        <v>0</v>
      </c>
      <c r="FG52" s="28">
        <f t="shared" si="38"/>
        <v>0</v>
      </c>
      <c r="FH52" s="28">
        <f t="shared" si="38"/>
        <v>0</v>
      </c>
      <c r="FI52" s="28">
        <f t="shared" si="38"/>
        <v>0</v>
      </c>
      <c r="FJ52" s="28">
        <f t="shared" si="38"/>
        <v>0</v>
      </c>
      <c r="FK52" s="28">
        <f t="shared" si="38"/>
        <v>0</v>
      </c>
      <c r="FL52" s="28">
        <f t="shared" si="38"/>
        <v>0</v>
      </c>
      <c r="FM52" s="28">
        <f t="shared" si="38"/>
        <v>0</v>
      </c>
      <c r="FN52" s="28">
        <f t="shared" si="38"/>
        <v>0</v>
      </c>
      <c r="FO52" s="28">
        <f t="shared" si="38"/>
        <v>0</v>
      </c>
      <c r="FP52" s="28">
        <f t="shared" si="38"/>
        <v>0</v>
      </c>
      <c r="FQ52" s="28">
        <f t="shared" si="38"/>
        <v>0</v>
      </c>
      <c r="FR52" s="28">
        <f t="shared" si="38"/>
        <v>0</v>
      </c>
      <c r="FS52" s="28">
        <f t="shared" si="38"/>
        <v>0</v>
      </c>
      <c r="FT52" s="28">
        <f t="shared" si="33"/>
        <v>0</v>
      </c>
      <c r="FU52" s="28">
        <f t="shared" si="31"/>
        <v>0</v>
      </c>
      <c r="FV52" s="28">
        <f t="shared" si="31"/>
        <v>0</v>
      </c>
      <c r="FW52" s="28">
        <f t="shared" si="31"/>
        <v>0</v>
      </c>
      <c r="FX52" s="28">
        <f t="shared" si="31"/>
        <v>0</v>
      </c>
      <c r="FY52" s="28">
        <f t="shared" si="31"/>
        <v>0</v>
      </c>
      <c r="FZ52" s="28">
        <f t="shared" si="31"/>
        <v>0</v>
      </c>
      <c r="GA52" s="28">
        <f t="shared" si="31"/>
        <v>0</v>
      </c>
      <c r="GB52" s="28">
        <f t="shared" si="31"/>
        <v>0</v>
      </c>
      <c r="GC52" s="28">
        <f t="shared" si="31"/>
        <v>0</v>
      </c>
      <c r="GD52" s="28">
        <f t="shared" si="31"/>
        <v>1</v>
      </c>
      <c r="GE52" s="28">
        <f t="shared" si="31"/>
        <v>0</v>
      </c>
      <c r="GF52" s="28">
        <f t="shared" si="31"/>
        <v>0</v>
      </c>
      <c r="GG52" s="28">
        <f t="shared" si="31"/>
        <v>0</v>
      </c>
      <c r="GH52" s="28">
        <f t="shared" si="31"/>
        <v>0</v>
      </c>
      <c r="GI52" s="28">
        <f t="shared" si="43"/>
        <v>0</v>
      </c>
      <c r="GJ52" s="28">
        <f t="shared" si="43"/>
        <v>0</v>
      </c>
      <c r="GK52" s="28">
        <f t="shared" si="43"/>
        <v>0</v>
      </c>
      <c r="GL52" s="28">
        <f t="shared" si="43"/>
        <v>0</v>
      </c>
      <c r="GM52" s="28">
        <f t="shared" si="43"/>
        <v>0</v>
      </c>
      <c r="GN52" s="28">
        <f t="shared" si="43"/>
        <v>0</v>
      </c>
      <c r="GO52" s="28">
        <f t="shared" si="43"/>
        <v>0</v>
      </c>
      <c r="GP52" s="28">
        <f t="shared" si="43"/>
        <v>0</v>
      </c>
      <c r="GQ52" s="28">
        <f t="shared" si="43"/>
        <v>0</v>
      </c>
      <c r="GR52" s="28">
        <f t="shared" si="43"/>
        <v>0</v>
      </c>
      <c r="GS52" s="28">
        <f t="shared" si="43"/>
        <v>0</v>
      </c>
      <c r="GT52" s="28">
        <f t="shared" si="43"/>
        <v>0</v>
      </c>
      <c r="GU52" s="28">
        <f t="shared" si="43"/>
        <v>0</v>
      </c>
      <c r="GV52" s="28">
        <f t="shared" si="43"/>
        <v>0</v>
      </c>
      <c r="GW52" s="28">
        <f t="shared" si="43"/>
        <v>0</v>
      </c>
      <c r="GX52" s="28">
        <f t="shared" si="43"/>
        <v>0</v>
      </c>
      <c r="GY52" s="28">
        <f t="shared" si="41"/>
        <v>0</v>
      </c>
      <c r="GZ52" s="28">
        <f t="shared" si="41"/>
        <v>0</v>
      </c>
      <c r="HA52" s="28">
        <f t="shared" si="41"/>
        <v>0</v>
      </c>
      <c r="HB52" s="28">
        <f t="shared" si="41"/>
        <v>0</v>
      </c>
      <c r="HC52" s="28">
        <f t="shared" si="41"/>
        <v>0</v>
      </c>
      <c r="HD52" s="28">
        <f t="shared" si="41"/>
        <v>0</v>
      </c>
      <c r="HE52" s="28">
        <f t="shared" si="41"/>
        <v>0</v>
      </c>
      <c r="HF52" s="28">
        <f t="shared" si="41"/>
        <v>1</v>
      </c>
      <c r="HG52" s="28">
        <f t="shared" si="41"/>
        <v>0</v>
      </c>
    </row>
    <row r="53" spans="1:215" s="28" customFormat="1">
      <c r="A53" s="21" t="s">
        <v>633</v>
      </c>
      <c r="B53" s="6" t="s">
        <v>658</v>
      </c>
      <c r="C53" s="6" t="s">
        <v>150</v>
      </c>
      <c r="D53" s="6" t="s">
        <v>659</v>
      </c>
      <c r="E53" s="6" t="s">
        <v>660</v>
      </c>
      <c r="F53" s="6">
        <v>2009</v>
      </c>
      <c r="G53" s="6" t="s">
        <v>661</v>
      </c>
      <c r="H53" s="6"/>
      <c r="I53" s="6"/>
      <c r="J53" s="6">
        <v>143</v>
      </c>
      <c r="K53" s="6">
        <v>162</v>
      </c>
      <c r="L53" s="6" t="s">
        <v>662</v>
      </c>
      <c r="M53" s="6" t="s">
        <v>663</v>
      </c>
      <c r="N53" s="6" t="s">
        <v>664</v>
      </c>
      <c r="O53" s="6" t="s">
        <v>162</v>
      </c>
      <c r="P53" s="6" t="s">
        <v>665</v>
      </c>
      <c r="Q53" s="6"/>
      <c r="R53" s="6" t="s">
        <v>21</v>
      </c>
      <c r="S53" s="6"/>
      <c r="T53" s="6" t="s">
        <v>27</v>
      </c>
      <c r="U53" s="6" t="s">
        <v>45</v>
      </c>
      <c r="V53" s="6" t="s">
        <v>56</v>
      </c>
      <c r="W53" s="6" t="s">
        <v>45</v>
      </c>
      <c r="X53" s="6" t="s">
        <v>56</v>
      </c>
      <c r="Y53" s="6" t="s">
        <v>68</v>
      </c>
      <c r="Z53" s="7" t="s">
        <v>666</v>
      </c>
      <c r="AA53" s="6">
        <v>2</v>
      </c>
      <c r="AB53" s="6">
        <v>2</v>
      </c>
      <c r="AC53" s="6">
        <v>3</v>
      </c>
      <c r="AD53" s="59" t="s">
        <v>27</v>
      </c>
      <c r="AE53" s="59" t="s">
        <v>2425</v>
      </c>
      <c r="AF53" s="6" t="s">
        <v>100</v>
      </c>
      <c r="AG53" s="6" t="s">
        <v>105</v>
      </c>
      <c r="AH53" s="6" t="s">
        <v>113</v>
      </c>
      <c r="AI53" s="6" t="s">
        <v>2029</v>
      </c>
      <c r="AJ53" s="6" t="s">
        <v>103</v>
      </c>
      <c r="AK53" s="6" t="s">
        <v>2478</v>
      </c>
      <c r="AL53" s="6" t="s">
        <v>139</v>
      </c>
      <c r="AM53" s="6" t="s">
        <v>141</v>
      </c>
      <c r="AN53" s="23" t="s">
        <v>2211</v>
      </c>
      <c r="AO53" s="6" t="s">
        <v>139</v>
      </c>
      <c r="AP53" s="6" t="s">
        <v>2243</v>
      </c>
      <c r="AQ53" s="28">
        <f t="shared" si="23"/>
        <v>0</v>
      </c>
      <c r="AR53" s="28">
        <f t="shared" si="23"/>
        <v>0</v>
      </c>
      <c r="AS53" s="28">
        <f t="shared" si="23"/>
        <v>0</v>
      </c>
      <c r="AT53" s="28">
        <f t="shared" si="23"/>
        <v>0</v>
      </c>
      <c r="AU53" s="28">
        <f t="shared" si="23"/>
        <v>0</v>
      </c>
      <c r="AV53" s="28">
        <f t="shared" si="23"/>
        <v>1</v>
      </c>
      <c r="AW53" s="28">
        <f t="shared" si="23"/>
        <v>0</v>
      </c>
      <c r="AX53" s="28">
        <f t="shared" si="23"/>
        <v>0</v>
      </c>
      <c r="AY53" s="28">
        <f t="shared" si="23"/>
        <v>1</v>
      </c>
      <c r="AZ53" s="28">
        <f t="shared" si="23"/>
        <v>0</v>
      </c>
      <c r="BA53" s="28">
        <f t="shared" si="23"/>
        <v>0</v>
      </c>
      <c r="BB53" s="28">
        <f t="shared" si="23"/>
        <v>0</v>
      </c>
      <c r="BC53" s="28">
        <f t="shared" si="23"/>
        <v>0</v>
      </c>
      <c r="BD53" s="28">
        <f t="shared" si="23"/>
        <v>0</v>
      </c>
      <c r="BE53" s="28">
        <f t="shared" si="23"/>
        <v>0</v>
      </c>
      <c r="BF53" s="28">
        <f t="shared" si="23"/>
        <v>0</v>
      </c>
      <c r="BG53" s="28">
        <f t="shared" si="34"/>
        <v>0</v>
      </c>
      <c r="BH53" s="28">
        <f t="shared" si="34"/>
        <v>0</v>
      </c>
      <c r="BI53" s="28">
        <f t="shared" si="34"/>
        <v>0</v>
      </c>
      <c r="BJ53" s="28">
        <f t="shared" si="34"/>
        <v>0</v>
      </c>
      <c r="BK53" s="28">
        <f t="shared" si="34"/>
        <v>0</v>
      </c>
      <c r="BL53" s="28">
        <f t="shared" si="34"/>
        <v>0</v>
      </c>
      <c r="BM53" s="28">
        <f t="shared" si="34"/>
        <v>0</v>
      </c>
      <c r="BN53" s="28">
        <f t="shared" si="34"/>
        <v>0</v>
      </c>
      <c r="BO53" s="28">
        <f t="shared" si="34"/>
        <v>0</v>
      </c>
      <c r="BP53" s="28">
        <f t="shared" si="34"/>
        <v>0</v>
      </c>
      <c r="BQ53" s="28">
        <f t="shared" si="34"/>
        <v>0</v>
      </c>
      <c r="BR53" s="28">
        <f t="shared" si="34"/>
        <v>0</v>
      </c>
      <c r="BS53" s="28">
        <f t="shared" si="34"/>
        <v>0</v>
      </c>
      <c r="BT53" s="28">
        <f t="shared" si="34"/>
        <v>0</v>
      </c>
      <c r="BU53" s="28">
        <f t="shared" si="34"/>
        <v>0</v>
      </c>
      <c r="BV53" s="28">
        <f t="shared" si="34"/>
        <v>0</v>
      </c>
      <c r="BW53" s="28">
        <f t="shared" si="24"/>
        <v>0</v>
      </c>
      <c r="BX53" s="28">
        <f t="shared" si="40"/>
        <v>0</v>
      </c>
      <c r="BY53" s="28">
        <f t="shared" si="40"/>
        <v>0</v>
      </c>
      <c r="BZ53" s="28">
        <f t="shared" si="40"/>
        <v>0</v>
      </c>
      <c r="CA53" s="28">
        <f t="shared" si="40"/>
        <v>0</v>
      </c>
      <c r="CB53" s="28">
        <f t="shared" si="40"/>
        <v>0</v>
      </c>
      <c r="CC53" s="28">
        <f t="shared" si="40"/>
        <v>0</v>
      </c>
      <c r="CD53" s="28">
        <f t="shared" si="40"/>
        <v>0</v>
      </c>
      <c r="CE53" s="28">
        <f t="shared" si="40"/>
        <v>0</v>
      </c>
      <c r="CF53" s="28">
        <f t="shared" si="40"/>
        <v>0</v>
      </c>
      <c r="CG53" s="28">
        <f t="shared" si="40"/>
        <v>0</v>
      </c>
      <c r="CH53" s="28">
        <f t="shared" si="40"/>
        <v>0</v>
      </c>
      <c r="CI53" s="28">
        <f t="shared" si="40"/>
        <v>0</v>
      </c>
      <c r="CJ53" s="28">
        <f t="shared" si="40"/>
        <v>0</v>
      </c>
      <c r="CK53" s="28">
        <f t="shared" si="40"/>
        <v>0</v>
      </c>
      <c r="CL53" s="28">
        <f t="shared" si="40"/>
        <v>0</v>
      </c>
      <c r="CM53" s="28">
        <f t="shared" si="40"/>
        <v>1</v>
      </c>
      <c r="CN53" s="28">
        <f t="shared" si="39"/>
        <v>1</v>
      </c>
      <c r="CO53" s="28">
        <f t="shared" si="39"/>
        <v>0</v>
      </c>
      <c r="CP53" s="28">
        <f t="shared" si="39"/>
        <v>0</v>
      </c>
      <c r="CQ53" s="28">
        <f t="shared" si="39"/>
        <v>0</v>
      </c>
      <c r="CR53" s="28">
        <f t="shared" si="39"/>
        <v>0</v>
      </c>
      <c r="CS53" s="28">
        <f t="shared" si="39"/>
        <v>0</v>
      </c>
      <c r="CT53" s="28">
        <f t="shared" si="39"/>
        <v>0</v>
      </c>
      <c r="CU53" s="28">
        <f t="shared" si="39"/>
        <v>0</v>
      </c>
      <c r="CV53" s="28">
        <f t="shared" si="39"/>
        <v>0</v>
      </c>
      <c r="CW53" s="28">
        <f t="shared" si="39"/>
        <v>0</v>
      </c>
      <c r="CX53" s="28">
        <f t="shared" si="39"/>
        <v>0</v>
      </c>
      <c r="CY53" s="28">
        <f t="shared" si="39"/>
        <v>0</v>
      </c>
      <c r="CZ53" s="28">
        <f t="shared" si="39"/>
        <v>0</v>
      </c>
      <c r="DA53" s="28">
        <f t="shared" si="39"/>
        <v>0</v>
      </c>
      <c r="DB53" s="28">
        <f t="shared" si="39"/>
        <v>0</v>
      </c>
      <c r="DC53" s="28">
        <f t="shared" si="35"/>
        <v>0</v>
      </c>
      <c r="DD53" s="28">
        <f t="shared" si="35"/>
        <v>0</v>
      </c>
      <c r="DE53" s="28">
        <f t="shared" si="10"/>
        <v>0</v>
      </c>
      <c r="DF53" s="28">
        <f t="shared" si="10"/>
        <v>0</v>
      </c>
      <c r="DG53" s="28">
        <f t="shared" si="10"/>
        <v>0</v>
      </c>
      <c r="DH53" s="28">
        <f t="shared" si="44"/>
        <v>0</v>
      </c>
      <c r="DI53" s="28">
        <f t="shared" si="44"/>
        <v>0</v>
      </c>
      <c r="DJ53" s="28">
        <f t="shared" si="44"/>
        <v>0</v>
      </c>
      <c r="DK53" s="28">
        <f t="shared" si="44"/>
        <v>0</v>
      </c>
      <c r="DL53" s="28">
        <f t="shared" si="44"/>
        <v>0</v>
      </c>
      <c r="DM53" s="28">
        <f t="shared" si="44"/>
        <v>0</v>
      </c>
      <c r="DN53" s="28">
        <f t="shared" si="44"/>
        <v>0</v>
      </c>
      <c r="DO53" s="28">
        <f t="shared" si="44"/>
        <v>0</v>
      </c>
      <c r="DP53" s="28">
        <f t="shared" si="44"/>
        <v>0</v>
      </c>
      <c r="DQ53" s="28">
        <f t="shared" si="44"/>
        <v>0</v>
      </c>
      <c r="DR53" s="28">
        <f t="shared" si="44"/>
        <v>0</v>
      </c>
      <c r="DS53" s="28">
        <f t="shared" si="44"/>
        <v>0</v>
      </c>
      <c r="DT53" s="28">
        <f t="shared" si="44"/>
        <v>0</v>
      </c>
      <c r="DU53" s="28">
        <f t="shared" si="44"/>
        <v>0</v>
      </c>
      <c r="DV53" s="28">
        <f t="shared" si="44"/>
        <v>0</v>
      </c>
      <c r="DW53" s="28">
        <f t="shared" si="44"/>
        <v>0</v>
      </c>
      <c r="DX53" s="28">
        <f t="shared" si="42"/>
        <v>0</v>
      </c>
      <c r="DY53" s="28">
        <f t="shared" si="42"/>
        <v>0</v>
      </c>
      <c r="DZ53" s="28">
        <f t="shared" si="42"/>
        <v>0</v>
      </c>
      <c r="EA53" s="28">
        <f t="shared" si="42"/>
        <v>0</v>
      </c>
      <c r="EB53" s="28">
        <f t="shared" si="42"/>
        <v>0</v>
      </c>
      <c r="EC53" s="28">
        <f t="shared" si="42"/>
        <v>0</v>
      </c>
      <c r="ED53" s="28">
        <f t="shared" si="42"/>
        <v>0</v>
      </c>
      <c r="EE53" s="28">
        <f t="shared" si="42"/>
        <v>0</v>
      </c>
      <c r="EF53" s="28">
        <f t="shared" si="42"/>
        <v>0</v>
      </c>
      <c r="EG53" s="28">
        <f t="shared" si="42"/>
        <v>0</v>
      </c>
      <c r="EH53" s="28">
        <f t="shared" si="42"/>
        <v>0</v>
      </c>
      <c r="EI53" s="28">
        <f t="shared" si="36"/>
        <v>0</v>
      </c>
      <c r="EJ53" s="28">
        <f t="shared" si="36"/>
        <v>0</v>
      </c>
      <c r="EK53" s="28">
        <f t="shared" si="36"/>
        <v>0</v>
      </c>
      <c r="EL53" s="28">
        <f t="shared" si="36"/>
        <v>0</v>
      </c>
      <c r="EM53" s="28">
        <f t="shared" si="36"/>
        <v>0</v>
      </c>
      <c r="EN53" s="28">
        <f t="shared" si="37"/>
        <v>0</v>
      </c>
      <c r="EO53" s="28">
        <f t="shared" si="37"/>
        <v>0</v>
      </c>
      <c r="EP53" s="28">
        <f t="shared" si="37"/>
        <v>0</v>
      </c>
      <c r="EQ53" s="28">
        <f t="shared" si="37"/>
        <v>0</v>
      </c>
      <c r="ER53" s="28">
        <f t="shared" si="37"/>
        <v>0</v>
      </c>
      <c r="ES53" s="28">
        <f t="shared" si="37"/>
        <v>0</v>
      </c>
      <c r="ET53" s="28">
        <f t="shared" si="37"/>
        <v>0</v>
      </c>
      <c r="EU53" s="28">
        <f t="shared" si="37"/>
        <v>0</v>
      </c>
      <c r="EV53" s="28">
        <f t="shared" si="37"/>
        <v>0</v>
      </c>
      <c r="EW53" s="28">
        <f t="shared" si="37"/>
        <v>0</v>
      </c>
      <c r="EX53" s="28">
        <f t="shared" si="37"/>
        <v>0</v>
      </c>
      <c r="EY53" s="28">
        <f t="shared" si="37"/>
        <v>0</v>
      </c>
      <c r="EZ53" s="28">
        <f t="shared" si="37"/>
        <v>0</v>
      </c>
      <c r="FA53" s="28">
        <f t="shared" si="37"/>
        <v>0</v>
      </c>
      <c r="FB53" s="28">
        <f t="shared" si="37"/>
        <v>0</v>
      </c>
      <c r="FC53" s="28">
        <f t="shared" si="37"/>
        <v>0</v>
      </c>
      <c r="FD53" s="28">
        <f t="shared" si="38"/>
        <v>0</v>
      </c>
      <c r="FE53" s="28">
        <f t="shared" si="38"/>
        <v>0</v>
      </c>
      <c r="FF53" s="28">
        <f t="shared" si="38"/>
        <v>0</v>
      </c>
      <c r="FG53" s="28">
        <f t="shared" si="38"/>
        <v>0</v>
      </c>
      <c r="FH53" s="28">
        <f t="shared" si="38"/>
        <v>0</v>
      </c>
      <c r="FI53" s="28">
        <f t="shared" si="38"/>
        <v>0</v>
      </c>
      <c r="FJ53" s="28">
        <f t="shared" si="38"/>
        <v>0</v>
      </c>
      <c r="FK53" s="28">
        <f t="shared" si="38"/>
        <v>0</v>
      </c>
      <c r="FL53" s="28">
        <f t="shared" si="38"/>
        <v>0</v>
      </c>
      <c r="FM53" s="28">
        <f t="shared" si="38"/>
        <v>0</v>
      </c>
      <c r="FN53" s="28">
        <f t="shared" si="38"/>
        <v>0</v>
      </c>
      <c r="FO53" s="28">
        <f t="shared" si="38"/>
        <v>0</v>
      </c>
      <c r="FP53" s="28">
        <f t="shared" si="38"/>
        <v>0</v>
      </c>
      <c r="FQ53" s="28">
        <f t="shared" si="38"/>
        <v>0</v>
      </c>
      <c r="FR53" s="28">
        <f t="shared" si="38"/>
        <v>0</v>
      </c>
      <c r="FS53" s="28">
        <f t="shared" si="38"/>
        <v>0</v>
      </c>
      <c r="FT53" s="28">
        <f t="shared" si="33"/>
        <v>0</v>
      </c>
      <c r="FU53" s="28">
        <f t="shared" si="31"/>
        <v>0</v>
      </c>
      <c r="FV53" s="28">
        <f t="shared" si="31"/>
        <v>0</v>
      </c>
      <c r="FW53" s="28">
        <f t="shared" si="31"/>
        <v>0</v>
      </c>
      <c r="FX53" s="28">
        <f t="shared" si="31"/>
        <v>0</v>
      </c>
      <c r="FY53" s="28">
        <f t="shared" si="31"/>
        <v>0</v>
      </c>
      <c r="FZ53" s="28">
        <f t="shared" si="31"/>
        <v>0</v>
      </c>
      <c r="GA53" s="28">
        <f t="shared" si="31"/>
        <v>0</v>
      </c>
      <c r="GB53" s="28">
        <f t="shared" ref="FU53:GH71" si="45">IF(ISNUMBER(SEARCH(GB$2,$AO53)),1,0)</f>
        <v>0</v>
      </c>
      <c r="GC53" s="28">
        <f t="shared" si="45"/>
        <v>0</v>
      </c>
      <c r="GD53" s="28">
        <f t="shared" si="45"/>
        <v>1</v>
      </c>
      <c r="GE53" s="28">
        <f t="shared" si="45"/>
        <v>0</v>
      </c>
      <c r="GF53" s="28">
        <f t="shared" si="45"/>
        <v>0</v>
      </c>
      <c r="GG53" s="28">
        <f t="shared" si="45"/>
        <v>0</v>
      </c>
      <c r="GH53" s="28">
        <f t="shared" si="45"/>
        <v>0</v>
      </c>
      <c r="GI53" s="28">
        <f t="shared" si="43"/>
        <v>0</v>
      </c>
      <c r="GJ53" s="28">
        <f t="shared" si="43"/>
        <v>0</v>
      </c>
      <c r="GK53" s="28">
        <f t="shared" si="43"/>
        <v>0</v>
      </c>
      <c r="GL53" s="28">
        <f t="shared" si="43"/>
        <v>0</v>
      </c>
      <c r="GM53" s="28">
        <f t="shared" si="43"/>
        <v>0</v>
      </c>
      <c r="GN53" s="28">
        <f t="shared" si="43"/>
        <v>0</v>
      </c>
      <c r="GO53" s="28">
        <f t="shared" si="43"/>
        <v>0</v>
      </c>
      <c r="GP53" s="28">
        <f t="shared" si="43"/>
        <v>0</v>
      </c>
      <c r="GQ53" s="28">
        <f t="shared" si="43"/>
        <v>0</v>
      </c>
      <c r="GR53" s="28">
        <f t="shared" si="43"/>
        <v>0</v>
      </c>
      <c r="GS53" s="28">
        <f t="shared" si="43"/>
        <v>1</v>
      </c>
      <c r="GT53" s="28">
        <f t="shared" si="43"/>
        <v>0</v>
      </c>
      <c r="GU53" s="28">
        <f t="shared" si="43"/>
        <v>1</v>
      </c>
      <c r="GV53" s="28">
        <f t="shared" si="43"/>
        <v>1</v>
      </c>
      <c r="GW53" s="28">
        <f t="shared" si="43"/>
        <v>0</v>
      </c>
      <c r="GX53" s="28">
        <f t="shared" si="43"/>
        <v>0</v>
      </c>
      <c r="GY53" s="28">
        <f t="shared" si="41"/>
        <v>0</v>
      </c>
      <c r="GZ53" s="28">
        <f t="shared" si="41"/>
        <v>0</v>
      </c>
      <c r="HA53" s="28">
        <f t="shared" si="41"/>
        <v>1</v>
      </c>
      <c r="HB53" s="28">
        <f t="shared" si="41"/>
        <v>0</v>
      </c>
      <c r="HC53" s="28">
        <f t="shared" si="41"/>
        <v>0</v>
      </c>
      <c r="HD53" s="28">
        <f t="shared" si="41"/>
        <v>0</v>
      </c>
      <c r="HE53" s="28">
        <f t="shared" si="41"/>
        <v>1</v>
      </c>
      <c r="HF53" s="28">
        <f t="shared" si="41"/>
        <v>0</v>
      </c>
      <c r="HG53" s="28">
        <f t="shared" si="41"/>
        <v>0</v>
      </c>
    </row>
    <row r="54" spans="1:215" s="28" customFormat="1">
      <c r="A54" s="21" t="s">
        <v>633</v>
      </c>
      <c r="B54" s="6" t="s">
        <v>658</v>
      </c>
      <c r="C54" s="6" t="s">
        <v>150</v>
      </c>
      <c r="D54" s="6" t="s">
        <v>659</v>
      </c>
      <c r="E54" s="6" t="s">
        <v>660</v>
      </c>
      <c r="F54" s="6">
        <v>2009</v>
      </c>
      <c r="G54" s="6" t="s">
        <v>661</v>
      </c>
      <c r="H54" s="6"/>
      <c r="I54" s="6"/>
      <c r="J54" s="6">
        <v>143</v>
      </c>
      <c r="K54" s="6">
        <v>162</v>
      </c>
      <c r="L54" s="6" t="s">
        <v>662</v>
      </c>
      <c r="M54" s="6" t="s">
        <v>663</v>
      </c>
      <c r="N54" s="6" t="s">
        <v>664</v>
      </c>
      <c r="O54" s="6" t="s">
        <v>162</v>
      </c>
      <c r="P54" s="6" t="s">
        <v>665</v>
      </c>
      <c r="Q54" s="6"/>
      <c r="R54" s="6" t="s">
        <v>21</v>
      </c>
      <c r="S54" s="6"/>
      <c r="T54" s="6" t="s">
        <v>22</v>
      </c>
      <c r="U54" s="6" t="s">
        <v>45</v>
      </c>
      <c r="V54" s="6" t="s">
        <v>56</v>
      </c>
      <c r="W54" s="6" t="s">
        <v>45</v>
      </c>
      <c r="X54" s="6" t="s">
        <v>56</v>
      </c>
      <c r="Y54" s="6" t="s">
        <v>68</v>
      </c>
      <c r="Z54" s="7" t="s">
        <v>110</v>
      </c>
      <c r="AA54" s="6">
        <v>2</v>
      </c>
      <c r="AB54" s="6">
        <v>2</v>
      </c>
      <c r="AC54" s="6">
        <v>3</v>
      </c>
      <c r="AD54" s="59" t="s">
        <v>2421</v>
      </c>
      <c r="AE54" s="59" t="s">
        <v>2424</v>
      </c>
      <c r="AF54" s="6" t="s">
        <v>117</v>
      </c>
      <c r="AG54" s="6" t="s">
        <v>105</v>
      </c>
      <c r="AH54" s="6" t="s">
        <v>113</v>
      </c>
      <c r="AI54" s="6" t="s">
        <v>2029</v>
      </c>
      <c r="AJ54" s="6" t="s">
        <v>167</v>
      </c>
      <c r="AK54" s="6" t="s">
        <v>2478</v>
      </c>
      <c r="AL54" s="6" t="s">
        <v>139</v>
      </c>
      <c r="AM54" s="6" t="s">
        <v>2256</v>
      </c>
      <c r="AN54" s="23" t="s">
        <v>2211</v>
      </c>
      <c r="AO54" s="6" t="s">
        <v>139</v>
      </c>
      <c r="AP54" s="6" t="s">
        <v>2244</v>
      </c>
      <c r="AQ54" s="28">
        <f t="shared" si="23"/>
        <v>0</v>
      </c>
      <c r="AR54" s="28">
        <f t="shared" si="23"/>
        <v>0</v>
      </c>
      <c r="AS54" s="28">
        <f t="shared" si="23"/>
        <v>0</v>
      </c>
      <c r="AT54" s="28">
        <f t="shared" si="23"/>
        <v>0</v>
      </c>
      <c r="AU54" s="28">
        <f t="shared" si="23"/>
        <v>0</v>
      </c>
      <c r="AV54" s="28">
        <f t="shared" si="23"/>
        <v>1</v>
      </c>
      <c r="AW54" s="28">
        <f t="shared" si="23"/>
        <v>0</v>
      </c>
      <c r="AX54" s="28">
        <f t="shared" si="23"/>
        <v>0</v>
      </c>
      <c r="AY54" s="28">
        <f t="shared" si="23"/>
        <v>1</v>
      </c>
      <c r="AZ54" s="28">
        <f t="shared" si="23"/>
        <v>0</v>
      </c>
      <c r="BA54" s="28">
        <f t="shared" si="23"/>
        <v>0</v>
      </c>
      <c r="BB54" s="28">
        <f t="shared" si="23"/>
        <v>0</v>
      </c>
      <c r="BC54" s="28">
        <f t="shared" si="23"/>
        <v>0</v>
      </c>
      <c r="BD54" s="28">
        <f t="shared" si="23"/>
        <v>0</v>
      </c>
      <c r="BE54" s="28">
        <f t="shared" si="23"/>
        <v>0</v>
      </c>
      <c r="BF54" s="28">
        <f t="shared" si="23"/>
        <v>0</v>
      </c>
      <c r="BG54" s="28">
        <f t="shared" si="34"/>
        <v>0</v>
      </c>
      <c r="BH54" s="28">
        <f t="shared" si="34"/>
        <v>0</v>
      </c>
      <c r="BI54" s="28">
        <f t="shared" si="34"/>
        <v>0</v>
      </c>
      <c r="BJ54" s="28">
        <f t="shared" si="34"/>
        <v>0</v>
      </c>
      <c r="BK54" s="28">
        <f t="shared" si="34"/>
        <v>0</v>
      </c>
      <c r="BL54" s="28">
        <f t="shared" si="34"/>
        <v>0</v>
      </c>
      <c r="BM54" s="28">
        <f t="shared" si="34"/>
        <v>0</v>
      </c>
      <c r="BN54" s="28">
        <f t="shared" si="34"/>
        <v>0</v>
      </c>
      <c r="BO54" s="28">
        <f t="shared" si="34"/>
        <v>0</v>
      </c>
      <c r="BP54" s="28">
        <f t="shared" si="34"/>
        <v>0</v>
      </c>
      <c r="BQ54" s="28">
        <f t="shared" si="34"/>
        <v>0</v>
      </c>
      <c r="BR54" s="28">
        <f t="shared" si="34"/>
        <v>0</v>
      </c>
      <c r="BS54" s="28">
        <f t="shared" si="34"/>
        <v>0</v>
      </c>
      <c r="BT54" s="28">
        <f t="shared" si="34"/>
        <v>0</v>
      </c>
      <c r="BU54" s="28">
        <f t="shared" si="34"/>
        <v>0</v>
      </c>
      <c r="BV54" s="28">
        <f t="shared" si="34"/>
        <v>0</v>
      </c>
      <c r="BW54" s="28">
        <f t="shared" si="24"/>
        <v>0</v>
      </c>
      <c r="BX54" s="28">
        <f t="shared" si="40"/>
        <v>0</v>
      </c>
      <c r="BY54" s="28">
        <f t="shared" si="40"/>
        <v>0</v>
      </c>
      <c r="BZ54" s="28">
        <f t="shared" si="40"/>
        <v>0</v>
      </c>
      <c r="CA54" s="28">
        <f t="shared" si="40"/>
        <v>0</v>
      </c>
      <c r="CB54" s="28">
        <f t="shared" si="40"/>
        <v>0</v>
      </c>
      <c r="CC54" s="28">
        <f t="shared" si="40"/>
        <v>0</v>
      </c>
      <c r="CD54" s="28">
        <f t="shared" si="40"/>
        <v>0</v>
      </c>
      <c r="CE54" s="28">
        <f t="shared" si="40"/>
        <v>0</v>
      </c>
      <c r="CF54" s="28">
        <f t="shared" si="40"/>
        <v>0</v>
      </c>
      <c r="CG54" s="28">
        <f t="shared" si="40"/>
        <v>0</v>
      </c>
      <c r="CH54" s="28">
        <f t="shared" si="40"/>
        <v>0</v>
      </c>
      <c r="CI54" s="28">
        <f t="shared" si="40"/>
        <v>0</v>
      </c>
      <c r="CJ54" s="28">
        <f t="shared" si="40"/>
        <v>0</v>
      </c>
      <c r="CK54" s="28">
        <f t="shared" si="40"/>
        <v>0</v>
      </c>
      <c r="CL54" s="28">
        <f t="shared" si="40"/>
        <v>0</v>
      </c>
      <c r="CM54" s="28">
        <f t="shared" si="40"/>
        <v>1</v>
      </c>
      <c r="CN54" s="28">
        <f t="shared" si="39"/>
        <v>1</v>
      </c>
      <c r="CO54" s="28">
        <f t="shared" si="39"/>
        <v>0</v>
      </c>
      <c r="CP54" s="28">
        <f t="shared" si="39"/>
        <v>0</v>
      </c>
      <c r="CQ54" s="28">
        <f t="shared" si="39"/>
        <v>0</v>
      </c>
      <c r="CR54" s="28">
        <f t="shared" si="39"/>
        <v>0</v>
      </c>
      <c r="CS54" s="28">
        <f t="shared" si="39"/>
        <v>0</v>
      </c>
      <c r="CT54" s="28">
        <f t="shared" si="39"/>
        <v>0</v>
      </c>
      <c r="CU54" s="28">
        <f t="shared" si="39"/>
        <v>0</v>
      </c>
      <c r="CV54" s="28">
        <f t="shared" si="39"/>
        <v>0</v>
      </c>
      <c r="CW54" s="28">
        <f t="shared" si="39"/>
        <v>0</v>
      </c>
      <c r="CX54" s="28">
        <f t="shared" si="39"/>
        <v>0</v>
      </c>
      <c r="CY54" s="28">
        <f t="shared" si="39"/>
        <v>0</v>
      </c>
      <c r="CZ54" s="28">
        <f t="shared" si="39"/>
        <v>0</v>
      </c>
      <c r="DA54" s="28">
        <f t="shared" si="39"/>
        <v>0</v>
      </c>
      <c r="DB54" s="28">
        <f t="shared" si="39"/>
        <v>0</v>
      </c>
      <c r="DC54" s="28">
        <f t="shared" si="35"/>
        <v>0</v>
      </c>
      <c r="DD54" s="28">
        <f t="shared" si="35"/>
        <v>0</v>
      </c>
      <c r="DE54" s="28">
        <f t="shared" si="10"/>
        <v>0</v>
      </c>
      <c r="DF54" s="28">
        <f t="shared" si="10"/>
        <v>0</v>
      </c>
      <c r="DG54" s="28">
        <f t="shared" si="10"/>
        <v>0</v>
      </c>
      <c r="DH54" s="28">
        <f t="shared" si="44"/>
        <v>0</v>
      </c>
      <c r="DI54" s="28">
        <f t="shared" si="44"/>
        <v>0</v>
      </c>
      <c r="DJ54" s="28">
        <f t="shared" si="44"/>
        <v>0</v>
      </c>
      <c r="DK54" s="28">
        <f t="shared" si="44"/>
        <v>0</v>
      </c>
      <c r="DL54" s="28">
        <f t="shared" si="44"/>
        <v>0</v>
      </c>
      <c r="DM54" s="28">
        <f t="shared" si="44"/>
        <v>0</v>
      </c>
      <c r="DN54" s="28">
        <f t="shared" si="44"/>
        <v>0</v>
      </c>
      <c r="DO54" s="28">
        <f t="shared" si="44"/>
        <v>0</v>
      </c>
      <c r="DP54" s="28">
        <f t="shared" si="44"/>
        <v>0</v>
      </c>
      <c r="DQ54" s="28">
        <f t="shared" si="44"/>
        <v>0</v>
      </c>
      <c r="DR54" s="28">
        <f t="shared" si="44"/>
        <v>0</v>
      </c>
      <c r="DS54" s="28">
        <f t="shared" si="44"/>
        <v>0</v>
      </c>
      <c r="DT54" s="28">
        <f t="shared" si="44"/>
        <v>0</v>
      </c>
      <c r="DU54" s="28">
        <f t="shared" si="44"/>
        <v>0</v>
      </c>
      <c r="DV54" s="28">
        <f t="shared" si="44"/>
        <v>0</v>
      </c>
      <c r="DW54" s="28">
        <f t="shared" si="44"/>
        <v>0</v>
      </c>
      <c r="DX54" s="28">
        <f t="shared" si="42"/>
        <v>0</v>
      </c>
      <c r="DY54" s="28">
        <f t="shared" si="42"/>
        <v>0</v>
      </c>
      <c r="DZ54" s="28">
        <f t="shared" si="42"/>
        <v>0</v>
      </c>
      <c r="EA54" s="28">
        <f t="shared" si="42"/>
        <v>0</v>
      </c>
      <c r="EB54" s="28">
        <f t="shared" si="42"/>
        <v>0</v>
      </c>
      <c r="EC54" s="28">
        <f t="shared" si="42"/>
        <v>0</v>
      </c>
      <c r="ED54" s="28">
        <f t="shared" si="42"/>
        <v>0</v>
      </c>
      <c r="EE54" s="28">
        <f t="shared" si="42"/>
        <v>0</v>
      </c>
      <c r="EF54" s="28">
        <f t="shared" si="42"/>
        <v>0</v>
      </c>
      <c r="EG54" s="28">
        <f t="shared" si="42"/>
        <v>0</v>
      </c>
      <c r="EH54" s="28">
        <f t="shared" si="42"/>
        <v>0</v>
      </c>
      <c r="EI54" s="28">
        <f t="shared" si="36"/>
        <v>0</v>
      </c>
      <c r="EJ54" s="28">
        <f t="shared" si="36"/>
        <v>0</v>
      </c>
      <c r="EK54" s="28">
        <f t="shared" si="36"/>
        <v>0</v>
      </c>
      <c r="EL54" s="28">
        <f t="shared" si="36"/>
        <v>0</v>
      </c>
      <c r="EM54" s="28">
        <f t="shared" si="36"/>
        <v>0</v>
      </c>
      <c r="EN54" s="28">
        <f t="shared" si="37"/>
        <v>0</v>
      </c>
      <c r="EO54" s="28">
        <f t="shared" si="37"/>
        <v>0</v>
      </c>
      <c r="EP54" s="28">
        <f t="shared" si="37"/>
        <v>0</v>
      </c>
      <c r="EQ54" s="28">
        <f t="shared" si="37"/>
        <v>0</v>
      </c>
      <c r="ER54" s="28">
        <f t="shared" si="37"/>
        <v>0</v>
      </c>
      <c r="ES54" s="28">
        <f t="shared" si="37"/>
        <v>0</v>
      </c>
      <c r="ET54" s="28">
        <f t="shared" si="37"/>
        <v>0</v>
      </c>
      <c r="EU54" s="28">
        <f t="shared" si="37"/>
        <v>0</v>
      </c>
      <c r="EV54" s="28">
        <f t="shared" si="37"/>
        <v>0</v>
      </c>
      <c r="EW54" s="28">
        <f t="shared" si="37"/>
        <v>0</v>
      </c>
      <c r="EX54" s="28">
        <f t="shared" si="37"/>
        <v>0</v>
      </c>
      <c r="EY54" s="28">
        <f t="shared" si="37"/>
        <v>0</v>
      </c>
      <c r="EZ54" s="28">
        <f t="shared" si="37"/>
        <v>0</v>
      </c>
      <c r="FA54" s="28">
        <f t="shared" si="37"/>
        <v>0</v>
      </c>
      <c r="FB54" s="28">
        <f t="shared" si="37"/>
        <v>0</v>
      </c>
      <c r="FC54" s="28">
        <f t="shared" si="37"/>
        <v>0</v>
      </c>
      <c r="FD54" s="28">
        <f t="shared" si="38"/>
        <v>0</v>
      </c>
      <c r="FE54" s="28">
        <f t="shared" si="38"/>
        <v>0</v>
      </c>
      <c r="FF54" s="28">
        <f t="shared" si="38"/>
        <v>0</v>
      </c>
      <c r="FG54" s="28">
        <f t="shared" si="38"/>
        <v>0</v>
      </c>
      <c r="FH54" s="28">
        <f t="shared" si="38"/>
        <v>0</v>
      </c>
      <c r="FI54" s="28">
        <f t="shared" si="38"/>
        <v>0</v>
      </c>
      <c r="FJ54" s="28">
        <f t="shared" si="38"/>
        <v>0</v>
      </c>
      <c r="FK54" s="28">
        <f t="shared" si="38"/>
        <v>0</v>
      </c>
      <c r="FL54" s="28">
        <f t="shared" si="38"/>
        <v>0</v>
      </c>
      <c r="FM54" s="28">
        <f t="shared" si="38"/>
        <v>0</v>
      </c>
      <c r="FN54" s="28">
        <f t="shared" si="38"/>
        <v>0</v>
      </c>
      <c r="FO54" s="28">
        <f t="shared" si="38"/>
        <v>0</v>
      </c>
      <c r="FP54" s="28">
        <f t="shared" si="38"/>
        <v>0</v>
      </c>
      <c r="FQ54" s="28">
        <f t="shared" si="38"/>
        <v>0</v>
      </c>
      <c r="FR54" s="28">
        <f t="shared" si="38"/>
        <v>0</v>
      </c>
      <c r="FS54" s="28">
        <f t="shared" si="38"/>
        <v>0</v>
      </c>
      <c r="FT54" s="28">
        <f t="shared" si="33"/>
        <v>0</v>
      </c>
      <c r="FU54" s="28">
        <f t="shared" si="45"/>
        <v>0</v>
      </c>
      <c r="FV54" s="28">
        <f t="shared" si="45"/>
        <v>0</v>
      </c>
      <c r="FW54" s="28">
        <f t="shared" si="45"/>
        <v>0</v>
      </c>
      <c r="FX54" s="28">
        <f t="shared" si="45"/>
        <v>0</v>
      </c>
      <c r="FY54" s="28">
        <f t="shared" si="45"/>
        <v>0</v>
      </c>
      <c r="FZ54" s="28">
        <f t="shared" si="45"/>
        <v>0</v>
      </c>
      <c r="GA54" s="28">
        <f t="shared" si="45"/>
        <v>0</v>
      </c>
      <c r="GB54" s="28">
        <f t="shared" si="45"/>
        <v>0</v>
      </c>
      <c r="GC54" s="28">
        <f t="shared" si="45"/>
        <v>0</v>
      </c>
      <c r="GD54" s="28">
        <f t="shared" si="45"/>
        <v>1</v>
      </c>
      <c r="GE54" s="28">
        <f t="shared" si="45"/>
        <v>0</v>
      </c>
      <c r="GF54" s="28">
        <f t="shared" si="45"/>
        <v>0</v>
      </c>
      <c r="GG54" s="28">
        <f t="shared" si="45"/>
        <v>0</v>
      </c>
      <c r="GH54" s="28">
        <f t="shared" si="45"/>
        <v>0</v>
      </c>
      <c r="GI54" s="28">
        <f t="shared" si="43"/>
        <v>0</v>
      </c>
      <c r="GJ54" s="28">
        <f t="shared" si="43"/>
        <v>0</v>
      </c>
      <c r="GK54" s="28">
        <f t="shared" si="43"/>
        <v>0</v>
      </c>
      <c r="GL54" s="28">
        <f t="shared" si="43"/>
        <v>0</v>
      </c>
      <c r="GM54" s="28">
        <f t="shared" si="43"/>
        <v>0</v>
      </c>
      <c r="GN54" s="28">
        <f t="shared" si="43"/>
        <v>0</v>
      </c>
      <c r="GO54" s="28">
        <f t="shared" si="43"/>
        <v>1</v>
      </c>
      <c r="GP54" s="28">
        <f t="shared" si="43"/>
        <v>0</v>
      </c>
      <c r="GQ54" s="28">
        <f t="shared" si="43"/>
        <v>0</v>
      </c>
      <c r="GR54" s="28">
        <f t="shared" si="43"/>
        <v>0</v>
      </c>
      <c r="GS54" s="28">
        <f t="shared" si="43"/>
        <v>1</v>
      </c>
      <c r="GT54" s="28">
        <f t="shared" si="43"/>
        <v>0</v>
      </c>
      <c r="GU54" s="28">
        <f t="shared" si="43"/>
        <v>1</v>
      </c>
      <c r="GV54" s="28">
        <f t="shared" si="43"/>
        <v>1</v>
      </c>
      <c r="GW54" s="28">
        <f t="shared" si="43"/>
        <v>0</v>
      </c>
      <c r="GX54" s="28">
        <f t="shared" si="43"/>
        <v>0</v>
      </c>
      <c r="GY54" s="28">
        <f t="shared" si="41"/>
        <v>0</v>
      </c>
      <c r="GZ54" s="28">
        <f t="shared" si="41"/>
        <v>0</v>
      </c>
      <c r="HA54" s="28">
        <f t="shared" si="41"/>
        <v>1</v>
      </c>
      <c r="HB54" s="28">
        <f t="shared" si="41"/>
        <v>0</v>
      </c>
      <c r="HC54" s="28">
        <f t="shared" si="41"/>
        <v>0</v>
      </c>
      <c r="HD54" s="28">
        <f t="shared" si="41"/>
        <v>0</v>
      </c>
      <c r="HE54" s="28">
        <f t="shared" si="41"/>
        <v>1</v>
      </c>
      <c r="HF54" s="28">
        <f t="shared" si="41"/>
        <v>0</v>
      </c>
      <c r="HG54" s="28">
        <f t="shared" si="41"/>
        <v>0</v>
      </c>
    </row>
    <row r="55" spans="1:215" s="28" customFormat="1">
      <c r="A55" s="21" t="s">
        <v>633</v>
      </c>
      <c r="B55" s="6" t="s">
        <v>658</v>
      </c>
      <c r="C55" s="6" t="s">
        <v>150</v>
      </c>
      <c r="D55" s="6" t="s">
        <v>659</v>
      </c>
      <c r="E55" s="6" t="s">
        <v>660</v>
      </c>
      <c r="F55" s="6">
        <v>2009</v>
      </c>
      <c r="G55" s="6" t="s">
        <v>661</v>
      </c>
      <c r="H55" s="6"/>
      <c r="I55" s="6"/>
      <c r="J55" s="6">
        <v>143</v>
      </c>
      <c r="K55" s="6">
        <v>162</v>
      </c>
      <c r="L55" s="6" t="s">
        <v>662</v>
      </c>
      <c r="M55" s="6" t="s">
        <v>663</v>
      </c>
      <c r="N55" s="6" t="s">
        <v>664</v>
      </c>
      <c r="O55" s="6" t="s">
        <v>162</v>
      </c>
      <c r="P55" s="6" t="s">
        <v>665</v>
      </c>
      <c r="Q55" s="6"/>
      <c r="R55" s="6" t="s">
        <v>21</v>
      </c>
      <c r="S55" s="6"/>
      <c r="T55" s="6" t="s">
        <v>24</v>
      </c>
      <c r="U55" s="6" t="s">
        <v>45</v>
      </c>
      <c r="V55" s="6" t="s">
        <v>56</v>
      </c>
      <c r="W55" s="6" t="s">
        <v>45</v>
      </c>
      <c r="X55" s="6" t="s">
        <v>56</v>
      </c>
      <c r="Y55" s="6" t="s">
        <v>68</v>
      </c>
      <c r="Z55" s="7" t="s">
        <v>666</v>
      </c>
      <c r="AA55" s="6">
        <v>2</v>
      </c>
      <c r="AB55" s="6">
        <v>2</v>
      </c>
      <c r="AC55" s="6">
        <v>3</v>
      </c>
      <c r="AD55" s="59" t="s">
        <v>2420</v>
      </c>
      <c r="AE55" s="59" t="s">
        <v>2424</v>
      </c>
      <c r="AF55" s="6" t="s">
        <v>2034</v>
      </c>
      <c r="AG55" s="6" t="s">
        <v>105</v>
      </c>
      <c r="AH55" s="6" t="s">
        <v>113</v>
      </c>
      <c r="AI55" s="6" t="s">
        <v>2029</v>
      </c>
      <c r="AJ55" s="6" t="s">
        <v>167</v>
      </c>
      <c r="AK55" s="6" t="s">
        <v>2478</v>
      </c>
      <c r="AL55" s="6" t="s">
        <v>139</v>
      </c>
      <c r="AM55" s="6" t="s">
        <v>141</v>
      </c>
      <c r="AN55" s="23" t="s">
        <v>2211</v>
      </c>
      <c r="AO55" s="6" t="s">
        <v>139</v>
      </c>
      <c r="AP55" s="6" t="s">
        <v>2412</v>
      </c>
      <c r="AQ55" s="28">
        <f t="shared" si="23"/>
        <v>0</v>
      </c>
      <c r="AR55" s="28">
        <f t="shared" si="23"/>
        <v>0</v>
      </c>
      <c r="AS55" s="28">
        <f t="shared" si="23"/>
        <v>0</v>
      </c>
      <c r="AT55" s="28">
        <f t="shared" si="23"/>
        <v>0</v>
      </c>
      <c r="AU55" s="28">
        <f t="shared" si="23"/>
        <v>0</v>
      </c>
      <c r="AV55" s="28">
        <f t="shared" si="23"/>
        <v>1</v>
      </c>
      <c r="AW55" s="28">
        <f t="shared" si="23"/>
        <v>0</v>
      </c>
      <c r="AX55" s="28">
        <f t="shared" si="23"/>
        <v>0</v>
      </c>
      <c r="AY55" s="28">
        <f t="shared" si="23"/>
        <v>1</v>
      </c>
      <c r="AZ55" s="28">
        <f t="shared" si="23"/>
        <v>0</v>
      </c>
      <c r="BA55" s="28">
        <f t="shared" si="23"/>
        <v>0</v>
      </c>
      <c r="BB55" s="28">
        <f t="shared" si="23"/>
        <v>0</v>
      </c>
      <c r="BC55" s="28">
        <f t="shared" si="23"/>
        <v>0</v>
      </c>
      <c r="BD55" s="28">
        <f t="shared" si="23"/>
        <v>0</v>
      </c>
      <c r="BE55" s="28">
        <f t="shared" si="23"/>
        <v>0</v>
      </c>
      <c r="BF55" s="28">
        <f t="shared" si="23"/>
        <v>0</v>
      </c>
      <c r="BG55" s="28">
        <f t="shared" si="34"/>
        <v>0</v>
      </c>
      <c r="BH55" s="28">
        <f t="shared" si="34"/>
        <v>0</v>
      </c>
      <c r="BI55" s="28">
        <f t="shared" si="34"/>
        <v>0</v>
      </c>
      <c r="BJ55" s="28">
        <f t="shared" si="34"/>
        <v>0</v>
      </c>
      <c r="BK55" s="28">
        <f t="shared" si="34"/>
        <v>0</v>
      </c>
      <c r="BL55" s="28">
        <f t="shared" si="34"/>
        <v>0</v>
      </c>
      <c r="BM55" s="28">
        <f t="shared" si="34"/>
        <v>0</v>
      </c>
      <c r="BN55" s="28">
        <f t="shared" si="34"/>
        <v>0</v>
      </c>
      <c r="BO55" s="28">
        <f t="shared" si="34"/>
        <v>0</v>
      </c>
      <c r="BP55" s="28">
        <f t="shared" si="34"/>
        <v>0</v>
      </c>
      <c r="BQ55" s="28">
        <f t="shared" si="34"/>
        <v>0</v>
      </c>
      <c r="BR55" s="28">
        <f t="shared" si="34"/>
        <v>0</v>
      </c>
      <c r="BS55" s="28">
        <f t="shared" si="34"/>
        <v>0</v>
      </c>
      <c r="BT55" s="28">
        <f t="shared" si="34"/>
        <v>0</v>
      </c>
      <c r="BU55" s="28">
        <f t="shared" si="34"/>
        <v>0</v>
      </c>
      <c r="BV55" s="28">
        <f t="shared" si="34"/>
        <v>0</v>
      </c>
      <c r="BW55" s="28">
        <f t="shared" si="24"/>
        <v>0</v>
      </c>
      <c r="BX55" s="28">
        <f t="shared" si="40"/>
        <v>0</v>
      </c>
      <c r="BY55" s="28">
        <f t="shared" si="40"/>
        <v>0</v>
      </c>
      <c r="BZ55" s="28">
        <f t="shared" si="40"/>
        <v>0</v>
      </c>
      <c r="CA55" s="28">
        <f t="shared" si="40"/>
        <v>0</v>
      </c>
      <c r="CB55" s="28">
        <f t="shared" si="40"/>
        <v>0</v>
      </c>
      <c r="CC55" s="28">
        <f t="shared" si="40"/>
        <v>0</v>
      </c>
      <c r="CD55" s="28">
        <f t="shared" si="40"/>
        <v>0</v>
      </c>
      <c r="CE55" s="28">
        <f t="shared" si="40"/>
        <v>0</v>
      </c>
      <c r="CF55" s="28">
        <f t="shared" si="40"/>
        <v>0</v>
      </c>
      <c r="CG55" s="28">
        <f t="shared" si="40"/>
        <v>0</v>
      </c>
      <c r="CH55" s="28">
        <f t="shared" si="40"/>
        <v>0</v>
      </c>
      <c r="CI55" s="28">
        <f t="shared" si="40"/>
        <v>0</v>
      </c>
      <c r="CJ55" s="28">
        <f t="shared" si="40"/>
        <v>0</v>
      </c>
      <c r="CK55" s="28">
        <f t="shared" si="40"/>
        <v>0</v>
      </c>
      <c r="CL55" s="28">
        <f t="shared" si="40"/>
        <v>0</v>
      </c>
      <c r="CM55" s="28">
        <f t="shared" si="40"/>
        <v>1</v>
      </c>
      <c r="CN55" s="28">
        <f t="shared" si="39"/>
        <v>1</v>
      </c>
      <c r="CO55" s="28">
        <f t="shared" si="39"/>
        <v>0</v>
      </c>
      <c r="CP55" s="28">
        <f t="shared" si="39"/>
        <v>0</v>
      </c>
      <c r="CQ55" s="28">
        <f t="shared" si="39"/>
        <v>0</v>
      </c>
      <c r="CR55" s="28">
        <f t="shared" si="39"/>
        <v>0</v>
      </c>
      <c r="CS55" s="28">
        <f t="shared" si="39"/>
        <v>0</v>
      </c>
      <c r="CT55" s="28">
        <f t="shared" si="39"/>
        <v>0</v>
      </c>
      <c r="CU55" s="28">
        <f t="shared" si="39"/>
        <v>0</v>
      </c>
      <c r="CV55" s="28">
        <f t="shared" si="39"/>
        <v>0</v>
      </c>
      <c r="CW55" s="28">
        <f t="shared" si="39"/>
        <v>0</v>
      </c>
      <c r="CX55" s="28">
        <f t="shared" si="39"/>
        <v>0</v>
      </c>
      <c r="CY55" s="28">
        <f t="shared" si="39"/>
        <v>0</v>
      </c>
      <c r="CZ55" s="28">
        <f t="shared" si="39"/>
        <v>0</v>
      </c>
      <c r="DA55" s="28">
        <f t="shared" si="39"/>
        <v>0</v>
      </c>
      <c r="DB55" s="28">
        <f t="shared" si="39"/>
        <v>0</v>
      </c>
      <c r="DC55" s="28">
        <f t="shared" si="35"/>
        <v>0</v>
      </c>
      <c r="DD55" s="28">
        <f t="shared" si="35"/>
        <v>0</v>
      </c>
      <c r="DE55" s="28">
        <f t="shared" si="10"/>
        <v>0</v>
      </c>
      <c r="DF55" s="28">
        <f t="shared" si="10"/>
        <v>0</v>
      </c>
      <c r="DG55" s="28">
        <f t="shared" si="10"/>
        <v>0</v>
      </c>
      <c r="DH55" s="28">
        <f t="shared" si="44"/>
        <v>0</v>
      </c>
      <c r="DI55" s="28">
        <f t="shared" si="44"/>
        <v>0</v>
      </c>
      <c r="DJ55" s="28">
        <f t="shared" si="44"/>
        <v>0</v>
      </c>
      <c r="DK55" s="28">
        <f t="shared" si="44"/>
        <v>0</v>
      </c>
      <c r="DL55" s="28">
        <f t="shared" si="44"/>
        <v>0</v>
      </c>
      <c r="DM55" s="28">
        <f t="shared" si="44"/>
        <v>0</v>
      </c>
      <c r="DN55" s="28">
        <f t="shared" si="44"/>
        <v>0</v>
      </c>
      <c r="DO55" s="28">
        <f t="shared" si="44"/>
        <v>0</v>
      </c>
      <c r="DP55" s="28">
        <f t="shared" si="44"/>
        <v>0</v>
      </c>
      <c r="DQ55" s="28">
        <f t="shared" si="44"/>
        <v>0</v>
      </c>
      <c r="DR55" s="28">
        <f t="shared" si="44"/>
        <v>0</v>
      </c>
      <c r="DS55" s="28">
        <f t="shared" si="44"/>
        <v>0</v>
      </c>
      <c r="DT55" s="28">
        <f t="shared" si="44"/>
        <v>0</v>
      </c>
      <c r="DU55" s="28">
        <f t="shared" si="44"/>
        <v>0</v>
      </c>
      <c r="DV55" s="28">
        <f t="shared" si="44"/>
        <v>0</v>
      </c>
      <c r="DW55" s="28">
        <f t="shared" si="44"/>
        <v>0</v>
      </c>
      <c r="DX55" s="28">
        <f t="shared" si="42"/>
        <v>0</v>
      </c>
      <c r="DY55" s="28">
        <f t="shared" si="42"/>
        <v>0</v>
      </c>
      <c r="DZ55" s="28">
        <f t="shared" si="42"/>
        <v>0</v>
      </c>
      <c r="EA55" s="28">
        <f t="shared" si="42"/>
        <v>0</v>
      </c>
      <c r="EB55" s="28">
        <f t="shared" si="42"/>
        <v>0</v>
      </c>
      <c r="EC55" s="28">
        <f t="shared" si="42"/>
        <v>0</v>
      </c>
      <c r="ED55" s="28">
        <f t="shared" si="42"/>
        <v>0</v>
      </c>
      <c r="EE55" s="28">
        <f t="shared" si="42"/>
        <v>0</v>
      </c>
      <c r="EF55" s="28">
        <f t="shared" si="42"/>
        <v>0</v>
      </c>
      <c r="EG55" s="28">
        <f t="shared" si="42"/>
        <v>0</v>
      </c>
      <c r="EH55" s="28">
        <f t="shared" si="42"/>
        <v>0</v>
      </c>
      <c r="EI55" s="28">
        <f t="shared" si="36"/>
        <v>0</v>
      </c>
      <c r="EJ55" s="28">
        <f t="shared" si="36"/>
        <v>0</v>
      </c>
      <c r="EK55" s="28">
        <f t="shared" si="36"/>
        <v>0</v>
      </c>
      <c r="EL55" s="28">
        <f t="shared" si="36"/>
        <v>0</v>
      </c>
      <c r="EM55" s="28">
        <f t="shared" si="36"/>
        <v>0</v>
      </c>
      <c r="EN55" s="28">
        <f t="shared" si="37"/>
        <v>0</v>
      </c>
      <c r="EO55" s="28">
        <f t="shared" si="37"/>
        <v>0</v>
      </c>
      <c r="EP55" s="28">
        <f t="shared" si="37"/>
        <v>0</v>
      </c>
      <c r="EQ55" s="28">
        <f t="shared" si="37"/>
        <v>0</v>
      </c>
      <c r="ER55" s="28">
        <f t="shared" si="37"/>
        <v>0</v>
      </c>
      <c r="ES55" s="28">
        <f t="shared" si="37"/>
        <v>0</v>
      </c>
      <c r="ET55" s="28">
        <f t="shared" si="37"/>
        <v>0</v>
      </c>
      <c r="EU55" s="28">
        <f t="shared" si="37"/>
        <v>0</v>
      </c>
      <c r="EV55" s="28">
        <f t="shared" si="37"/>
        <v>0</v>
      </c>
      <c r="EW55" s="28">
        <f t="shared" si="37"/>
        <v>0</v>
      </c>
      <c r="EX55" s="28">
        <f t="shared" si="37"/>
        <v>0</v>
      </c>
      <c r="EY55" s="28">
        <f t="shared" si="37"/>
        <v>0</v>
      </c>
      <c r="EZ55" s="28">
        <f t="shared" si="37"/>
        <v>0</v>
      </c>
      <c r="FA55" s="28">
        <f t="shared" si="37"/>
        <v>0</v>
      </c>
      <c r="FB55" s="28">
        <f t="shared" si="37"/>
        <v>0</v>
      </c>
      <c r="FC55" s="28">
        <f t="shared" si="37"/>
        <v>0</v>
      </c>
      <c r="FD55" s="28">
        <f t="shared" si="38"/>
        <v>0</v>
      </c>
      <c r="FE55" s="28">
        <f t="shared" si="38"/>
        <v>0</v>
      </c>
      <c r="FF55" s="28">
        <f t="shared" si="38"/>
        <v>0</v>
      </c>
      <c r="FG55" s="28">
        <f t="shared" si="38"/>
        <v>0</v>
      </c>
      <c r="FH55" s="28">
        <f t="shared" si="38"/>
        <v>0</v>
      </c>
      <c r="FI55" s="28">
        <f t="shared" si="38"/>
        <v>0</v>
      </c>
      <c r="FJ55" s="28">
        <f t="shared" si="38"/>
        <v>0</v>
      </c>
      <c r="FK55" s="28">
        <f t="shared" si="38"/>
        <v>0</v>
      </c>
      <c r="FL55" s="28">
        <f t="shared" si="38"/>
        <v>0</v>
      </c>
      <c r="FM55" s="28">
        <f t="shared" si="38"/>
        <v>0</v>
      </c>
      <c r="FN55" s="28">
        <f t="shared" si="38"/>
        <v>0</v>
      </c>
      <c r="FO55" s="28">
        <f t="shared" si="38"/>
        <v>0</v>
      </c>
      <c r="FP55" s="28">
        <f t="shared" si="38"/>
        <v>0</v>
      </c>
      <c r="FQ55" s="28">
        <f t="shared" si="38"/>
        <v>0</v>
      </c>
      <c r="FR55" s="28">
        <f t="shared" si="38"/>
        <v>0</v>
      </c>
      <c r="FS55" s="28">
        <f t="shared" si="38"/>
        <v>0</v>
      </c>
      <c r="FT55" s="28">
        <f t="shared" si="33"/>
        <v>0</v>
      </c>
      <c r="FU55" s="28">
        <f t="shared" si="45"/>
        <v>0</v>
      </c>
      <c r="FV55" s="28">
        <f t="shared" si="45"/>
        <v>0</v>
      </c>
      <c r="FW55" s="28">
        <f t="shared" si="45"/>
        <v>0</v>
      </c>
      <c r="FX55" s="28">
        <f t="shared" si="45"/>
        <v>0</v>
      </c>
      <c r="FY55" s="28">
        <f t="shared" si="45"/>
        <v>0</v>
      </c>
      <c r="FZ55" s="28">
        <f t="shared" si="45"/>
        <v>0</v>
      </c>
      <c r="GA55" s="28">
        <f t="shared" si="45"/>
        <v>0</v>
      </c>
      <c r="GB55" s="28">
        <f t="shared" si="45"/>
        <v>0</v>
      </c>
      <c r="GC55" s="28">
        <f t="shared" si="45"/>
        <v>0</v>
      </c>
      <c r="GD55" s="28">
        <f t="shared" si="45"/>
        <v>1</v>
      </c>
      <c r="GE55" s="28">
        <f t="shared" si="45"/>
        <v>0</v>
      </c>
      <c r="GF55" s="28">
        <f t="shared" si="45"/>
        <v>0</v>
      </c>
      <c r="GG55" s="28">
        <f t="shared" si="45"/>
        <v>0</v>
      </c>
      <c r="GH55" s="28">
        <f t="shared" si="45"/>
        <v>0</v>
      </c>
      <c r="GI55" s="28">
        <f t="shared" si="43"/>
        <v>0</v>
      </c>
      <c r="GJ55" s="28">
        <f t="shared" si="43"/>
        <v>0</v>
      </c>
      <c r="GK55" s="28">
        <f t="shared" si="43"/>
        <v>0</v>
      </c>
      <c r="GL55" s="28">
        <f t="shared" si="43"/>
        <v>0</v>
      </c>
      <c r="GM55" s="28">
        <f t="shared" si="43"/>
        <v>0</v>
      </c>
      <c r="GN55" s="28">
        <f t="shared" si="43"/>
        <v>0</v>
      </c>
      <c r="GO55" s="28">
        <f t="shared" si="43"/>
        <v>0</v>
      </c>
      <c r="GP55" s="28">
        <f t="shared" si="43"/>
        <v>0</v>
      </c>
      <c r="GQ55" s="28">
        <f t="shared" si="43"/>
        <v>0</v>
      </c>
      <c r="GR55" s="28">
        <f t="shared" si="43"/>
        <v>0</v>
      </c>
      <c r="GS55" s="28">
        <f t="shared" si="43"/>
        <v>0</v>
      </c>
      <c r="GT55" s="28">
        <f t="shared" si="43"/>
        <v>0</v>
      </c>
      <c r="GU55" s="28">
        <f t="shared" si="43"/>
        <v>0</v>
      </c>
      <c r="GV55" s="28">
        <f t="shared" si="43"/>
        <v>0</v>
      </c>
      <c r="GW55" s="28">
        <f t="shared" si="43"/>
        <v>0</v>
      </c>
      <c r="GX55" s="28">
        <f t="shared" si="43"/>
        <v>0</v>
      </c>
      <c r="GY55" s="28">
        <f t="shared" si="41"/>
        <v>0</v>
      </c>
      <c r="GZ55" s="28">
        <f t="shared" si="41"/>
        <v>0</v>
      </c>
      <c r="HA55" s="28">
        <f t="shared" si="41"/>
        <v>0</v>
      </c>
      <c r="HB55" s="28">
        <f t="shared" si="41"/>
        <v>0</v>
      </c>
      <c r="HC55" s="28">
        <f t="shared" si="41"/>
        <v>0</v>
      </c>
      <c r="HD55" s="28">
        <f t="shared" si="41"/>
        <v>0</v>
      </c>
      <c r="HE55" s="28">
        <f t="shared" si="41"/>
        <v>1</v>
      </c>
      <c r="HF55" s="28">
        <f t="shared" si="41"/>
        <v>0</v>
      </c>
      <c r="HG55" s="28">
        <f t="shared" si="41"/>
        <v>1</v>
      </c>
    </row>
    <row r="56" spans="1:215" s="28" customFormat="1">
      <c r="A56" s="21" t="s">
        <v>633</v>
      </c>
      <c r="B56" s="6" t="s">
        <v>658</v>
      </c>
      <c r="C56" s="6" t="s">
        <v>150</v>
      </c>
      <c r="D56" s="6" t="s">
        <v>659</v>
      </c>
      <c r="E56" s="6" t="s">
        <v>660</v>
      </c>
      <c r="F56" s="6">
        <v>2009</v>
      </c>
      <c r="G56" s="6" t="s">
        <v>661</v>
      </c>
      <c r="H56" s="6"/>
      <c r="I56" s="6"/>
      <c r="J56" s="6">
        <v>143</v>
      </c>
      <c r="K56" s="6">
        <v>162</v>
      </c>
      <c r="L56" s="6" t="s">
        <v>662</v>
      </c>
      <c r="M56" s="6" t="s">
        <v>663</v>
      </c>
      <c r="N56" s="6" t="s">
        <v>664</v>
      </c>
      <c r="O56" s="6" t="s">
        <v>162</v>
      </c>
      <c r="P56" s="6" t="s">
        <v>665</v>
      </c>
      <c r="Q56" s="6"/>
      <c r="R56" s="6" t="s">
        <v>21</v>
      </c>
      <c r="S56" s="6"/>
      <c r="T56" s="6" t="s">
        <v>24</v>
      </c>
      <c r="U56" s="6" t="s">
        <v>45</v>
      </c>
      <c r="V56" s="6" t="s">
        <v>56</v>
      </c>
      <c r="W56" s="6" t="s">
        <v>45</v>
      </c>
      <c r="X56" s="6" t="s">
        <v>56</v>
      </c>
      <c r="Y56" s="6" t="s">
        <v>68</v>
      </c>
      <c r="Z56" s="7" t="s">
        <v>666</v>
      </c>
      <c r="AA56" s="6">
        <v>2</v>
      </c>
      <c r="AB56" s="6">
        <v>2</v>
      </c>
      <c r="AC56" s="6">
        <v>3</v>
      </c>
      <c r="AD56" s="59" t="s">
        <v>2420</v>
      </c>
      <c r="AE56" s="59" t="s">
        <v>2424</v>
      </c>
      <c r="AF56" s="6" t="s">
        <v>100</v>
      </c>
      <c r="AG56" s="6" t="s">
        <v>105</v>
      </c>
      <c r="AH56" s="6" t="s">
        <v>113</v>
      </c>
      <c r="AI56" s="6" t="s">
        <v>2029</v>
      </c>
      <c r="AJ56" s="6" t="s">
        <v>167</v>
      </c>
      <c r="AK56" s="6" t="s">
        <v>2478</v>
      </c>
      <c r="AL56" s="6" t="s">
        <v>139</v>
      </c>
      <c r="AM56" s="6" t="s">
        <v>141</v>
      </c>
      <c r="AN56" s="23" t="s">
        <v>2211</v>
      </c>
      <c r="AO56" s="6" t="s">
        <v>139</v>
      </c>
      <c r="AP56" s="6" t="s">
        <v>2412</v>
      </c>
      <c r="AQ56" s="28">
        <f t="shared" si="23"/>
        <v>0</v>
      </c>
      <c r="AR56" s="28">
        <f t="shared" si="23"/>
        <v>0</v>
      </c>
      <c r="AS56" s="28">
        <f t="shared" si="23"/>
        <v>0</v>
      </c>
      <c r="AT56" s="28">
        <f t="shared" si="23"/>
        <v>0</v>
      </c>
      <c r="AU56" s="28">
        <f t="shared" si="23"/>
        <v>0</v>
      </c>
      <c r="AV56" s="28">
        <f t="shared" si="23"/>
        <v>1</v>
      </c>
      <c r="AW56" s="28">
        <f t="shared" si="23"/>
        <v>0</v>
      </c>
      <c r="AX56" s="28">
        <f t="shared" si="23"/>
        <v>0</v>
      </c>
      <c r="AY56" s="28">
        <f t="shared" si="23"/>
        <v>1</v>
      </c>
      <c r="AZ56" s="28">
        <f t="shared" si="23"/>
        <v>0</v>
      </c>
      <c r="BA56" s="28">
        <f t="shared" si="23"/>
        <v>0</v>
      </c>
      <c r="BB56" s="28">
        <f t="shared" si="23"/>
        <v>0</v>
      </c>
      <c r="BC56" s="28">
        <f t="shared" si="23"/>
        <v>0</v>
      </c>
      <c r="BD56" s="28">
        <f t="shared" si="23"/>
        <v>0</v>
      </c>
      <c r="BE56" s="28">
        <f t="shared" si="23"/>
        <v>0</v>
      </c>
      <c r="BF56" s="28">
        <f t="shared" si="23"/>
        <v>0</v>
      </c>
      <c r="BG56" s="28">
        <f t="shared" si="34"/>
        <v>0</v>
      </c>
      <c r="BH56" s="28">
        <f t="shared" si="34"/>
        <v>0</v>
      </c>
      <c r="BI56" s="28">
        <f t="shared" si="34"/>
        <v>0</v>
      </c>
      <c r="BJ56" s="28">
        <f t="shared" si="34"/>
        <v>0</v>
      </c>
      <c r="BK56" s="28">
        <f t="shared" si="34"/>
        <v>0</v>
      </c>
      <c r="BL56" s="28">
        <f t="shared" si="34"/>
        <v>0</v>
      </c>
      <c r="BM56" s="28">
        <f t="shared" si="34"/>
        <v>0</v>
      </c>
      <c r="BN56" s="28">
        <f t="shared" si="34"/>
        <v>0</v>
      </c>
      <c r="BO56" s="28">
        <f t="shared" si="34"/>
        <v>0</v>
      </c>
      <c r="BP56" s="28">
        <f t="shared" si="34"/>
        <v>0</v>
      </c>
      <c r="BQ56" s="28">
        <f t="shared" si="34"/>
        <v>0</v>
      </c>
      <c r="BR56" s="28">
        <f t="shared" si="34"/>
        <v>0</v>
      </c>
      <c r="BS56" s="28">
        <f t="shared" si="34"/>
        <v>0</v>
      </c>
      <c r="BT56" s="28">
        <f t="shared" si="34"/>
        <v>0</v>
      </c>
      <c r="BU56" s="28">
        <f t="shared" si="34"/>
        <v>0</v>
      </c>
      <c r="BV56" s="28">
        <f t="shared" ref="BV56:CK72" si="46">IF(ISNUMBER(SEARCH(BV$2,$AN56)),1,0)</f>
        <v>0</v>
      </c>
      <c r="BW56" s="28">
        <f t="shared" si="46"/>
        <v>0</v>
      </c>
      <c r="BX56" s="28">
        <f t="shared" si="46"/>
        <v>0</v>
      </c>
      <c r="BY56" s="28">
        <f t="shared" si="46"/>
        <v>0</v>
      </c>
      <c r="BZ56" s="28">
        <f t="shared" si="46"/>
        <v>0</v>
      </c>
      <c r="CA56" s="28">
        <f t="shared" si="46"/>
        <v>0</v>
      </c>
      <c r="CB56" s="28">
        <f t="shared" si="46"/>
        <v>0</v>
      </c>
      <c r="CC56" s="28">
        <f t="shared" si="46"/>
        <v>0</v>
      </c>
      <c r="CD56" s="28">
        <f t="shared" si="46"/>
        <v>0</v>
      </c>
      <c r="CE56" s="28">
        <f t="shared" si="46"/>
        <v>0</v>
      </c>
      <c r="CF56" s="28">
        <f t="shared" si="46"/>
        <v>0</v>
      </c>
      <c r="CG56" s="28">
        <f t="shared" si="46"/>
        <v>0</v>
      </c>
      <c r="CH56" s="28">
        <f t="shared" si="46"/>
        <v>0</v>
      </c>
      <c r="CI56" s="28">
        <f t="shared" si="46"/>
        <v>0</v>
      </c>
      <c r="CJ56" s="28">
        <f t="shared" si="46"/>
        <v>0</v>
      </c>
      <c r="CK56" s="28">
        <f t="shared" si="46"/>
        <v>0</v>
      </c>
      <c r="CL56" s="28">
        <f t="shared" si="40"/>
        <v>0</v>
      </c>
      <c r="CM56" s="28">
        <f t="shared" si="40"/>
        <v>1</v>
      </c>
      <c r="CN56" s="28">
        <f t="shared" si="39"/>
        <v>1</v>
      </c>
      <c r="CO56" s="28">
        <f t="shared" si="39"/>
        <v>0</v>
      </c>
      <c r="CP56" s="28">
        <f t="shared" si="39"/>
        <v>0</v>
      </c>
      <c r="CQ56" s="28">
        <f t="shared" si="39"/>
        <v>0</v>
      </c>
      <c r="CR56" s="28">
        <f t="shared" si="39"/>
        <v>0</v>
      </c>
      <c r="CS56" s="28">
        <f t="shared" si="39"/>
        <v>0</v>
      </c>
      <c r="CT56" s="28">
        <f t="shared" si="39"/>
        <v>0</v>
      </c>
      <c r="CU56" s="28">
        <f t="shared" si="39"/>
        <v>0</v>
      </c>
      <c r="CV56" s="28">
        <f t="shared" si="39"/>
        <v>0</v>
      </c>
      <c r="CW56" s="28">
        <f t="shared" si="39"/>
        <v>0</v>
      </c>
      <c r="CX56" s="28">
        <f t="shared" si="39"/>
        <v>0</v>
      </c>
      <c r="CY56" s="28">
        <f t="shared" si="39"/>
        <v>0</v>
      </c>
      <c r="CZ56" s="28">
        <f t="shared" si="39"/>
        <v>0</v>
      </c>
      <c r="DA56" s="28">
        <f t="shared" si="39"/>
        <v>0</v>
      </c>
      <c r="DB56" s="28">
        <f t="shared" si="39"/>
        <v>0</v>
      </c>
      <c r="DC56" s="28">
        <f t="shared" si="35"/>
        <v>0</v>
      </c>
      <c r="DD56" s="28">
        <f t="shared" si="35"/>
        <v>0</v>
      </c>
      <c r="DE56" s="28">
        <f t="shared" si="10"/>
        <v>0</v>
      </c>
      <c r="DF56" s="28">
        <f t="shared" si="10"/>
        <v>0</v>
      </c>
      <c r="DG56" s="28">
        <f t="shared" si="10"/>
        <v>0</v>
      </c>
      <c r="DH56" s="28">
        <f t="shared" si="44"/>
        <v>0</v>
      </c>
      <c r="DI56" s="28">
        <f t="shared" si="44"/>
        <v>0</v>
      </c>
      <c r="DJ56" s="28">
        <f t="shared" si="44"/>
        <v>0</v>
      </c>
      <c r="DK56" s="28">
        <f t="shared" si="44"/>
        <v>0</v>
      </c>
      <c r="DL56" s="28">
        <f t="shared" si="44"/>
        <v>0</v>
      </c>
      <c r="DM56" s="28">
        <f t="shared" si="44"/>
        <v>0</v>
      </c>
      <c r="DN56" s="28">
        <f t="shared" si="44"/>
        <v>0</v>
      </c>
      <c r="DO56" s="28">
        <f t="shared" si="44"/>
        <v>0</v>
      </c>
      <c r="DP56" s="28">
        <f t="shared" si="44"/>
        <v>0</v>
      </c>
      <c r="DQ56" s="28">
        <f t="shared" si="44"/>
        <v>0</v>
      </c>
      <c r="DR56" s="28">
        <f t="shared" si="44"/>
        <v>0</v>
      </c>
      <c r="DS56" s="28">
        <f t="shared" si="44"/>
        <v>0</v>
      </c>
      <c r="DT56" s="28">
        <f t="shared" si="44"/>
        <v>0</v>
      </c>
      <c r="DU56" s="28">
        <f t="shared" si="44"/>
        <v>0</v>
      </c>
      <c r="DV56" s="28">
        <f t="shared" si="44"/>
        <v>0</v>
      </c>
      <c r="DW56" s="28">
        <f t="shared" si="44"/>
        <v>0</v>
      </c>
      <c r="DX56" s="28">
        <f t="shared" si="42"/>
        <v>0</v>
      </c>
      <c r="DY56" s="28">
        <f t="shared" si="42"/>
        <v>0</v>
      </c>
      <c r="DZ56" s="28">
        <f t="shared" si="42"/>
        <v>0</v>
      </c>
      <c r="EA56" s="28">
        <f t="shared" si="42"/>
        <v>0</v>
      </c>
      <c r="EB56" s="28">
        <f t="shared" si="42"/>
        <v>0</v>
      </c>
      <c r="EC56" s="28">
        <f t="shared" si="42"/>
        <v>0</v>
      </c>
      <c r="ED56" s="28">
        <f t="shared" si="42"/>
        <v>0</v>
      </c>
      <c r="EE56" s="28">
        <f t="shared" si="42"/>
        <v>0</v>
      </c>
      <c r="EF56" s="28">
        <f t="shared" si="42"/>
        <v>0</v>
      </c>
      <c r="EG56" s="28">
        <f t="shared" si="42"/>
        <v>0</v>
      </c>
      <c r="EH56" s="28">
        <f t="shared" si="42"/>
        <v>0</v>
      </c>
      <c r="EI56" s="28">
        <f t="shared" si="36"/>
        <v>0</v>
      </c>
      <c r="EJ56" s="28">
        <f t="shared" si="36"/>
        <v>0</v>
      </c>
      <c r="EK56" s="28">
        <f t="shared" si="36"/>
        <v>0</v>
      </c>
      <c r="EL56" s="28">
        <f t="shared" si="36"/>
        <v>0</v>
      </c>
      <c r="EM56" s="28">
        <f t="shared" si="36"/>
        <v>0</v>
      </c>
      <c r="EN56" s="28">
        <f t="shared" si="37"/>
        <v>0</v>
      </c>
      <c r="EO56" s="28">
        <f t="shared" si="37"/>
        <v>0</v>
      </c>
      <c r="EP56" s="28">
        <f t="shared" si="37"/>
        <v>0</v>
      </c>
      <c r="EQ56" s="28">
        <f t="shared" si="37"/>
        <v>0</v>
      </c>
      <c r="ER56" s="28">
        <f t="shared" si="37"/>
        <v>0</v>
      </c>
      <c r="ES56" s="28">
        <f t="shared" si="37"/>
        <v>0</v>
      </c>
      <c r="ET56" s="28">
        <f t="shared" si="37"/>
        <v>0</v>
      </c>
      <c r="EU56" s="28">
        <f t="shared" si="37"/>
        <v>0</v>
      </c>
      <c r="EV56" s="28">
        <f t="shared" si="37"/>
        <v>0</v>
      </c>
      <c r="EW56" s="28">
        <f t="shared" si="37"/>
        <v>0</v>
      </c>
      <c r="EX56" s="28">
        <f t="shared" si="37"/>
        <v>0</v>
      </c>
      <c r="EY56" s="28">
        <f t="shared" si="37"/>
        <v>0</v>
      </c>
      <c r="EZ56" s="28">
        <f t="shared" si="37"/>
        <v>0</v>
      </c>
      <c r="FA56" s="28">
        <f t="shared" si="37"/>
        <v>0</v>
      </c>
      <c r="FB56" s="28">
        <f t="shared" si="37"/>
        <v>0</v>
      </c>
      <c r="FC56" s="28">
        <f t="shared" ref="FC56:FR71" si="47">IF(ISNUMBER(SEARCH(FC$2,$AO56)),1,0)</f>
        <v>0</v>
      </c>
      <c r="FD56" s="28">
        <f t="shared" si="47"/>
        <v>0</v>
      </c>
      <c r="FE56" s="28">
        <f t="shared" si="47"/>
        <v>0</v>
      </c>
      <c r="FF56" s="28">
        <f t="shared" si="47"/>
        <v>0</v>
      </c>
      <c r="FG56" s="28">
        <f t="shared" si="47"/>
        <v>0</v>
      </c>
      <c r="FH56" s="28">
        <f t="shared" si="47"/>
        <v>0</v>
      </c>
      <c r="FI56" s="28">
        <f t="shared" si="47"/>
        <v>0</v>
      </c>
      <c r="FJ56" s="28">
        <f t="shared" si="47"/>
        <v>0</v>
      </c>
      <c r="FK56" s="28">
        <f t="shared" si="47"/>
        <v>0</v>
      </c>
      <c r="FL56" s="28">
        <f t="shared" si="47"/>
        <v>0</v>
      </c>
      <c r="FM56" s="28">
        <f t="shared" si="47"/>
        <v>0</v>
      </c>
      <c r="FN56" s="28">
        <f t="shared" si="47"/>
        <v>0</v>
      </c>
      <c r="FO56" s="28">
        <f t="shared" si="47"/>
        <v>0</v>
      </c>
      <c r="FP56" s="28">
        <f t="shared" si="47"/>
        <v>0</v>
      </c>
      <c r="FQ56" s="28">
        <f t="shared" si="47"/>
        <v>0</v>
      </c>
      <c r="FR56" s="28">
        <f t="shared" si="47"/>
        <v>0</v>
      </c>
      <c r="FS56" s="28">
        <f t="shared" si="38"/>
        <v>0</v>
      </c>
      <c r="FT56" s="28">
        <f t="shared" si="33"/>
        <v>0</v>
      </c>
      <c r="FU56" s="28">
        <f t="shared" si="45"/>
        <v>0</v>
      </c>
      <c r="FV56" s="28">
        <f t="shared" si="45"/>
        <v>0</v>
      </c>
      <c r="FW56" s="28">
        <f t="shared" si="45"/>
        <v>0</v>
      </c>
      <c r="FX56" s="28">
        <f t="shared" si="45"/>
        <v>0</v>
      </c>
      <c r="FY56" s="28">
        <f t="shared" si="45"/>
        <v>0</v>
      </c>
      <c r="FZ56" s="28">
        <f t="shared" si="45"/>
        <v>0</v>
      </c>
      <c r="GA56" s="28">
        <f t="shared" si="45"/>
        <v>0</v>
      </c>
      <c r="GB56" s="28">
        <f t="shared" si="45"/>
        <v>0</v>
      </c>
      <c r="GC56" s="28">
        <f t="shared" si="45"/>
        <v>0</v>
      </c>
      <c r="GD56" s="28">
        <f t="shared" si="45"/>
        <v>1</v>
      </c>
      <c r="GE56" s="28">
        <f t="shared" si="45"/>
        <v>0</v>
      </c>
      <c r="GF56" s="28">
        <f t="shared" si="45"/>
        <v>0</v>
      </c>
      <c r="GG56" s="28">
        <f t="shared" si="45"/>
        <v>0</v>
      </c>
      <c r="GH56" s="28">
        <f t="shared" si="45"/>
        <v>0</v>
      </c>
      <c r="GI56" s="28">
        <f t="shared" si="43"/>
        <v>0</v>
      </c>
      <c r="GJ56" s="28">
        <f t="shared" si="43"/>
        <v>0</v>
      </c>
      <c r="GK56" s="28">
        <f t="shared" si="43"/>
        <v>0</v>
      </c>
      <c r="GL56" s="28">
        <f t="shared" si="43"/>
        <v>0</v>
      </c>
      <c r="GM56" s="28">
        <f t="shared" si="43"/>
        <v>0</v>
      </c>
      <c r="GN56" s="28">
        <f t="shared" si="43"/>
        <v>0</v>
      </c>
      <c r="GO56" s="28">
        <f t="shared" si="43"/>
        <v>0</v>
      </c>
      <c r="GP56" s="28">
        <f t="shared" si="43"/>
        <v>0</v>
      </c>
      <c r="GQ56" s="28">
        <f t="shared" si="43"/>
        <v>0</v>
      </c>
      <c r="GR56" s="28">
        <f t="shared" si="43"/>
        <v>0</v>
      </c>
      <c r="GS56" s="28">
        <f t="shared" si="43"/>
        <v>0</v>
      </c>
      <c r="GT56" s="28">
        <f t="shared" si="43"/>
        <v>0</v>
      </c>
      <c r="GU56" s="28">
        <f t="shared" si="43"/>
        <v>0</v>
      </c>
      <c r="GV56" s="28">
        <f t="shared" si="43"/>
        <v>0</v>
      </c>
      <c r="GW56" s="28">
        <f t="shared" si="43"/>
        <v>0</v>
      </c>
      <c r="GX56" s="28">
        <f t="shared" si="43"/>
        <v>0</v>
      </c>
      <c r="GY56" s="28">
        <f t="shared" si="41"/>
        <v>0</v>
      </c>
      <c r="GZ56" s="28">
        <f t="shared" si="41"/>
        <v>0</v>
      </c>
      <c r="HA56" s="28">
        <f t="shared" si="41"/>
        <v>0</v>
      </c>
      <c r="HB56" s="28">
        <f t="shared" si="41"/>
        <v>0</v>
      </c>
      <c r="HC56" s="28">
        <f t="shared" si="41"/>
        <v>0</v>
      </c>
      <c r="HD56" s="28">
        <f t="shared" si="41"/>
        <v>0</v>
      </c>
      <c r="HE56" s="28">
        <f t="shared" si="41"/>
        <v>1</v>
      </c>
      <c r="HF56" s="28">
        <f t="shared" si="41"/>
        <v>0</v>
      </c>
      <c r="HG56" s="28">
        <f t="shared" si="41"/>
        <v>1</v>
      </c>
    </row>
    <row r="57" spans="1:215" s="28" customFormat="1">
      <c r="A57" s="21" t="s">
        <v>1159</v>
      </c>
      <c r="B57" s="6" t="s">
        <v>1160</v>
      </c>
      <c r="C57" s="6" t="s">
        <v>150</v>
      </c>
      <c r="D57" s="6" t="s">
        <v>1161</v>
      </c>
      <c r="E57" s="6" t="s">
        <v>1162</v>
      </c>
      <c r="F57" s="6">
        <v>2013</v>
      </c>
      <c r="G57" s="6" t="s">
        <v>997</v>
      </c>
      <c r="H57" s="6">
        <v>26</v>
      </c>
      <c r="I57" s="6">
        <v>4</v>
      </c>
      <c r="J57" s="6">
        <v>365</v>
      </c>
      <c r="K57" s="6">
        <v>379</v>
      </c>
      <c r="L57" s="6" t="s">
        <v>1163</v>
      </c>
      <c r="M57" s="6" t="s">
        <v>1164</v>
      </c>
      <c r="N57" s="6" t="s">
        <v>1165</v>
      </c>
      <c r="O57" s="6" t="s">
        <v>162</v>
      </c>
      <c r="P57" s="6" t="s">
        <v>163</v>
      </c>
      <c r="Q57" s="6" t="s">
        <v>817</v>
      </c>
      <c r="R57" s="6" t="s">
        <v>21</v>
      </c>
      <c r="S57" s="6"/>
      <c r="T57" s="6" t="s">
        <v>28</v>
      </c>
      <c r="U57" s="6" t="s">
        <v>44</v>
      </c>
      <c r="V57" s="6" t="s">
        <v>58</v>
      </c>
      <c r="W57" s="6" t="s">
        <v>40</v>
      </c>
      <c r="X57" s="6" t="s">
        <v>54</v>
      </c>
      <c r="Y57" s="6" t="s">
        <v>75</v>
      </c>
      <c r="Z57" s="6" t="s">
        <v>1166</v>
      </c>
      <c r="AA57" s="6">
        <v>2</v>
      </c>
      <c r="AB57" s="6">
        <v>2</v>
      </c>
      <c r="AC57" s="6">
        <v>3</v>
      </c>
      <c r="AD57" s="59" t="s">
        <v>28</v>
      </c>
      <c r="AE57" s="59" t="s">
        <v>2425</v>
      </c>
      <c r="AF57" s="6" t="s">
        <v>100</v>
      </c>
      <c r="AG57" s="28" t="s">
        <v>2257</v>
      </c>
      <c r="AH57" s="6" t="s">
        <v>113</v>
      </c>
      <c r="AI57" s="6" t="s">
        <v>2029</v>
      </c>
      <c r="AJ57" s="6" t="s">
        <v>139</v>
      </c>
      <c r="AK57" s="6" t="s">
        <v>2478</v>
      </c>
      <c r="AL57" s="6" t="s">
        <v>139</v>
      </c>
      <c r="AM57" s="6" t="s">
        <v>91</v>
      </c>
      <c r="AN57" s="23" t="s">
        <v>2096</v>
      </c>
      <c r="AO57" s="6" t="s">
        <v>2374</v>
      </c>
      <c r="AP57" s="6" t="s">
        <v>1467</v>
      </c>
      <c r="AQ57" s="28">
        <f t="shared" ref="AQ57:BF72" si="48">IF(ISNUMBER(SEARCH(AQ$2,$AN57)),1,0)</f>
        <v>0</v>
      </c>
      <c r="AR57" s="28">
        <f t="shared" si="48"/>
        <v>0</v>
      </c>
      <c r="AS57" s="28">
        <f t="shared" si="48"/>
        <v>0</v>
      </c>
      <c r="AT57" s="28">
        <f t="shared" si="48"/>
        <v>0</v>
      </c>
      <c r="AU57" s="28">
        <f t="shared" si="48"/>
        <v>0</v>
      </c>
      <c r="AV57" s="28">
        <f t="shared" si="48"/>
        <v>0</v>
      </c>
      <c r="AW57" s="28">
        <f t="shared" si="48"/>
        <v>0</v>
      </c>
      <c r="AX57" s="28">
        <f t="shared" si="48"/>
        <v>0</v>
      </c>
      <c r="AY57" s="28">
        <f t="shared" si="48"/>
        <v>0</v>
      </c>
      <c r="AZ57" s="28">
        <f t="shared" si="48"/>
        <v>0</v>
      </c>
      <c r="BA57" s="28">
        <f t="shared" si="48"/>
        <v>0</v>
      </c>
      <c r="BB57" s="28">
        <f t="shared" si="48"/>
        <v>0</v>
      </c>
      <c r="BC57" s="28">
        <f t="shared" si="48"/>
        <v>0</v>
      </c>
      <c r="BD57" s="28">
        <f t="shared" si="48"/>
        <v>0</v>
      </c>
      <c r="BE57" s="28">
        <f t="shared" si="48"/>
        <v>0</v>
      </c>
      <c r="BF57" s="28">
        <f t="shared" si="48"/>
        <v>0</v>
      </c>
      <c r="BG57" s="28">
        <f t="shared" ref="BG57:BV86" si="49">IF(ISNUMBER(SEARCH(BG$2,$AN57)),1,0)</f>
        <v>0</v>
      </c>
      <c r="BH57" s="28">
        <f t="shared" si="49"/>
        <v>0</v>
      </c>
      <c r="BI57" s="28">
        <f t="shared" si="49"/>
        <v>0</v>
      </c>
      <c r="BJ57" s="28">
        <f t="shared" si="49"/>
        <v>0</v>
      </c>
      <c r="BK57" s="28">
        <f t="shared" si="49"/>
        <v>0</v>
      </c>
      <c r="BL57" s="28">
        <f t="shared" si="49"/>
        <v>0</v>
      </c>
      <c r="BM57" s="28">
        <f t="shared" si="49"/>
        <v>0</v>
      </c>
      <c r="BN57" s="28">
        <f t="shared" si="49"/>
        <v>0</v>
      </c>
      <c r="BO57" s="28">
        <f t="shared" si="49"/>
        <v>0</v>
      </c>
      <c r="BP57" s="28">
        <f t="shared" si="49"/>
        <v>0</v>
      </c>
      <c r="BQ57" s="28">
        <f t="shared" si="49"/>
        <v>0</v>
      </c>
      <c r="BR57" s="28">
        <f t="shared" si="49"/>
        <v>0</v>
      </c>
      <c r="BS57" s="28">
        <f t="shared" si="49"/>
        <v>0</v>
      </c>
      <c r="BT57" s="28">
        <f t="shared" si="49"/>
        <v>0</v>
      </c>
      <c r="BU57" s="28">
        <f t="shared" si="49"/>
        <v>0</v>
      </c>
      <c r="BV57" s="28">
        <f t="shared" si="49"/>
        <v>0</v>
      </c>
      <c r="BW57" s="28">
        <f t="shared" si="46"/>
        <v>0</v>
      </c>
      <c r="BX57" s="28">
        <f t="shared" si="46"/>
        <v>0</v>
      </c>
      <c r="BY57" s="28">
        <f t="shared" si="46"/>
        <v>0</v>
      </c>
      <c r="BZ57" s="28">
        <f t="shared" si="46"/>
        <v>0</v>
      </c>
      <c r="CA57" s="28">
        <f t="shared" si="46"/>
        <v>0</v>
      </c>
      <c r="CB57" s="28">
        <f t="shared" si="46"/>
        <v>0</v>
      </c>
      <c r="CC57" s="28">
        <f t="shared" si="46"/>
        <v>0</v>
      </c>
      <c r="CD57" s="28">
        <f t="shared" si="46"/>
        <v>0</v>
      </c>
      <c r="CE57" s="28">
        <f t="shared" si="46"/>
        <v>0</v>
      </c>
      <c r="CF57" s="28">
        <f t="shared" si="46"/>
        <v>0</v>
      </c>
      <c r="CG57" s="28">
        <f t="shared" si="46"/>
        <v>1</v>
      </c>
      <c r="CH57" s="28">
        <f t="shared" si="46"/>
        <v>0</v>
      </c>
      <c r="CI57" s="28">
        <f t="shared" si="46"/>
        <v>0</v>
      </c>
      <c r="CJ57" s="28">
        <f t="shared" si="46"/>
        <v>0</v>
      </c>
      <c r="CK57" s="28">
        <f t="shared" si="46"/>
        <v>0</v>
      </c>
      <c r="CL57" s="28">
        <f t="shared" si="40"/>
        <v>0</v>
      </c>
      <c r="CM57" s="28">
        <f t="shared" si="40"/>
        <v>0</v>
      </c>
      <c r="CN57" s="28">
        <f t="shared" si="39"/>
        <v>0</v>
      </c>
      <c r="CO57" s="28">
        <f t="shared" si="39"/>
        <v>0</v>
      </c>
      <c r="CP57" s="28">
        <f t="shared" si="39"/>
        <v>0</v>
      </c>
      <c r="CQ57" s="28">
        <f t="shared" si="39"/>
        <v>0</v>
      </c>
      <c r="CR57" s="28">
        <f t="shared" si="39"/>
        <v>0</v>
      </c>
      <c r="CS57" s="28">
        <f t="shared" si="39"/>
        <v>0</v>
      </c>
      <c r="CT57" s="28">
        <f t="shared" si="39"/>
        <v>0</v>
      </c>
      <c r="CU57" s="28">
        <f t="shared" si="39"/>
        <v>0</v>
      </c>
      <c r="CV57" s="28">
        <f t="shared" si="39"/>
        <v>0</v>
      </c>
      <c r="CW57" s="28">
        <f t="shared" si="39"/>
        <v>0</v>
      </c>
      <c r="CX57" s="28">
        <f t="shared" si="39"/>
        <v>0</v>
      </c>
      <c r="CY57" s="28">
        <f t="shared" si="39"/>
        <v>0</v>
      </c>
      <c r="CZ57" s="28">
        <f t="shared" si="39"/>
        <v>0</v>
      </c>
      <c r="DA57" s="28">
        <f t="shared" si="39"/>
        <v>0</v>
      </c>
      <c r="DB57" s="28">
        <f t="shared" si="39"/>
        <v>0</v>
      </c>
      <c r="DC57" s="28">
        <f t="shared" si="35"/>
        <v>0</v>
      </c>
      <c r="DD57" s="28">
        <f t="shared" si="35"/>
        <v>0</v>
      </c>
      <c r="DE57" s="28">
        <f t="shared" si="10"/>
        <v>0</v>
      </c>
      <c r="DF57" s="28">
        <f t="shared" si="10"/>
        <v>0</v>
      </c>
      <c r="DG57" s="28">
        <f t="shared" si="10"/>
        <v>0</v>
      </c>
      <c r="DH57" s="28">
        <f t="shared" si="44"/>
        <v>0</v>
      </c>
      <c r="DI57" s="28">
        <f t="shared" si="44"/>
        <v>0</v>
      </c>
      <c r="DJ57" s="28">
        <f t="shared" si="44"/>
        <v>0</v>
      </c>
      <c r="DK57" s="28">
        <f t="shared" si="44"/>
        <v>0</v>
      </c>
      <c r="DL57" s="28">
        <f t="shared" si="44"/>
        <v>0</v>
      </c>
      <c r="DM57" s="28">
        <f t="shared" si="44"/>
        <v>0</v>
      </c>
      <c r="DN57" s="28">
        <f t="shared" si="44"/>
        <v>0</v>
      </c>
      <c r="DO57" s="28">
        <f t="shared" si="44"/>
        <v>0</v>
      </c>
      <c r="DP57" s="28">
        <f t="shared" si="44"/>
        <v>0</v>
      </c>
      <c r="DQ57" s="28">
        <f t="shared" si="44"/>
        <v>0</v>
      </c>
      <c r="DR57" s="28">
        <f t="shared" si="44"/>
        <v>0</v>
      </c>
      <c r="DS57" s="28">
        <f t="shared" si="44"/>
        <v>0</v>
      </c>
      <c r="DT57" s="28">
        <f t="shared" si="44"/>
        <v>0</v>
      </c>
      <c r="DU57" s="28">
        <f t="shared" si="44"/>
        <v>0</v>
      </c>
      <c r="DV57" s="28">
        <f t="shared" si="44"/>
        <v>0</v>
      </c>
      <c r="DW57" s="28">
        <f t="shared" si="44"/>
        <v>0</v>
      </c>
      <c r="DX57" s="28">
        <f t="shared" si="42"/>
        <v>0</v>
      </c>
      <c r="DY57" s="28">
        <f t="shared" si="42"/>
        <v>0</v>
      </c>
      <c r="DZ57" s="28">
        <f t="shared" si="42"/>
        <v>0</v>
      </c>
      <c r="EA57" s="28">
        <f t="shared" si="42"/>
        <v>0</v>
      </c>
      <c r="EB57" s="28">
        <f t="shared" si="42"/>
        <v>0</v>
      </c>
      <c r="EC57" s="28">
        <f t="shared" si="42"/>
        <v>0</v>
      </c>
      <c r="ED57" s="28">
        <f t="shared" si="42"/>
        <v>0</v>
      </c>
      <c r="EE57" s="28">
        <f t="shared" si="42"/>
        <v>0</v>
      </c>
      <c r="EF57" s="28">
        <f t="shared" si="42"/>
        <v>0</v>
      </c>
      <c r="EG57" s="28">
        <f t="shared" si="42"/>
        <v>0</v>
      </c>
      <c r="EH57" s="28">
        <f t="shared" si="42"/>
        <v>0</v>
      </c>
      <c r="EI57" s="28">
        <f t="shared" si="36"/>
        <v>0</v>
      </c>
      <c r="EJ57" s="28">
        <f t="shared" si="36"/>
        <v>0</v>
      </c>
      <c r="EK57" s="28">
        <f t="shared" si="36"/>
        <v>0</v>
      </c>
      <c r="EL57" s="28">
        <f t="shared" si="36"/>
        <v>0</v>
      </c>
      <c r="EM57" s="28">
        <f t="shared" si="36"/>
        <v>0</v>
      </c>
      <c r="EN57" s="28">
        <f t="shared" ref="EN57:FC72" si="50">IF(ISNUMBER(SEARCH(EN$2,$AO57)),1,0)</f>
        <v>0</v>
      </c>
      <c r="EO57" s="28">
        <f t="shared" si="50"/>
        <v>0</v>
      </c>
      <c r="EP57" s="28">
        <f t="shared" si="50"/>
        <v>0</v>
      </c>
      <c r="EQ57" s="28">
        <f t="shared" si="50"/>
        <v>0</v>
      </c>
      <c r="ER57" s="28">
        <f t="shared" si="50"/>
        <v>0</v>
      </c>
      <c r="ES57" s="28">
        <f t="shared" si="50"/>
        <v>0</v>
      </c>
      <c r="ET57" s="28">
        <f t="shared" si="50"/>
        <v>0</v>
      </c>
      <c r="EU57" s="28">
        <f t="shared" si="50"/>
        <v>0</v>
      </c>
      <c r="EV57" s="28">
        <f t="shared" si="50"/>
        <v>0</v>
      </c>
      <c r="EW57" s="28">
        <f t="shared" si="50"/>
        <v>0</v>
      </c>
      <c r="EX57" s="28">
        <f t="shared" si="50"/>
        <v>0</v>
      </c>
      <c r="EY57" s="28">
        <f t="shared" si="50"/>
        <v>0</v>
      </c>
      <c r="EZ57" s="28">
        <f t="shared" si="50"/>
        <v>0</v>
      </c>
      <c r="FA57" s="28">
        <f t="shared" si="50"/>
        <v>0</v>
      </c>
      <c r="FB57" s="28">
        <f t="shared" si="50"/>
        <v>0</v>
      </c>
      <c r="FC57" s="28">
        <f t="shared" si="50"/>
        <v>0</v>
      </c>
      <c r="FD57" s="28">
        <f t="shared" si="47"/>
        <v>0</v>
      </c>
      <c r="FE57" s="28">
        <f t="shared" si="47"/>
        <v>0</v>
      </c>
      <c r="FF57" s="28">
        <f t="shared" si="47"/>
        <v>0</v>
      </c>
      <c r="FG57" s="28">
        <f t="shared" si="47"/>
        <v>0</v>
      </c>
      <c r="FH57" s="28">
        <f t="shared" si="47"/>
        <v>0</v>
      </c>
      <c r="FI57" s="28">
        <f t="shared" si="47"/>
        <v>0</v>
      </c>
      <c r="FJ57" s="28">
        <f t="shared" si="47"/>
        <v>0</v>
      </c>
      <c r="FK57" s="28">
        <f t="shared" si="47"/>
        <v>0</v>
      </c>
      <c r="FL57" s="28">
        <f t="shared" si="47"/>
        <v>0</v>
      </c>
      <c r="FM57" s="28">
        <f t="shared" si="47"/>
        <v>0</v>
      </c>
      <c r="FN57" s="28">
        <f t="shared" si="47"/>
        <v>0</v>
      </c>
      <c r="FO57" s="28">
        <f t="shared" si="47"/>
        <v>0</v>
      </c>
      <c r="FP57" s="28">
        <f t="shared" si="47"/>
        <v>0</v>
      </c>
      <c r="FQ57" s="28">
        <f t="shared" si="47"/>
        <v>0</v>
      </c>
      <c r="FR57" s="28">
        <f t="shared" si="47"/>
        <v>0</v>
      </c>
      <c r="FS57" s="28">
        <f t="shared" si="38"/>
        <v>0</v>
      </c>
      <c r="FT57" s="28">
        <f t="shared" si="33"/>
        <v>0</v>
      </c>
      <c r="FU57" s="28">
        <f t="shared" si="45"/>
        <v>0</v>
      </c>
      <c r="FV57" s="28">
        <f t="shared" si="45"/>
        <v>0</v>
      </c>
      <c r="FW57" s="28">
        <f t="shared" si="45"/>
        <v>0</v>
      </c>
      <c r="FX57" s="28">
        <f t="shared" si="45"/>
        <v>0</v>
      </c>
      <c r="FY57" s="28">
        <f t="shared" si="45"/>
        <v>1</v>
      </c>
      <c r="FZ57" s="28">
        <f t="shared" si="45"/>
        <v>0</v>
      </c>
      <c r="GA57" s="28">
        <f t="shared" si="45"/>
        <v>0</v>
      </c>
      <c r="GB57" s="28">
        <f t="shared" si="45"/>
        <v>0</v>
      </c>
      <c r="GC57" s="28">
        <f t="shared" si="45"/>
        <v>0</v>
      </c>
      <c r="GD57" s="28">
        <f t="shared" si="45"/>
        <v>0</v>
      </c>
      <c r="GE57" s="28">
        <f t="shared" si="45"/>
        <v>0</v>
      </c>
      <c r="GF57" s="28">
        <f t="shared" si="45"/>
        <v>0</v>
      </c>
      <c r="GG57" s="28">
        <f t="shared" si="45"/>
        <v>0</v>
      </c>
      <c r="GH57" s="28">
        <f t="shared" si="45"/>
        <v>0</v>
      </c>
      <c r="GI57" s="28">
        <f t="shared" si="43"/>
        <v>0</v>
      </c>
      <c r="GJ57" s="28">
        <f t="shared" si="43"/>
        <v>0</v>
      </c>
      <c r="GK57" s="28">
        <f t="shared" si="43"/>
        <v>0</v>
      </c>
      <c r="GL57" s="28">
        <f t="shared" si="43"/>
        <v>0</v>
      </c>
      <c r="GM57" s="28">
        <f t="shared" si="43"/>
        <v>0</v>
      </c>
      <c r="GN57" s="28">
        <f t="shared" si="43"/>
        <v>1</v>
      </c>
      <c r="GO57" s="28">
        <f t="shared" si="43"/>
        <v>0</v>
      </c>
      <c r="GP57" s="28">
        <f t="shared" si="43"/>
        <v>0</v>
      </c>
      <c r="GQ57" s="28">
        <f t="shared" si="43"/>
        <v>0</v>
      </c>
      <c r="GR57" s="28">
        <f t="shared" si="43"/>
        <v>0</v>
      </c>
      <c r="GS57" s="28">
        <f t="shared" si="43"/>
        <v>0</v>
      </c>
      <c r="GT57" s="28">
        <f t="shared" si="43"/>
        <v>0</v>
      </c>
      <c r="GU57" s="28">
        <f t="shared" si="43"/>
        <v>0</v>
      </c>
      <c r="GV57" s="28">
        <f t="shared" si="43"/>
        <v>0</v>
      </c>
      <c r="GW57" s="28">
        <f t="shared" si="43"/>
        <v>0</v>
      </c>
      <c r="GX57" s="28">
        <f t="shared" si="43"/>
        <v>0</v>
      </c>
      <c r="GY57" s="28">
        <f t="shared" si="41"/>
        <v>0</v>
      </c>
      <c r="GZ57" s="28">
        <f t="shared" si="41"/>
        <v>0</v>
      </c>
      <c r="HA57" s="28">
        <f t="shared" si="41"/>
        <v>0</v>
      </c>
      <c r="HB57" s="28">
        <f t="shared" si="41"/>
        <v>0</v>
      </c>
      <c r="HC57" s="28">
        <f t="shared" si="41"/>
        <v>0</v>
      </c>
      <c r="HD57" s="28">
        <f t="shared" si="41"/>
        <v>0</v>
      </c>
      <c r="HE57" s="28">
        <f t="shared" si="41"/>
        <v>1</v>
      </c>
      <c r="HF57" s="28">
        <f t="shared" si="41"/>
        <v>0</v>
      </c>
      <c r="HG57" s="28">
        <f t="shared" si="41"/>
        <v>0</v>
      </c>
    </row>
    <row r="58" spans="1:215" s="28" customFormat="1">
      <c r="A58" s="21" t="s">
        <v>1159</v>
      </c>
      <c r="B58" s="6" t="s">
        <v>1160</v>
      </c>
      <c r="C58" s="6" t="s">
        <v>150</v>
      </c>
      <c r="D58" s="6" t="s">
        <v>1161</v>
      </c>
      <c r="E58" s="6" t="s">
        <v>1162</v>
      </c>
      <c r="F58" s="6">
        <v>2013</v>
      </c>
      <c r="G58" s="6" t="s">
        <v>997</v>
      </c>
      <c r="H58" s="6">
        <v>26</v>
      </c>
      <c r="I58" s="6">
        <v>4</v>
      </c>
      <c r="J58" s="6">
        <v>365</v>
      </c>
      <c r="K58" s="6">
        <v>379</v>
      </c>
      <c r="L58" s="6" t="s">
        <v>1163</v>
      </c>
      <c r="M58" s="6" t="s">
        <v>1164</v>
      </c>
      <c r="N58" s="6" t="s">
        <v>1165</v>
      </c>
      <c r="O58" s="6" t="s">
        <v>162</v>
      </c>
      <c r="P58" s="6" t="s">
        <v>163</v>
      </c>
      <c r="Q58" s="6" t="s">
        <v>817</v>
      </c>
      <c r="R58" s="6" t="s">
        <v>21</v>
      </c>
      <c r="S58" s="6"/>
      <c r="T58" s="6" t="s">
        <v>27</v>
      </c>
      <c r="U58" s="6" t="s">
        <v>45</v>
      </c>
      <c r="V58" s="6" t="s">
        <v>58</v>
      </c>
      <c r="W58" s="6" t="s">
        <v>44</v>
      </c>
      <c r="X58" s="6" t="s">
        <v>54</v>
      </c>
      <c r="Y58" s="6" t="s">
        <v>75</v>
      </c>
      <c r="Z58" s="6" t="s">
        <v>1166</v>
      </c>
      <c r="AA58" s="6">
        <v>2</v>
      </c>
      <c r="AB58" s="6">
        <v>2</v>
      </c>
      <c r="AC58" s="6">
        <v>3</v>
      </c>
      <c r="AD58" s="59" t="s">
        <v>27</v>
      </c>
      <c r="AE58" s="59" t="s">
        <v>2425</v>
      </c>
      <c r="AF58" s="6" t="s">
        <v>100</v>
      </c>
      <c r="AG58" s="28" t="s">
        <v>2257</v>
      </c>
      <c r="AH58" s="6" t="s">
        <v>113</v>
      </c>
      <c r="AI58" s="6" t="s">
        <v>2029</v>
      </c>
      <c r="AJ58" s="6" t="s">
        <v>139</v>
      </c>
      <c r="AK58" s="6" t="s">
        <v>2478</v>
      </c>
      <c r="AL58" s="6" t="s">
        <v>139</v>
      </c>
      <c r="AM58" s="6" t="s">
        <v>141</v>
      </c>
      <c r="AN58" s="23" t="s">
        <v>2096</v>
      </c>
      <c r="AO58" s="6" t="s">
        <v>2374</v>
      </c>
      <c r="AP58" s="6" t="s">
        <v>82</v>
      </c>
      <c r="AQ58" s="28">
        <f t="shared" si="48"/>
        <v>0</v>
      </c>
      <c r="AR58" s="28">
        <f t="shared" si="48"/>
        <v>0</v>
      </c>
      <c r="AS58" s="28">
        <f t="shared" si="48"/>
        <v>0</v>
      </c>
      <c r="AT58" s="28">
        <f t="shared" si="48"/>
        <v>0</v>
      </c>
      <c r="AU58" s="28">
        <f t="shared" si="48"/>
        <v>0</v>
      </c>
      <c r="AV58" s="28">
        <f t="shared" si="48"/>
        <v>0</v>
      </c>
      <c r="AW58" s="28">
        <f t="shared" si="48"/>
        <v>0</v>
      </c>
      <c r="AX58" s="28">
        <f t="shared" si="48"/>
        <v>0</v>
      </c>
      <c r="AY58" s="28">
        <f t="shared" si="48"/>
        <v>0</v>
      </c>
      <c r="AZ58" s="28">
        <f t="shared" si="48"/>
        <v>0</v>
      </c>
      <c r="BA58" s="28">
        <f t="shared" si="48"/>
        <v>0</v>
      </c>
      <c r="BB58" s="28">
        <f t="shared" si="48"/>
        <v>0</v>
      </c>
      <c r="BC58" s="28">
        <f t="shared" si="48"/>
        <v>0</v>
      </c>
      <c r="BD58" s="28">
        <f t="shared" si="48"/>
        <v>0</v>
      </c>
      <c r="BE58" s="28">
        <f t="shared" si="48"/>
        <v>0</v>
      </c>
      <c r="BF58" s="28">
        <f t="shared" si="48"/>
        <v>0</v>
      </c>
      <c r="BG58" s="28">
        <f t="shared" si="49"/>
        <v>0</v>
      </c>
      <c r="BH58" s="28">
        <f t="shared" si="49"/>
        <v>0</v>
      </c>
      <c r="BI58" s="28">
        <f t="shared" si="49"/>
        <v>0</v>
      </c>
      <c r="BJ58" s="28">
        <f t="shared" si="49"/>
        <v>0</v>
      </c>
      <c r="BK58" s="28">
        <f t="shared" si="49"/>
        <v>0</v>
      </c>
      <c r="BL58" s="28">
        <f t="shared" si="49"/>
        <v>0</v>
      </c>
      <c r="BM58" s="28">
        <f t="shared" si="49"/>
        <v>0</v>
      </c>
      <c r="BN58" s="28">
        <f t="shared" si="49"/>
        <v>0</v>
      </c>
      <c r="BO58" s="28">
        <f t="shared" si="49"/>
        <v>0</v>
      </c>
      <c r="BP58" s="28">
        <f t="shared" si="49"/>
        <v>0</v>
      </c>
      <c r="BQ58" s="28">
        <f t="shared" si="49"/>
        <v>0</v>
      </c>
      <c r="BR58" s="28">
        <f t="shared" si="49"/>
        <v>0</v>
      </c>
      <c r="BS58" s="28">
        <f t="shared" si="49"/>
        <v>0</v>
      </c>
      <c r="BT58" s="28">
        <f t="shared" si="49"/>
        <v>0</v>
      </c>
      <c r="BU58" s="28">
        <f t="shared" si="49"/>
        <v>0</v>
      </c>
      <c r="BV58" s="28">
        <f t="shared" si="49"/>
        <v>0</v>
      </c>
      <c r="BW58" s="28">
        <f t="shared" si="46"/>
        <v>0</v>
      </c>
      <c r="BX58" s="28">
        <f t="shared" si="46"/>
        <v>0</v>
      </c>
      <c r="BY58" s="28">
        <f t="shared" si="46"/>
        <v>0</v>
      </c>
      <c r="BZ58" s="28">
        <f t="shared" si="46"/>
        <v>0</v>
      </c>
      <c r="CA58" s="28">
        <f t="shared" si="46"/>
        <v>0</v>
      </c>
      <c r="CB58" s="28">
        <f t="shared" si="46"/>
        <v>0</v>
      </c>
      <c r="CC58" s="28">
        <f t="shared" si="46"/>
        <v>0</v>
      </c>
      <c r="CD58" s="28">
        <f t="shared" si="46"/>
        <v>0</v>
      </c>
      <c r="CE58" s="28">
        <f t="shared" si="46"/>
        <v>0</v>
      </c>
      <c r="CF58" s="28">
        <f t="shared" si="46"/>
        <v>0</v>
      </c>
      <c r="CG58" s="28">
        <f t="shared" si="46"/>
        <v>1</v>
      </c>
      <c r="CH58" s="28">
        <f t="shared" si="46"/>
        <v>0</v>
      </c>
      <c r="CI58" s="28">
        <f t="shared" si="46"/>
        <v>0</v>
      </c>
      <c r="CJ58" s="28">
        <f t="shared" si="46"/>
        <v>0</v>
      </c>
      <c r="CK58" s="28">
        <f t="shared" si="46"/>
        <v>0</v>
      </c>
      <c r="CL58" s="28">
        <f t="shared" si="40"/>
        <v>0</v>
      </c>
      <c r="CM58" s="28">
        <f t="shared" si="40"/>
        <v>0</v>
      </c>
      <c r="CN58" s="28">
        <f t="shared" si="39"/>
        <v>0</v>
      </c>
      <c r="CO58" s="28">
        <f t="shared" si="39"/>
        <v>0</v>
      </c>
      <c r="CP58" s="28">
        <f t="shared" si="39"/>
        <v>0</v>
      </c>
      <c r="CQ58" s="28">
        <f t="shared" si="39"/>
        <v>0</v>
      </c>
      <c r="CR58" s="28">
        <f t="shared" si="39"/>
        <v>0</v>
      </c>
      <c r="CS58" s="28">
        <f t="shared" si="39"/>
        <v>0</v>
      </c>
      <c r="CT58" s="28">
        <f t="shared" si="39"/>
        <v>0</v>
      </c>
      <c r="CU58" s="28">
        <f t="shared" si="39"/>
        <v>0</v>
      </c>
      <c r="CV58" s="28">
        <f t="shared" si="39"/>
        <v>0</v>
      </c>
      <c r="CW58" s="28">
        <f t="shared" si="39"/>
        <v>0</v>
      </c>
      <c r="CX58" s="28">
        <f t="shared" si="39"/>
        <v>0</v>
      </c>
      <c r="CY58" s="28">
        <f t="shared" si="39"/>
        <v>0</v>
      </c>
      <c r="CZ58" s="28">
        <f t="shared" si="39"/>
        <v>0</v>
      </c>
      <c r="DA58" s="28">
        <f t="shared" si="39"/>
        <v>0</v>
      </c>
      <c r="DB58" s="28">
        <f t="shared" ref="DB58:DG121" si="51">IF(ISNUMBER(SEARCH(DB$2,$AN58)),1,0)</f>
        <v>0</v>
      </c>
      <c r="DC58" s="28">
        <f t="shared" si="51"/>
        <v>0</v>
      </c>
      <c r="DD58" s="28">
        <f t="shared" si="51"/>
        <v>0</v>
      </c>
      <c r="DE58" s="28">
        <f t="shared" si="10"/>
        <v>0</v>
      </c>
      <c r="DF58" s="28">
        <f t="shared" si="10"/>
        <v>0</v>
      </c>
      <c r="DG58" s="28">
        <f t="shared" si="10"/>
        <v>0</v>
      </c>
      <c r="DH58" s="28">
        <f t="shared" si="44"/>
        <v>0</v>
      </c>
      <c r="DI58" s="28">
        <f t="shared" si="44"/>
        <v>0</v>
      </c>
      <c r="DJ58" s="28">
        <f t="shared" si="44"/>
        <v>0</v>
      </c>
      <c r="DK58" s="28">
        <f t="shared" si="44"/>
        <v>0</v>
      </c>
      <c r="DL58" s="28">
        <f t="shared" si="44"/>
        <v>0</v>
      </c>
      <c r="DM58" s="28">
        <f t="shared" si="44"/>
        <v>0</v>
      </c>
      <c r="DN58" s="28">
        <f t="shared" si="44"/>
        <v>0</v>
      </c>
      <c r="DO58" s="28">
        <f t="shared" si="44"/>
        <v>0</v>
      </c>
      <c r="DP58" s="28">
        <f t="shared" si="44"/>
        <v>0</v>
      </c>
      <c r="DQ58" s="28">
        <f t="shared" si="44"/>
        <v>0</v>
      </c>
      <c r="DR58" s="28">
        <f t="shared" si="44"/>
        <v>0</v>
      </c>
      <c r="DS58" s="28">
        <f t="shared" si="44"/>
        <v>0</v>
      </c>
      <c r="DT58" s="28">
        <f t="shared" si="44"/>
        <v>0</v>
      </c>
      <c r="DU58" s="28">
        <f t="shared" si="44"/>
        <v>0</v>
      </c>
      <c r="DV58" s="28">
        <f t="shared" si="44"/>
        <v>0</v>
      </c>
      <c r="DW58" s="28">
        <f t="shared" si="44"/>
        <v>0</v>
      </c>
      <c r="DX58" s="28">
        <f t="shared" si="42"/>
        <v>0</v>
      </c>
      <c r="DY58" s="28">
        <f t="shared" si="42"/>
        <v>0</v>
      </c>
      <c r="DZ58" s="28">
        <f t="shared" si="42"/>
        <v>0</v>
      </c>
      <c r="EA58" s="28">
        <f t="shared" si="42"/>
        <v>0</v>
      </c>
      <c r="EB58" s="28">
        <f t="shared" si="42"/>
        <v>0</v>
      </c>
      <c r="EC58" s="28">
        <f t="shared" si="42"/>
        <v>0</v>
      </c>
      <c r="ED58" s="28">
        <f t="shared" si="42"/>
        <v>0</v>
      </c>
      <c r="EE58" s="28">
        <f t="shared" si="42"/>
        <v>0</v>
      </c>
      <c r="EF58" s="28">
        <f t="shared" si="42"/>
        <v>0</v>
      </c>
      <c r="EG58" s="28">
        <f t="shared" si="42"/>
        <v>0</v>
      </c>
      <c r="EH58" s="28">
        <f t="shared" si="42"/>
        <v>0</v>
      </c>
      <c r="EI58" s="28">
        <f t="shared" si="36"/>
        <v>0</v>
      </c>
      <c r="EJ58" s="28">
        <f t="shared" si="36"/>
        <v>0</v>
      </c>
      <c r="EK58" s="28">
        <f t="shared" si="36"/>
        <v>0</v>
      </c>
      <c r="EL58" s="28">
        <f t="shared" si="36"/>
        <v>0</v>
      </c>
      <c r="EM58" s="28">
        <f t="shared" si="36"/>
        <v>0</v>
      </c>
      <c r="EN58" s="28">
        <f t="shared" si="50"/>
        <v>0</v>
      </c>
      <c r="EO58" s="28">
        <f t="shared" si="50"/>
        <v>0</v>
      </c>
      <c r="EP58" s="28">
        <f t="shared" si="50"/>
        <v>0</v>
      </c>
      <c r="EQ58" s="28">
        <f t="shared" si="50"/>
        <v>0</v>
      </c>
      <c r="ER58" s="28">
        <f t="shared" si="50"/>
        <v>0</v>
      </c>
      <c r="ES58" s="28">
        <f t="shared" si="50"/>
        <v>0</v>
      </c>
      <c r="ET58" s="28">
        <f t="shared" si="50"/>
        <v>0</v>
      </c>
      <c r="EU58" s="28">
        <f t="shared" si="50"/>
        <v>0</v>
      </c>
      <c r="EV58" s="28">
        <f t="shared" si="50"/>
        <v>0</v>
      </c>
      <c r="EW58" s="28">
        <f t="shared" si="50"/>
        <v>0</v>
      </c>
      <c r="EX58" s="28">
        <f t="shared" si="50"/>
        <v>0</v>
      </c>
      <c r="EY58" s="28">
        <f t="shared" si="50"/>
        <v>0</v>
      </c>
      <c r="EZ58" s="28">
        <f t="shared" si="50"/>
        <v>0</v>
      </c>
      <c r="FA58" s="28">
        <f t="shared" si="50"/>
        <v>0</v>
      </c>
      <c r="FB58" s="28">
        <f t="shared" si="50"/>
        <v>0</v>
      </c>
      <c r="FC58" s="28">
        <f t="shared" si="50"/>
        <v>0</v>
      </c>
      <c r="FD58" s="28">
        <f t="shared" si="47"/>
        <v>0</v>
      </c>
      <c r="FE58" s="28">
        <f t="shared" si="47"/>
        <v>0</v>
      </c>
      <c r="FF58" s="28">
        <f t="shared" si="47"/>
        <v>0</v>
      </c>
      <c r="FG58" s="28">
        <f t="shared" si="47"/>
        <v>0</v>
      </c>
      <c r="FH58" s="28">
        <f t="shared" si="47"/>
        <v>0</v>
      </c>
      <c r="FI58" s="28">
        <f t="shared" si="47"/>
        <v>0</v>
      </c>
      <c r="FJ58" s="28">
        <f t="shared" si="47"/>
        <v>0</v>
      </c>
      <c r="FK58" s="28">
        <f t="shared" si="47"/>
        <v>0</v>
      </c>
      <c r="FL58" s="28">
        <f t="shared" si="47"/>
        <v>0</v>
      </c>
      <c r="FM58" s="28">
        <f t="shared" si="47"/>
        <v>0</v>
      </c>
      <c r="FN58" s="28">
        <f t="shared" si="47"/>
        <v>0</v>
      </c>
      <c r="FO58" s="28">
        <f t="shared" si="47"/>
        <v>0</v>
      </c>
      <c r="FP58" s="28">
        <f t="shared" si="47"/>
        <v>0</v>
      </c>
      <c r="FQ58" s="28">
        <f t="shared" si="47"/>
        <v>0</v>
      </c>
      <c r="FR58" s="28">
        <f t="shared" si="47"/>
        <v>0</v>
      </c>
      <c r="FS58" s="28">
        <f t="shared" si="38"/>
        <v>0</v>
      </c>
      <c r="FT58" s="28">
        <f t="shared" si="33"/>
        <v>0</v>
      </c>
      <c r="FU58" s="28">
        <f t="shared" si="45"/>
        <v>0</v>
      </c>
      <c r="FV58" s="28">
        <f t="shared" si="45"/>
        <v>0</v>
      </c>
      <c r="FW58" s="28">
        <f t="shared" si="45"/>
        <v>0</v>
      </c>
      <c r="FX58" s="28">
        <f t="shared" si="45"/>
        <v>0</v>
      </c>
      <c r="FY58" s="28">
        <f t="shared" si="45"/>
        <v>1</v>
      </c>
      <c r="FZ58" s="28">
        <f t="shared" si="45"/>
        <v>0</v>
      </c>
      <c r="GA58" s="28">
        <f t="shared" si="45"/>
        <v>0</v>
      </c>
      <c r="GB58" s="28">
        <f t="shared" si="45"/>
        <v>0</v>
      </c>
      <c r="GC58" s="28">
        <f t="shared" si="45"/>
        <v>0</v>
      </c>
      <c r="GD58" s="28">
        <f t="shared" si="45"/>
        <v>0</v>
      </c>
      <c r="GE58" s="28">
        <f t="shared" si="45"/>
        <v>0</v>
      </c>
      <c r="GF58" s="28">
        <f t="shared" si="45"/>
        <v>0</v>
      </c>
      <c r="GG58" s="28">
        <f t="shared" si="45"/>
        <v>0</v>
      </c>
      <c r="GH58" s="28">
        <f t="shared" si="45"/>
        <v>0</v>
      </c>
      <c r="GI58" s="28">
        <f t="shared" si="43"/>
        <v>0</v>
      </c>
      <c r="GJ58" s="28">
        <f t="shared" si="43"/>
        <v>0</v>
      </c>
      <c r="GK58" s="28">
        <f t="shared" si="43"/>
        <v>0</v>
      </c>
      <c r="GL58" s="28">
        <f t="shared" si="43"/>
        <v>0</v>
      </c>
      <c r="GM58" s="28">
        <f t="shared" si="43"/>
        <v>0</v>
      </c>
      <c r="GN58" s="28">
        <f t="shared" si="43"/>
        <v>0</v>
      </c>
      <c r="GO58" s="28">
        <f t="shared" si="43"/>
        <v>0</v>
      </c>
      <c r="GP58" s="28">
        <f t="shared" si="43"/>
        <v>0</v>
      </c>
      <c r="GQ58" s="28">
        <f t="shared" si="43"/>
        <v>0</v>
      </c>
      <c r="GR58" s="28">
        <f t="shared" si="43"/>
        <v>0</v>
      </c>
      <c r="GS58" s="28">
        <f t="shared" si="43"/>
        <v>0</v>
      </c>
      <c r="GT58" s="28">
        <f t="shared" si="43"/>
        <v>0</v>
      </c>
      <c r="GU58" s="28">
        <f t="shared" si="43"/>
        <v>0</v>
      </c>
      <c r="GV58" s="28">
        <f t="shared" si="43"/>
        <v>0</v>
      </c>
      <c r="GW58" s="28">
        <f t="shared" si="43"/>
        <v>0</v>
      </c>
      <c r="GX58" s="28">
        <f t="shared" si="43"/>
        <v>0</v>
      </c>
      <c r="GY58" s="28">
        <f t="shared" si="41"/>
        <v>0</v>
      </c>
      <c r="GZ58" s="28">
        <f t="shared" si="41"/>
        <v>0</v>
      </c>
      <c r="HA58" s="28">
        <f t="shared" si="41"/>
        <v>0</v>
      </c>
      <c r="HB58" s="28">
        <f t="shared" si="41"/>
        <v>0</v>
      </c>
      <c r="HC58" s="28">
        <f t="shared" si="41"/>
        <v>0</v>
      </c>
      <c r="HD58" s="28">
        <f t="shared" si="41"/>
        <v>0</v>
      </c>
      <c r="HE58" s="28">
        <f t="shared" si="41"/>
        <v>1</v>
      </c>
      <c r="HF58" s="28">
        <f t="shared" si="41"/>
        <v>0</v>
      </c>
      <c r="HG58" s="28">
        <f t="shared" si="41"/>
        <v>0</v>
      </c>
    </row>
    <row r="59" spans="1:215" s="28" customFormat="1">
      <c r="A59" s="21" t="s">
        <v>681</v>
      </c>
      <c r="B59" s="6" t="s">
        <v>735</v>
      </c>
      <c r="C59" s="6" t="s">
        <v>150</v>
      </c>
      <c r="D59" s="6" t="s">
        <v>736</v>
      </c>
      <c r="E59" s="6" t="s">
        <v>737</v>
      </c>
      <c r="F59" s="6">
        <v>2019</v>
      </c>
      <c r="G59" s="6" t="s">
        <v>260</v>
      </c>
      <c r="H59" s="6">
        <v>101</v>
      </c>
      <c r="I59" s="6"/>
      <c r="J59" s="6">
        <v>246</v>
      </c>
      <c r="K59" s="6">
        <v>256</v>
      </c>
      <c r="L59" s="6" t="s">
        <v>738</v>
      </c>
      <c r="M59" s="6" t="s">
        <v>739</v>
      </c>
      <c r="N59" s="6" t="s">
        <v>740</v>
      </c>
      <c r="O59" s="6" t="s">
        <v>162</v>
      </c>
      <c r="P59" s="6" t="s">
        <v>163</v>
      </c>
      <c r="Q59" s="6"/>
      <c r="R59" s="6" t="s">
        <v>21</v>
      </c>
      <c r="S59" s="6"/>
      <c r="T59" s="6" t="s">
        <v>22</v>
      </c>
      <c r="U59" s="28" t="s">
        <v>139</v>
      </c>
      <c r="V59" s="6" t="s">
        <v>139</v>
      </c>
      <c r="W59" s="6"/>
      <c r="X59" s="6"/>
      <c r="Y59" s="6"/>
      <c r="Z59" s="6"/>
      <c r="AA59" s="6"/>
      <c r="AB59" s="6"/>
      <c r="AC59" s="6"/>
      <c r="AD59" s="59" t="s">
        <v>2421</v>
      </c>
      <c r="AE59" s="59" t="s">
        <v>2424</v>
      </c>
      <c r="AF59" s="6" t="s">
        <v>2263</v>
      </c>
      <c r="AG59" s="28" t="s">
        <v>2257</v>
      </c>
      <c r="AH59" s="6" t="s">
        <v>113</v>
      </c>
      <c r="AI59" s="6" t="s">
        <v>2029</v>
      </c>
      <c r="AJ59" s="6" t="s">
        <v>104</v>
      </c>
      <c r="AK59" s="6" t="s">
        <v>2478</v>
      </c>
      <c r="AL59" s="6" t="s">
        <v>139</v>
      </c>
      <c r="AM59" s="6" t="s">
        <v>91</v>
      </c>
      <c r="AN59" s="23" t="s">
        <v>2131</v>
      </c>
      <c r="AO59" s="6" t="s">
        <v>139</v>
      </c>
      <c r="AP59" s="6" t="s">
        <v>137</v>
      </c>
      <c r="AQ59" s="28">
        <f t="shared" si="48"/>
        <v>0</v>
      </c>
      <c r="AR59" s="28">
        <f t="shared" si="48"/>
        <v>0</v>
      </c>
      <c r="AS59" s="28">
        <f t="shared" si="48"/>
        <v>0</v>
      </c>
      <c r="AT59" s="28">
        <f t="shared" si="48"/>
        <v>0</v>
      </c>
      <c r="AU59" s="28">
        <f t="shared" si="48"/>
        <v>0</v>
      </c>
      <c r="AV59" s="28">
        <f t="shared" si="48"/>
        <v>0</v>
      </c>
      <c r="AW59" s="28">
        <f t="shared" si="48"/>
        <v>0</v>
      </c>
      <c r="AX59" s="28">
        <f t="shared" si="48"/>
        <v>0</v>
      </c>
      <c r="AY59" s="28">
        <f t="shared" si="48"/>
        <v>0</v>
      </c>
      <c r="AZ59" s="28">
        <f t="shared" si="48"/>
        <v>0</v>
      </c>
      <c r="BA59" s="28">
        <f t="shared" si="48"/>
        <v>0</v>
      </c>
      <c r="BB59" s="28">
        <f t="shared" si="48"/>
        <v>0</v>
      </c>
      <c r="BC59" s="28">
        <f t="shared" si="48"/>
        <v>0</v>
      </c>
      <c r="BD59" s="28">
        <f t="shared" si="48"/>
        <v>0</v>
      </c>
      <c r="BE59" s="28">
        <f t="shared" si="48"/>
        <v>0</v>
      </c>
      <c r="BF59" s="28">
        <f t="shared" si="48"/>
        <v>0</v>
      </c>
      <c r="BG59" s="28">
        <f t="shared" si="49"/>
        <v>0</v>
      </c>
      <c r="BH59" s="28">
        <f t="shared" si="49"/>
        <v>0</v>
      </c>
      <c r="BI59" s="28">
        <f t="shared" si="49"/>
        <v>0</v>
      </c>
      <c r="BJ59" s="28">
        <f t="shared" si="49"/>
        <v>0</v>
      </c>
      <c r="BK59" s="28">
        <f t="shared" si="49"/>
        <v>0</v>
      </c>
      <c r="BL59" s="28">
        <f t="shared" si="49"/>
        <v>0</v>
      </c>
      <c r="BM59" s="28">
        <f t="shared" si="49"/>
        <v>0</v>
      </c>
      <c r="BN59" s="28">
        <f t="shared" si="49"/>
        <v>0</v>
      </c>
      <c r="BO59" s="28">
        <f t="shared" si="49"/>
        <v>0</v>
      </c>
      <c r="BP59" s="28">
        <f t="shared" si="49"/>
        <v>0</v>
      </c>
      <c r="BQ59" s="28">
        <f t="shared" si="49"/>
        <v>0</v>
      </c>
      <c r="BR59" s="28">
        <f t="shared" si="49"/>
        <v>0</v>
      </c>
      <c r="BS59" s="28">
        <f t="shared" si="49"/>
        <v>0</v>
      </c>
      <c r="BT59" s="28">
        <f t="shared" si="49"/>
        <v>0</v>
      </c>
      <c r="BU59" s="28">
        <f t="shared" si="49"/>
        <v>0</v>
      </c>
      <c r="BV59" s="28">
        <f t="shared" si="49"/>
        <v>0</v>
      </c>
      <c r="BW59" s="28">
        <f t="shared" si="46"/>
        <v>0</v>
      </c>
      <c r="BX59" s="28">
        <f t="shared" si="46"/>
        <v>0</v>
      </c>
      <c r="BY59" s="28">
        <f t="shared" si="46"/>
        <v>0</v>
      </c>
      <c r="BZ59" s="28">
        <f t="shared" si="46"/>
        <v>0</v>
      </c>
      <c r="CA59" s="28">
        <f t="shared" si="46"/>
        <v>0</v>
      </c>
      <c r="CB59" s="28">
        <f t="shared" si="46"/>
        <v>0</v>
      </c>
      <c r="CC59" s="28">
        <f t="shared" si="46"/>
        <v>0</v>
      </c>
      <c r="CD59" s="28">
        <f t="shared" si="46"/>
        <v>0</v>
      </c>
      <c r="CE59" s="28">
        <f t="shared" si="46"/>
        <v>0</v>
      </c>
      <c r="CF59" s="28">
        <f t="shared" si="46"/>
        <v>0</v>
      </c>
      <c r="CG59" s="28">
        <f t="shared" si="46"/>
        <v>0</v>
      </c>
      <c r="CH59" s="28">
        <f t="shared" si="46"/>
        <v>0</v>
      </c>
      <c r="CI59" s="28">
        <f t="shared" si="46"/>
        <v>0</v>
      </c>
      <c r="CJ59" s="28">
        <f t="shared" si="46"/>
        <v>0</v>
      </c>
      <c r="CK59" s="28">
        <f t="shared" si="46"/>
        <v>0</v>
      </c>
      <c r="CL59" s="28">
        <f t="shared" si="40"/>
        <v>0</v>
      </c>
      <c r="CM59" s="28">
        <f t="shared" si="40"/>
        <v>0</v>
      </c>
      <c r="CN59" s="28">
        <f t="shared" ref="CN59:DC87" si="52">IF(ISNUMBER(SEARCH(CN$2,$AN59)),1,0)</f>
        <v>0</v>
      </c>
      <c r="CO59" s="28">
        <f t="shared" si="52"/>
        <v>0</v>
      </c>
      <c r="CP59" s="28">
        <f t="shared" si="52"/>
        <v>0</v>
      </c>
      <c r="CQ59" s="28">
        <f t="shared" si="52"/>
        <v>0</v>
      </c>
      <c r="CR59" s="28">
        <f t="shared" si="52"/>
        <v>0</v>
      </c>
      <c r="CS59" s="28">
        <f t="shared" si="52"/>
        <v>1</v>
      </c>
      <c r="CT59" s="28">
        <f t="shared" si="52"/>
        <v>0</v>
      </c>
      <c r="CU59" s="28">
        <f t="shared" si="52"/>
        <v>0</v>
      </c>
      <c r="CV59" s="28">
        <f t="shared" si="52"/>
        <v>0</v>
      </c>
      <c r="CW59" s="28">
        <f t="shared" si="52"/>
        <v>0</v>
      </c>
      <c r="CX59" s="28">
        <f t="shared" si="52"/>
        <v>0</v>
      </c>
      <c r="CY59" s="28">
        <f t="shared" si="52"/>
        <v>0</v>
      </c>
      <c r="CZ59" s="28">
        <f t="shared" si="52"/>
        <v>0</v>
      </c>
      <c r="DA59" s="28">
        <f t="shared" si="52"/>
        <v>0</v>
      </c>
      <c r="DB59" s="28">
        <f t="shared" si="52"/>
        <v>0</v>
      </c>
      <c r="DC59" s="28">
        <f t="shared" si="52"/>
        <v>0</v>
      </c>
      <c r="DD59" s="28">
        <f t="shared" si="51"/>
        <v>0</v>
      </c>
      <c r="DE59" s="28">
        <f t="shared" si="10"/>
        <v>0</v>
      </c>
      <c r="DF59" s="28">
        <f t="shared" si="10"/>
        <v>0</v>
      </c>
      <c r="DG59" s="28">
        <f t="shared" si="10"/>
        <v>0</v>
      </c>
      <c r="DH59" s="28">
        <f t="shared" si="44"/>
        <v>0</v>
      </c>
      <c r="DI59" s="28">
        <f t="shared" si="44"/>
        <v>0</v>
      </c>
      <c r="DJ59" s="28">
        <f t="shared" si="44"/>
        <v>0</v>
      </c>
      <c r="DK59" s="28">
        <f t="shared" si="44"/>
        <v>0</v>
      </c>
      <c r="DL59" s="28">
        <f t="shared" si="44"/>
        <v>0</v>
      </c>
      <c r="DM59" s="28">
        <f t="shared" si="44"/>
        <v>0</v>
      </c>
      <c r="DN59" s="28">
        <f t="shared" si="44"/>
        <v>0</v>
      </c>
      <c r="DO59" s="28">
        <f t="shared" si="44"/>
        <v>0</v>
      </c>
      <c r="DP59" s="28">
        <f t="shared" si="44"/>
        <v>0</v>
      </c>
      <c r="DQ59" s="28">
        <f t="shared" si="44"/>
        <v>0</v>
      </c>
      <c r="DR59" s="28">
        <f t="shared" si="44"/>
        <v>0</v>
      </c>
      <c r="DS59" s="28">
        <f t="shared" si="44"/>
        <v>0</v>
      </c>
      <c r="DT59" s="28">
        <f t="shared" si="44"/>
        <v>0</v>
      </c>
      <c r="DU59" s="28">
        <f t="shared" si="44"/>
        <v>0</v>
      </c>
      <c r="DV59" s="28">
        <f t="shared" si="44"/>
        <v>0</v>
      </c>
      <c r="DW59" s="28">
        <f t="shared" si="44"/>
        <v>0</v>
      </c>
      <c r="DX59" s="28">
        <f t="shared" si="42"/>
        <v>0</v>
      </c>
      <c r="DY59" s="28">
        <f t="shared" si="42"/>
        <v>0</v>
      </c>
      <c r="DZ59" s="28">
        <f t="shared" si="42"/>
        <v>0</v>
      </c>
      <c r="EA59" s="28">
        <f t="shared" si="42"/>
        <v>0</v>
      </c>
      <c r="EB59" s="28">
        <f t="shared" si="42"/>
        <v>0</v>
      </c>
      <c r="EC59" s="28">
        <f t="shared" si="42"/>
        <v>0</v>
      </c>
      <c r="ED59" s="28">
        <f t="shared" si="42"/>
        <v>0</v>
      </c>
      <c r="EE59" s="28">
        <f t="shared" si="42"/>
        <v>0</v>
      </c>
      <c r="EF59" s="28">
        <f t="shared" si="42"/>
        <v>0</v>
      </c>
      <c r="EG59" s="28">
        <f t="shared" si="42"/>
        <v>0</v>
      </c>
      <c r="EH59" s="28">
        <f t="shared" si="42"/>
        <v>0</v>
      </c>
      <c r="EI59" s="28">
        <f t="shared" si="36"/>
        <v>0</v>
      </c>
      <c r="EJ59" s="28">
        <f t="shared" si="36"/>
        <v>0</v>
      </c>
      <c r="EK59" s="28">
        <f t="shared" si="36"/>
        <v>0</v>
      </c>
      <c r="EL59" s="28">
        <f t="shared" si="36"/>
        <v>0</v>
      </c>
      <c r="EM59" s="28">
        <f t="shared" si="36"/>
        <v>0</v>
      </c>
      <c r="EN59" s="28">
        <f t="shared" si="50"/>
        <v>0</v>
      </c>
      <c r="EO59" s="28">
        <f t="shared" si="50"/>
        <v>0</v>
      </c>
      <c r="EP59" s="28">
        <f t="shared" si="50"/>
        <v>0</v>
      </c>
      <c r="EQ59" s="28">
        <f t="shared" si="50"/>
        <v>0</v>
      </c>
      <c r="ER59" s="28">
        <f t="shared" si="50"/>
        <v>0</v>
      </c>
      <c r="ES59" s="28">
        <f t="shared" si="50"/>
        <v>0</v>
      </c>
      <c r="ET59" s="28">
        <f t="shared" si="50"/>
        <v>0</v>
      </c>
      <c r="EU59" s="28">
        <f t="shared" si="50"/>
        <v>0</v>
      </c>
      <c r="EV59" s="28">
        <f t="shared" si="50"/>
        <v>0</v>
      </c>
      <c r="EW59" s="28">
        <f t="shared" si="50"/>
        <v>0</v>
      </c>
      <c r="EX59" s="28">
        <f t="shared" si="50"/>
        <v>0</v>
      </c>
      <c r="EY59" s="28">
        <f t="shared" si="50"/>
        <v>0</v>
      </c>
      <c r="EZ59" s="28">
        <f t="shared" si="50"/>
        <v>0</v>
      </c>
      <c r="FA59" s="28">
        <f t="shared" si="50"/>
        <v>0</v>
      </c>
      <c r="FB59" s="28">
        <f t="shared" si="50"/>
        <v>0</v>
      </c>
      <c r="FC59" s="28">
        <f t="shared" si="50"/>
        <v>0</v>
      </c>
      <c r="FD59" s="28">
        <f t="shared" si="47"/>
        <v>0</v>
      </c>
      <c r="FE59" s="28">
        <f t="shared" si="47"/>
        <v>0</v>
      </c>
      <c r="FF59" s="28">
        <f t="shared" si="47"/>
        <v>0</v>
      </c>
      <c r="FG59" s="28">
        <f t="shared" si="47"/>
        <v>0</v>
      </c>
      <c r="FH59" s="28">
        <f t="shared" si="47"/>
        <v>0</v>
      </c>
      <c r="FI59" s="28">
        <f t="shared" si="47"/>
        <v>0</v>
      </c>
      <c r="FJ59" s="28">
        <f t="shared" si="47"/>
        <v>0</v>
      </c>
      <c r="FK59" s="28">
        <f t="shared" si="47"/>
        <v>0</v>
      </c>
      <c r="FL59" s="28">
        <f t="shared" si="47"/>
        <v>0</v>
      </c>
      <c r="FM59" s="28">
        <f t="shared" si="47"/>
        <v>0</v>
      </c>
      <c r="FN59" s="28">
        <f t="shared" si="47"/>
        <v>0</v>
      </c>
      <c r="FO59" s="28">
        <f t="shared" si="47"/>
        <v>0</v>
      </c>
      <c r="FP59" s="28">
        <f t="shared" si="47"/>
        <v>0</v>
      </c>
      <c r="FQ59" s="28">
        <f t="shared" si="47"/>
        <v>0</v>
      </c>
      <c r="FR59" s="28">
        <f t="shared" si="47"/>
        <v>0</v>
      </c>
      <c r="FS59" s="28">
        <f t="shared" si="38"/>
        <v>0</v>
      </c>
      <c r="FT59" s="28">
        <f t="shared" si="33"/>
        <v>0</v>
      </c>
      <c r="FU59" s="28">
        <f t="shared" si="45"/>
        <v>0</v>
      </c>
      <c r="FV59" s="28">
        <f t="shared" si="45"/>
        <v>0</v>
      </c>
      <c r="FW59" s="28">
        <f t="shared" si="45"/>
        <v>0</v>
      </c>
      <c r="FX59" s="28">
        <f t="shared" si="45"/>
        <v>0</v>
      </c>
      <c r="FY59" s="28">
        <f t="shared" si="45"/>
        <v>0</v>
      </c>
      <c r="FZ59" s="28">
        <f t="shared" si="45"/>
        <v>0</v>
      </c>
      <c r="GA59" s="28">
        <f t="shared" si="45"/>
        <v>0</v>
      </c>
      <c r="GB59" s="28">
        <f t="shared" si="45"/>
        <v>0</v>
      </c>
      <c r="GC59" s="28">
        <f t="shared" si="45"/>
        <v>0</v>
      </c>
      <c r="GD59" s="28">
        <f t="shared" si="45"/>
        <v>1</v>
      </c>
      <c r="GE59" s="28">
        <f t="shared" si="45"/>
        <v>0</v>
      </c>
      <c r="GF59" s="28">
        <f t="shared" si="45"/>
        <v>0</v>
      </c>
      <c r="GG59" s="28">
        <f t="shared" si="45"/>
        <v>0</v>
      </c>
      <c r="GH59" s="28">
        <f t="shared" si="45"/>
        <v>0</v>
      </c>
      <c r="GI59" s="28">
        <f t="shared" si="43"/>
        <v>0</v>
      </c>
      <c r="GJ59" s="28">
        <f t="shared" si="43"/>
        <v>0</v>
      </c>
      <c r="GK59" s="28">
        <f t="shared" si="43"/>
        <v>0</v>
      </c>
      <c r="GL59" s="28">
        <f t="shared" si="43"/>
        <v>0</v>
      </c>
      <c r="GM59" s="28">
        <f t="shared" si="43"/>
        <v>0</v>
      </c>
      <c r="GN59" s="28">
        <f t="shared" si="43"/>
        <v>1</v>
      </c>
      <c r="GO59" s="28">
        <f t="shared" si="43"/>
        <v>0</v>
      </c>
      <c r="GP59" s="28">
        <f t="shared" si="43"/>
        <v>0</v>
      </c>
      <c r="GQ59" s="28">
        <f t="shared" si="43"/>
        <v>0</v>
      </c>
      <c r="GR59" s="28">
        <f t="shared" si="43"/>
        <v>0</v>
      </c>
      <c r="GS59" s="28">
        <f t="shared" si="43"/>
        <v>0</v>
      </c>
      <c r="GT59" s="28">
        <f t="shared" si="43"/>
        <v>0</v>
      </c>
      <c r="GU59" s="28">
        <f t="shared" si="43"/>
        <v>0</v>
      </c>
      <c r="GV59" s="28">
        <f t="shared" si="43"/>
        <v>0</v>
      </c>
      <c r="GW59" s="28">
        <f t="shared" si="43"/>
        <v>0</v>
      </c>
      <c r="GX59" s="28">
        <f t="shared" si="43"/>
        <v>0</v>
      </c>
      <c r="GY59" s="28">
        <f t="shared" si="41"/>
        <v>0</v>
      </c>
      <c r="GZ59" s="28">
        <f t="shared" si="41"/>
        <v>0</v>
      </c>
      <c r="HA59" s="28">
        <f t="shared" si="41"/>
        <v>0</v>
      </c>
      <c r="HB59" s="28">
        <f t="shared" si="41"/>
        <v>0</v>
      </c>
      <c r="HC59" s="28">
        <f t="shared" si="41"/>
        <v>0</v>
      </c>
      <c r="HD59" s="28">
        <f t="shared" si="41"/>
        <v>0</v>
      </c>
      <c r="HE59" s="28">
        <f t="shared" si="41"/>
        <v>0</v>
      </c>
      <c r="HF59" s="28">
        <f t="shared" si="41"/>
        <v>0</v>
      </c>
      <c r="HG59" s="28">
        <f t="shared" si="41"/>
        <v>0</v>
      </c>
    </row>
    <row r="60" spans="1:215" s="28" customFormat="1">
      <c r="A60" s="21" t="s">
        <v>681</v>
      </c>
      <c r="B60" s="6" t="s">
        <v>758</v>
      </c>
      <c r="C60" s="6" t="s">
        <v>150</v>
      </c>
      <c r="D60" s="6" t="s">
        <v>759</v>
      </c>
      <c r="E60" s="6" t="s">
        <v>760</v>
      </c>
      <c r="F60" s="6">
        <v>2012</v>
      </c>
      <c r="G60" s="6" t="s">
        <v>487</v>
      </c>
      <c r="H60" s="6">
        <v>76</v>
      </c>
      <c r="I60" s="6">
        <v>3</v>
      </c>
      <c r="J60" s="6">
        <v>597</v>
      </c>
      <c r="K60" s="6">
        <v>605</v>
      </c>
      <c r="L60" s="6" t="s">
        <v>2059</v>
      </c>
      <c r="M60" s="6" t="s">
        <v>2060</v>
      </c>
      <c r="N60" s="6" t="s">
        <v>761</v>
      </c>
      <c r="O60" s="6" t="s">
        <v>162</v>
      </c>
      <c r="P60" s="6" t="s">
        <v>163</v>
      </c>
      <c r="Q60" s="6" t="s">
        <v>166</v>
      </c>
      <c r="R60" s="6" t="s">
        <v>21</v>
      </c>
      <c r="S60" s="6"/>
      <c r="T60" s="6" t="s">
        <v>25</v>
      </c>
      <c r="U60" s="6" t="s">
        <v>45</v>
      </c>
      <c r="V60" s="6" t="s">
        <v>58</v>
      </c>
      <c r="W60" s="6" t="s">
        <v>45</v>
      </c>
      <c r="X60" s="6" t="s">
        <v>54</v>
      </c>
      <c r="Y60" s="6"/>
      <c r="Z60" s="6"/>
      <c r="AA60" s="6"/>
      <c r="AB60" s="6"/>
      <c r="AC60" s="6"/>
      <c r="AD60" s="59" t="s">
        <v>2418</v>
      </c>
      <c r="AE60" s="59" t="s">
        <v>2424</v>
      </c>
      <c r="AF60" s="6" t="s">
        <v>2034</v>
      </c>
      <c r="AG60" s="6" t="s">
        <v>139</v>
      </c>
      <c r="AH60" s="6" t="s">
        <v>113</v>
      </c>
      <c r="AI60" s="6" t="s">
        <v>2029</v>
      </c>
      <c r="AJ60" s="6" t="s">
        <v>104</v>
      </c>
      <c r="AK60" s="6" t="s">
        <v>2478</v>
      </c>
      <c r="AL60" s="6" t="s">
        <v>139</v>
      </c>
      <c r="AM60" s="6" t="s">
        <v>141</v>
      </c>
      <c r="AN60" s="23" t="s">
        <v>2314</v>
      </c>
      <c r="AO60" s="6" t="s">
        <v>139</v>
      </c>
      <c r="AP60" s="6" t="s">
        <v>82</v>
      </c>
      <c r="AQ60" s="28">
        <f t="shared" si="48"/>
        <v>0</v>
      </c>
      <c r="AR60" s="28">
        <f t="shared" si="48"/>
        <v>0</v>
      </c>
      <c r="AS60" s="28">
        <f t="shared" si="48"/>
        <v>0</v>
      </c>
      <c r="AT60" s="28">
        <f t="shared" si="48"/>
        <v>0</v>
      </c>
      <c r="AU60" s="28">
        <f t="shared" si="48"/>
        <v>0</v>
      </c>
      <c r="AV60" s="28">
        <f t="shared" si="48"/>
        <v>0</v>
      </c>
      <c r="AW60" s="28">
        <f t="shared" si="48"/>
        <v>0</v>
      </c>
      <c r="AX60" s="28">
        <f t="shared" si="48"/>
        <v>1</v>
      </c>
      <c r="AY60" s="28">
        <f t="shared" si="48"/>
        <v>0</v>
      </c>
      <c r="AZ60" s="28">
        <f t="shared" si="48"/>
        <v>0</v>
      </c>
      <c r="BA60" s="28">
        <f t="shared" si="48"/>
        <v>0</v>
      </c>
      <c r="BB60" s="28">
        <f t="shared" si="48"/>
        <v>0</v>
      </c>
      <c r="BC60" s="28">
        <f t="shared" si="48"/>
        <v>0</v>
      </c>
      <c r="BD60" s="28">
        <f t="shared" si="48"/>
        <v>0</v>
      </c>
      <c r="BE60" s="28">
        <f t="shared" si="48"/>
        <v>0</v>
      </c>
      <c r="BF60" s="28">
        <f t="shared" si="48"/>
        <v>0</v>
      </c>
      <c r="BG60" s="28">
        <f t="shared" si="49"/>
        <v>0</v>
      </c>
      <c r="BH60" s="28">
        <f t="shared" si="49"/>
        <v>0</v>
      </c>
      <c r="BI60" s="28">
        <f t="shared" si="49"/>
        <v>0</v>
      </c>
      <c r="BJ60" s="28">
        <f t="shared" si="49"/>
        <v>0</v>
      </c>
      <c r="BK60" s="28">
        <f t="shared" si="49"/>
        <v>0</v>
      </c>
      <c r="BL60" s="28">
        <f t="shared" si="49"/>
        <v>0</v>
      </c>
      <c r="BM60" s="28">
        <f t="shared" si="49"/>
        <v>0</v>
      </c>
      <c r="BN60" s="28">
        <f t="shared" si="49"/>
        <v>0</v>
      </c>
      <c r="BO60" s="28">
        <f t="shared" si="49"/>
        <v>0</v>
      </c>
      <c r="BP60" s="28">
        <f t="shared" si="49"/>
        <v>0</v>
      </c>
      <c r="BQ60" s="28">
        <f t="shared" si="49"/>
        <v>0</v>
      </c>
      <c r="BR60" s="28">
        <f t="shared" si="49"/>
        <v>0</v>
      </c>
      <c r="BS60" s="28">
        <f t="shared" si="49"/>
        <v>0</v>
      </c>
      <c r="BT60" s="28">
        <f t="shared" si="49"/>
        <v>0</v>
      </c>
      <c r="BU60" s="28">
        <f t="shared" si="49"/>
        <v>0</v>
      </c>
      <c r="BV60" s="28">
        <f t="shared" si="49"/>
        <v>0</v>
      </c>
      <c r="BW60" s="28">
        <f t="shared" si="46"/>
        <v>0</v>
      </c>
      <c r="BX60" s="28">
        <f t="shared" si="46"/>
        <v>0</v>
      </c>
      <c r="BY60" s="28">
        <f t="shared" si="46"/>
        <v>0</v>
      </c>
      <c r="BZ60" s="28">
        <f t="shared" si="46"/>
        <v>0</v>
      </c>
      <c r="CA60" s="28">
        <f t="shared" si="46"/>
        <v>0</v>
      </c>
      <c r="CB60" s="28">
        <f t="shared" si="46"/>
        <v>0</v>
      </c>
      <c r="CC60" s="28">
        <f t="shared" si="46"/>
        <v>0</v>
      </c>
      <c r="CD60" s="28">
        <f t="shared" si="46"/>
        <v>0</v>
      </c>
      <c r="CE60" s="28">
        <f t="shared" si="46"/>
        <v>0</v>
      </c>
      <c r="CF60" s="28">
        <f t="shared" si="46"/>
        <v>0</v>
      </c>
      <c r="CG60" s="28">
        <f t="shared" si="46"/>
        <v>0</v>
      </c>
      <c r="CH60" s="28">
        <f t="shared" si="46"/>
        <v>0</v>
      </c>
      <c r="CI60" s="28">
        <f t="shared" si="46"/>
        <v>0</v>
      </c>
      <c r="CJ60" s="28">
        <f t="shared" si="46"/>
        <v>0</v>
      </c>
      <c r="CK60" s="28">
        <f t="shared" si="46"/>
        <v>0</v>
      </c>
      <c r="CL60" s="28">
        <f t="shared" si="40"/>
        <v>0</v>
      </c>
      <c r="CM60" s="28">
        <f t="shared" si="40"/>
        <v>1</v>
      </c>
      <c r="CN60" s="28">
        <f t="shared" si="52"/>
        <v>0</v>
      </c>
      <c r="CO60" s="28">
        <f t="shared" si="52"/>
        <v>0</v>
      </c>
      <c r="CP60" s="28">
        <f t="shared" si="52"/>
        <v>0</v>
      </c>
      <c r="CQ60" s="28">
        <f t="shared" si="52"/>
        <v>0</v>
      </c>
      <c r="CR60" s="28">
        <f t="shared" si="52"/>
        <v>0</v>
      </c>
      <c r="CS60" s="28">
        <f t="shared" si="52"/>
        <v>0</v>
      </c>
      <c r="CT60" s="28">
        <f t="shared" si="52"/>
        <v>0</v>
      </c>
      <c r="CU60" s="28">
        <f t="shared" si="52"/>
        <v>0</v>
      </c>
      <c r="CV60" s="28">
        <f t="shared" si="52"/>
        <v>0</v>
      </c>
      <c r="CW60" s="28">
        <f t="shared" si="52"/>
        <v>0</v>
      </c>
      <c r="CX60" s="28">
        <f t="shared" si="52"/>
        <v>0</v>
      </c>
      <c r="CY60" s="28">
        <f t="shared" si="52"/>
        <v>0</v>
      </c>
      <c r="CZ60" s="28">
        <f t="shared" si="52"/>
        <v>1</v>
      </c>
      <c r="DA60" s="28">
        <f t="shared" si="52"/>
        <v>0</v>
      </c>
      <c r="DB60" s="28">
        <f t="shared" si="52"/>
        <v>0</v>
      </c>
      <c r="DC60" s="28">
        <f t="shared" si="52"/>
        <v>0</v>
      </c>
      <c r="DD60" s="28">
        <f t="shared" si="51"/>
        <v>0</v>
      </c>
      <c r="DE60" s="28">
        <f t="shared" si="10"/>
        <v>0</v>
      </c>
      <c r="DF60" s="28">
        <f t="shared" si="10"/>
        <v>0</v>
      </c>
      <c r="DG60" s="28">
        <f t="shared" si="10"/>
        <v>0</v>
      </c>
      <c r="DH60" s="28">
        <f t="shared" si="44"/>
        <v>0</v>
      </c>
      <c r="DI60" s="28">
        <f t="shared" si="44"/>
        <v>0</v>
      </c>
      <c r="DJ60" s="28">
        <f t="shared" si="44"/>
        <v>0</v>
      </c>
      <c r="DK60" s="28">
        <f t="shared" si="44"/>
        <v>0</v>
      </c>
      <c r="DL60" s="28">
        <f t="shared" si="44"/>
        <v>0</v>
      </c>
      <c r="DM60" s="28">
        <f t="shared" si="44"/>
        <v>0</v>
      </c>
      <c r="DN60" s="28">
        <f t="shared" si="44"/>
        <v>0</v>
      </c>
      <c r="DO60" s="28">
        <f t="shared" si="44"/>
        <v>0</v>
      </c>
      <c r="DP60" s="28">
        <f t="shared" si="44"/>
        <v>0</v>
      </c>
      <c r="DQ60" s="28">
        <f t="shared" si="44"/>
        <v>0</v>
      </c>
      <c r="DR60" s="28">
        <f t="shared" si="44"/>
        <v>0</v>
      </c>
      <c r="DS60" s="28">
        <f t="shared" si="44"/>
        <v>0</v>
      </c>
      <c r="DT60" s="28">
        <f t="shared" si="44"/>
        <v>0</v>
      </c>
      <c r="DU60" s="28">
        <f t="shared" si="44"/>
        <v>0</v>
      </c>
      <c r="DV60" s="28">
        <f t="shared" si="44"/>
        <v>0</v>
      </c>
      <c r="DW60" s="28">
        <f t="shared" si="44"/>
        <v>0</v>
      </c>
      <c r="DX60" s="28">
        <f t="shared" si="42"/>
        <v>0</v>
      </c>
      <c r="DY60" s="28">
        <f t="shared" si="42"/>
        <v>0</v>
      </c>
      <c r="DZ60" s="28">
        <f t="shared" si="42"/>
        <v>0</v>
      </c>
      <c r="EA60" s="28">
        <f t="shared" si="42"/>
        <v>0</v>
      </c>
      <c r="EB60" s="28">
        <f t="shared" si="42"/>
        <v>0</v>
      </c>
      <c r="EC60" s="28">
        <f t="shared" si="42"/>
        <v>0</v>
      </c>
      <c r="ED60" s="28">
        <f t="shared" si="42"/>
        <v>0</v>
      </c>
      <c r="EE60" s="28">
        <f t="shared" si="42"/>
        <v>0</v>
      </c>
      <c r="EF60" s="28">
        <f t="shared" si="42"/>
        <v>0</v>
      </c>
      <c r="EG60" s="28">
        <f t="shared" si="42"/>
        <v>0</v>
      </c>
      <c r="EH60" s="28">
        <f t="shared" si="42"/>
        <v>0</v>
      </c>
      <c r="EI60" s="28">
        <f t="shared" si="36"/>
        <v>0</v>
      </c>
      <c r="EJ60" s="28">
        <f t="shared" si="36"/>
        <v>0</v>
      </c>
      <c r="EK60" s="28">
        <f t="shared" si="36"/>
        <v>0</v>
      </c>
      <c r="EL60" s="28">
        <f t="shared" si="36"/>
        <v>0</v>
      </c>
      <c r="EM60" s="28">
        <f t="shared" si="36"/>
        <v>0</v>
      </c>
      <c r="EN60" s="28">
        <f t="shared" si="50"/>
        <v>0</v>
      </c>
      <c r="EO60" s="28">
        <f t="shared" si="50"/>
        <v>0</v>
      </c>
      <c r="EP60" s="28">
        <f t="shared" si="50"/>
        <v>0</v>
      </c>
      <c r="EQ60" s="28">
        <f t="shared" si="50"/>
        <v>0</v>
      </c>
      <c r="ER60" s="28">
        <f t="shared" si="50"/>
        <v>0</v>
      </c>
      <c r="ES60" s="28">
        <f t="shared" si="50"/>
        <v>0</v>
      </c>
      <c r="ET60" s="28">
        <f t="shared" si="50"/>
        <v>0</v>
      </c>
      <c r="EU60" s="28">
        <f t="shared" si="50"/>
        <v>0</v>
      </c>
      <c r="EV60" s="28">
        <f t="shared" si="50"/>
        <v>0</v>
      </c>
      <c r="EW60" s="28">
        <f t="shared" si="50"/>
        <v>0</v>
      </c>
      <c r="EX60" s="28">
        <f t="shared" si="50"/>
        <v>0</v>
      </c>
      <c r="EY60" s="28">
        <f t="shared" si="50"/>
        <v>0</v>
      </c>
      <c r="EZ60" s="28">
        <f t="shared" si="50"/>
        <v>0</v>
      </c>
      <c r="FA60" s="28">
        <f t="shared" si="50"/>
        <v>0</v>
      </c>
      <c r="FB60" s="28">
        <f t="shared" si="50"/>
        <v>0</v>
      </c>
      <c r="FC60" s="28">
        <f t="shared" si="50"/>
        <v>0</v>
      </c>
      <c r="FD60" s="28">
        <f t="shared" si="47"/>
        <v>0</v>
      </c>
      <c r="FE60" s="28">
        <f t="shared" si="47"/>
        <v>0</v>
      </c>
      <c r="FF60" s="28">
        <f t="shared" si="47"/>
        <v>0</v>
      </c>
      <c r="FG60" s="28">
        <f t="shared" si="47"/>
        <v>0</v>
      </c>
      <c r="FH60" s="28">
        <f t="shared" si="47"/>
        <v>0</v>
      </c>
      <c r="FI60" s="28">
        <f t="shared" si="47"/>
        <v>0</v>
      </c>
      <c r="FJ60" s="28">
        <f t="shared" si="47"/>
        <v>0</v>
      </c>
      <c r="FK60" s="28">
        <f t="shared" si="47"/>
        <v>0</v>
      </c>
      <c r="FL60" s="28">
        <f t="shared" si="47"/>
        <v>0</v>
      </c>
      <c r="FM60" s="28">
        <f t="shared" si="47"/>
        <v>0</v>
      </c>
      <c r="FN60" s="28">
        <f t="shared" si="47"/>
        <v>0</v>
      </c>
      <c r="FO60" s="28">
        <f t="shared" si="47"/>
        <v>0</v>
      </c>
      <c r="FP60" s="28">
        <f t="shared" si="47"/>
        <v>0</v>
      </c>
      <c r="FQ60" s="28">
        <f t="shared" si="47"/>
        <v>0</v>
      </c>
      <c r="FR60" s="28">
        <f t="shared" si="47"/>
        <v>0</v>
      </c>
      <c r="FS60" s="28">
        <f t="shared" si="38"/>
        <v>0</v>
      </c>
      <c r="FT60" s="28">
        <f t="shared" si="33"/>
        <v>0</v>
      </c>
      <c r="FU60" s="28">
        <f t="shared" si="45"/>
        <v>0</v>
      </c>
      <c r="FV60" s="28">
        <f t="shared" si="45"/>
        <v>0</v>
      </c>
      <c r="FW60" s="28">
        <f t="shared" si="45"/>
        <v>0</v>
      </c>
      <c r="FX60" s="28">
        <f t="shared" si="45"/>
        <v>0</v>
      </c>
      <c r="FY60" s="28">
        <f t="shared" si="45"/>
        <v>0</v>
      </c>
      <c r="FZ60" s="28">
        <f t="shared" si="45"/>
        <v>0</v>
      </c>
      <c r="GA60" s="28">
        <f t="shared" si="45"/>
        <v>0</v>
      </c>
      <c r="GB60" s="28">
        <f t="shared" si="45"/>
        <v>0</v>
      </c>
      <c r="GC60" s="28">
        <f t="shared" si="45"/>
        <v>0</v>
      </c>
      <c r="GD60" s="28">
        <f t="shared" si="45"/>
        <v>1</v>
      </c>
      <c r="GE60" s="28">
        <f t="shared" si="45"/>
        <v>0</v>
      </c>
      <c r="GF60" s="28">
        <f t="shared" si="45"/>
        <v>0</v>
      </c>
      <c r="GG60" s="28">
        <f t="shared" si="45"/>
        <v>0</v>
      </c>
      <c r="GH60" s="28">
        <f t="shared" si="45"/>
        <v>0</v>
      </c>
      <c r="GI60" s="28">
        <f t="shared" si="43"/>
        <v>0</v>
      </c>
      <c r="GJ60" s="28">
        <f t="shared" si="43"/>
        <v>0</v>
      </c>
      <c r="GK60" s="28">
        <f t="shared" si="43"/>
        <v>0</v>
      </c>
      <c r="GL60" s="28">
        <f t="shared" si="43"/>
        <v>0</v>
      </c>
      <c r="GM60" s="28">
        <f t="shared" si="43"/>
        <v>0</v>
      </c>
      <c r="GN60" s="28">
        <f t="shared" si="43"/>
        <v>0</v>
      </c>
      <c r="GO60" s="28">
        <f t="shared" si="43"/>
        <v>0</v>
      </c>
      <c r="GP60" s="28">
        <f t="shared" si="43"/>
        <v>0</v>
      </c>
      <c r="GQ60" s="28">
        <f t="shared" si="43"/>
        <v>0</v>
      </c>
      <c r="GR60" s="28">
        <f t="shared" si="43"/>
        <v>0</v>
      </c>
      <c r="GS60" s="28">
        <f t="shared" si="43"/>
        <v>0</v>
      </c>
      <c r="GT60" s="28">
        <f t="shared" si="43"/>
        <v>0</v>
      </c>
      <c r="GU60" s="28">
        <f t="shared" si="43"/>
        <v>0</v>
      </c>
      <c r="GV60" s="28">
        <f t="shared" si="43"/>
        <v>0</v>
      </c>
      <c r="GW60" s="28">
        <f t="shared" si="43"/>
        <v>0</v>
      </c>
      <c r="GX60" s="28">
        <f t="shared" si="43"/>
        <v>0</v>
      </c>
      <c r="GY60" s="28">
        <f t="shared" si="41"/>
        <v>0</v>
      </c>
      <c r="GZ60" s="28">
        <f t="shared" si="41"/>
        <v>0</v>
      </c>
      <c r="HA60" s="28">
        <f t="shared" si="41"/>
        <v>0</v>
      </c>
      <c r="HB60" s="28">
        <f t="shared" si="41"/>
        <v>0</v>
      </c>
      <c r="HC60" s="28">
        <f t="shared" si="41"/>
        <v>0</v>
      </c>
      <c r="HD60" s="28">
        <f t="shared" si="41"/>
        <v>0</v>
      </c>
      <c r="HE60" s="28">
        <f t="shared" si="41"/>
        <v>1</v>
      </c>
      <c r="HF60" s="28">
        <f t="shared" si="41"/>
        <v>0</v>
      </c>
      <c r="HG60" s="28">
        <f t="shared" si="41"/>
        <v>0</v>
      </c>
    </row>
    <row r="61" spans="1:215" s="28" customFormat="1">
      <c r="A61" s="21" t="s">
        <v>681</v>
      </c>
      <c r="B61" s="6" t="s">
        <v>770</v>
      </c>
      <c r="C61" s="6" t="s">
        <v>150</v>
      </c>
      <c r="D61" s="6" t="s">
        <v>771</v>
      </c>
      <c r="E61" s="6" t="s">
        <v>772</v>
      </c>
      <c r="F61" s="6">
        <v>2013</v>
      </c>
      <c r="G61" s="6" t="s">
        <v>773</v>
      </c>
      <c r="H61" s="6">
        <v>54</v>
      </c>
      <c r="I61" s="6">
        <v>2</v>
      </c>
      <c r="J61" s="6">
        <v>293</v>
      </c>
      <c r="K61" s="6">
        <v>310</v>
      </c>
      <c r="L61" s="6" t="s">
        <v>774</v>
      </c>
      <c r="M61" s="6" t="s">
        <v>775</v>
      </c>
      <c r="N61" s="6" t="s">
        <v>776</v>
      </c>
      <c r="O61" s="6" t="s">
        <v>162</v>
      </c>
      <c r="P61" s="6" t="s">
        <v>163</v>
      </c>
      <c r="Q61" s="6" t="s">
        <v>179</v>
      </c>
      <c r="R61" s="6" t="s">
        <v>21</v>
      </c>
      <c r="S61" s="6"/>
      <c r="T61" s="6" t="s">
        <v>22</v>
      </c>
      <c r="U61" s="28" t="s">
        <v>139</v>
      </c>
      <c r="V61" s="6" t="s">
        <v>139</v>
      </c>
      <c r="W61" s="6"/>
      <c r="X61" s="6"/>
      <c r="Y61" s="6"/>
      <c r="Z61" s="6"/>
      <c r="AA61" s="6"/>
      <c r="AB61" s="6"/>
      <c r="AC61" s="6"/>
      <c r="AD61" s="59" t="s">
        <v>2421</v>
      </c>
      <c r="AE61" s="59" t="s">
        <v>2424</v>
      </c>
      <c r="AF61" s="6" t="s">
        <v>2034</v>
      </c>
      <c r="AG61" s="6" t="s">
        <v>107</v>
      </c>
      <c r="AH61" s="6" t="s">
        <v>113</v>
      </c>
      <c r="AI61" s="6" t="s">
        <v>2029</v>
      </c>
      <c r="AJ61" s="6" t="s">
        <v>139</v>
      </c>
      <c r="AK61" s="6" t="s">
        <v>108</v>
      </c>
      <c r="AL61" s="6" t="s">
        <v>139</v>
      </c>
      <c r="AM61" s="6" t="s">
        <v>139</v>
      </c>
      <c r="AN61" s="23" t="s">
        <v>2125</v>
      </c>
      <c r="AO61" s="6" t="s">
        <v>139</v>
      </c>
      <c r="AP61" s="6" t="s">
        <v>139</v>
      </c>
      <c r="AQ61" s="28">
        <f t="shared" si="48"/>
        <v>0</v>
      </c>
      <c r="AR61" s="28">
        <f t="shared" si="48"/>
        <v>0</v>
      </c>
      <c r="AS61" s="28">
        <f t="shared" si="48"/>
        <v>0</v>
      </c>
      <c r="AT61" s="28">
        <f t="shared" si="48"/>
        <v>0</v>
      </c>
      <c r="AU61" s="28">
        <f t="shared" si="48"/>
        <v>0</v>
      </c>
      <c r="AV61" s="28">
        <f t="shared" si="48"/>
        <v>0</v>
      </c>
      <c r="AW61" s="28">
        <f t="shared" si="48"/>
        <v>0</v>
      </c>
      <c r="AX61" s="28">
        <f t="shared" si="48"/>
        <v>0</v>
      </c>
      <c r="AY61" s="28">
        <f t="shared" si="48"/>
        <v>0</v>
      </c>
      <c r="AZ61" s="28">
        <f t="shared" si="48"/>
        <v>0</v>
      </c>
      <c r="BA61" s="28">
        <f t="shared" si="48"/>
        <v>0</v>
      </c>
      <c r="BB61" s="28">
        <f t="shared" si="48"/>
        <v>0</v>
      </c>
      <c r="BC61" s="28">
        <f t="shared" si="48"/>
        <v>0</v>
      </c>
      <c r="BD61" s="28">
        <f t="shared" si="48"/>
        <v>0</v>
      </c>
      <c r="BE61" s="28">
        <f t="shared" si="48"/>
        <v>0</v>
      </c>
      <c r="BF61" s="28">
        <f t="shared" si="48"/>
        <v>0</v>
      </c>
      <c r="BG61" s="28">
        <f t="shared" si="49"/>
        <v>0</v>
      </c>
      <c r="BH61" s="28">
        <f t="shared" si="49"/>
        <v>0</v>
      </c>
      <c r="BI61" s="28">
        <f t="shared" si="49"/>
        <v>0</v>
      </c>
      <c r="BJ61" s="28">
        <f t="shared" si="49"/>
        <v>0</v>
      </c>
      <c r="BK61" s="28">
        <f t="shared" si="49"/>
        <v>0</v>
      </c>
      <c r="BL61" s="28">
        <f t="shared" si="49"/>
        <v>0</v>
      </c>
      <c r="BM61" s="28">
        <f t="shared" si="49"/>
        <v>0</v>
      </c>
      <c r="BN61" s="28">
        <f t="shared" si="49"/>
        <v>0</v>
      </c>
      <c r="BO61" s="28">
        <f t="shared" si="49"/>
        <v>0</v>
      </c>
      <c r="BP61" s="28">
        <f t="shared" si="49"/>
        <v>0</v>
      </c>
      <c r="BQ61" s="28">
        <f t="shared" si="49"/>
        <v>0</v>
      </c>
      <c r="BR61" s="28">
        <f t="shared" si="49"/>
        <v>0</v>
      </c>
      <c r="BS61" s="28">
        <f t="shared" si="49"/>
        <v>0</v>
      </c>
      <c r="BT61" s="28">
        <f t="shared" si="49"/>
        <v>0</v>
      </c>
      <c r="BU61" s="28">
        <f t="shared" si="49"/>
        <v>0</v>
      </c>
      <c r="BV61" s="28">
        <f t="shared" si="49"/>
        <v>0</v>
      </c>
      <c r="BW61" s="28">
        <f t="shared" si="46"/>
        <v>0</v>
      </c>
      <c r="BX61" s="28">
        <f t="shared" si="46"/>
        <v>0</v>
      </c>
      <c r="BY61" s="28">
        <f t="shared" si="46"/>
        <v>0</v>
      </c>
      <c r="BZ61" s="28">
        <f t="shared" si="46"/>
        <v>0</v>
      </c>
      <c r="CA61" s="28">
        <f t="shared" si="46"/>
        <v>0</v>
      </c>
      <c r="CB61" s="28">
        <f t="shared" si="46"/>
        <v>0</v>
      </c>
      <c r="CC61" s="28">
        <f t="shared" si="46"/>
        <v>0</v>
      </c>
      <c r="CD61" s="28">
        <f t="shared" si="46"/>
        <v>0</v>
      </c>
      <c r="CE61" s="28">
        <f t="shared" si="46"/>
        <v>0</v>
      </c>
      <c r="CF61" s="28">
        <f t="shared" si="46"/>
        <v>0</v>
      </c>
      <c r="CG61" s="28">
        <f t="shared" si="46"/>
        <v>0</v>
      </c>
      <c r="CH61" s="28">
        <f t="shared" si="46"/>
        <v>0</v>
      </c>
      <c r="CI61" s="28">
        <f t="shared" si="46"/>
        <v>0</v>
      </c>
      <c r="CJ61" s="28">
        <f t="shared" si="46"/>
        <v>0</v>
      </c>
      <c r="CK61" s="28">
        <f t="shared" si="46"/>
        <v>0</v>
      </c>
      <c r="CL61" s="28">
        <f t="shared" si="40"/>
        <v>0</v>
      </c>
      <c r="CM61" s="28">
        <f t="shared" si="40"/>
        <v>1</v>
      </c>
      <c r="CN61" s="28">
        <f t="shared" si="52"/>
        <v>0</v>
      </c>
      <c r="CO61" s="28">
        <f t="shared" si="52"/>
        <v>0</v>
      </c>
      <c r="CP61" s="28">
        <f t="shared" si="52"/>
        <v>0</v>
      </c>
      <c r="CQ61" s="28">
        <f t="shared" si="52"/>
        <v>0</v>
      </c>
      <c r="CR61" s="28">
        <f t="shared" si="52"/>
        <v>0</v>
      </c>
      <c r="CS61" s="28">
        <f t="shared" si="52"/>
        <v>0</v>
      </c>
      <c r="CT61" s="28">
        <f t="shared" si="52"/>
        <v>0</v>
      </c>
      <c r="CU61" s="28">
        <f t="shared" si="52"/>
        <v>0</v>
      </c>
      <c r="CV61" s="28">
        <f t="shared" si="52"/>
        <v>0</v>
      </c>
      <c r="CW61" s="28">
        <f t="shared" si="52"/>
        <v>0</v>
      </c>
      <c r="CX61" s="28">
        <f t="shared" si="52"/>
        <v>0</v>
      </c>
      <c r="CY61" s="28">
        <f t="shared" si="52"/>
        <v>0</v>
      </c>
      <c r="CZ61" s="28">
        <f t="shared" si="52"/>
        <v>0</v>
      </c>
      <c r="DA61" s="28">
        <f t="shared" si="52"/>
        <v>0</v>
      </c>
      <c r="DB61" s="28">
        <f t="shared" si="52"/>
        <v>0</v>
      </c>
      <c r="DC61" s="28">
        <f t="shared" si="52"/>
        <v>0</v>
      </c>
      <c r="DD61" s="28">
        <f t="shared" si="51"/>
        <v>0</v>
      </c>
      <c r="DE61" s="28">
        <f t="shared" si="10"/>
        <v>0</v>
      </c>
      <c r="DF61" s="28">
        <f t="shared" si="10"/>
        <v>0</v>
      </c>
      <c r="DG61" s="28">
        <f t="shared" si="10"/>
        <v>0</v>
      </c>
      <c r="DH61" s="28">
        <f t="shared" si="44"/>
        <v>0</v>
      </c>
      <c r="DI61" s="28">
        <f t="shared" si="44"/>
        <v>0</v>
      </c>
      <c r="DJ61" s="28">
        <f t="shared" si="44"/>
        <v>0</v>
      </c>
      <c r="DK61" s="28">
        <f t="shared" si="44"/>
        <v>0</v>
      </c>
      <c r="DL61" s="28">
        <f t="shared" si="44"/>
        <v>0</v>
      </c>
      <c r="DM61" s="28">
        <f t="shared" si="44"/>
        <v>0</v>
      </c>
      <c r="DN61" s="28">
        <f t="shared" si="44"/>
        <v>0</v>
      </c>
      <c r="DO61" s="28">
        <f t="shared" si="44"/>
        <v>0</v>
      </c>
      <c r="DP61" s="28">
        <f t="shared" si="44"/>
        <v>0</v>
      </c>
      <c r="DQ61" s="28">
        <f t="shared" si="44"/>
        <v>0</v>
      </c>
      <c r="DR61" s="28">
        <f t="shared" si="44"/>
        <v>0</v>
      </c>
      <c r="DS61" s="28">
        <f t="shared" si="44"/>
        <v>0</v>
      </c>
      <c r="DT61" s="28">
        <f t="shared" si="44"/>
        <v>0</v>
      </c>
      <c r="DU61" s="28">
        <f t="shared" si="44"/>
        <v>0</v>
      </c>
      <c r="DV61" s="28">
        <f t="shared" si="44"/>
        <v>0</v>
      </c>
      <c r="DW61" s="28">
        <f t="shared" si="44"/>
        <v>0</v>
      </c>
      <c r="DX61" s="28">
        <f t="shared" si="42"/>
        <v>0</v>
      </c>
      <c r="DY61" s="28">
        <f t="shared" si="42"/>
        <v>0</v>
      </c>
      <c r="DZ61" s="28">
        <f t="shared" si="42"/>
        <v>0</v>
      </c>
      <c r="EA61" s="28">
        <f t="shared" si="42"/>
        <v>0</v>
      </c>
      <c r="EB61" s="28">
        <f t="shared" si="42"/>
        <v>0</v>
      </c>
      <c r="EC61" s="28">
        <f t="shared" si="42"/>
        <v>0</v>
      </c>
      <c r="ED61" s="28">
        <f t="shared" si="42"/>
        <v>0</v>
      </c>
      <c r="EE61" s="28">
        <f t="shared" si="42"/>
        <v>0</v>
      </c>
      <c r="EF61" s="28">
        <f t="shared" si="42"/>
        <v>0</v>
      </c>
      <c r="EG61" s="28">
        <f t="shared" si="42"/>
        <v>0</v>
      </c>
      <c r="EH61" s="28">
        <f t="shared" si="42"/>
        <v>0</v>
      </c>
      <c r="EI61" s="28">
        <f t="shared" si="36"/>
        <v>0</v>
      </c>
      <c r="EJ61" s="28">
        <f t="shared" si="36"/>
        <v>0</v>
      </c>
      <c r="EK61" s="28">
        <f t="shared" si="36"/>
        <v>0</v>
      </c>
      <c r="EL61" s="28">
        <f t="shared" si="36"/>
        <v>0</v>
      </c>
      <c r="EM61" s="28">
        <f t="shared" si="36"/>
        <v>0</v>
      </c>
      <c r="EN61" s="28">
        <f t="shared" si="50"/>
        <v>0</v>
      </c>
      <c r="EO61" s="28">
        <f t="shared" si="50"/>
        <v>0</v>
      </c>
      <c r="EP61" s="28">
        <f t="shared" si="50"/>
        <v>0</v>
      </c>
      <c r="EQ61" s="28">
        <f t="shared" si="50"/>
        <v>0</v>
      </c>
      <c r="ER61" s="28">
        <f t="shared" si="50"/>
        <v>0</v>
      </c>
      <c r="ES61" s="28">
        <f t="shared" si="50"/>
        <v>0</v>
      </c>
      <c r="ET61" s="28">
        <f t="shared" si="50"/>
        <v>0</v>
      </c>
      <c r="EU61" s="28">
        <f t="shared" si="50"/>
        <v>0</v>
      </c>
      <c r="EV61" s="28">
        <f t="shared" si="50"/>
        <v>0</v>
      </c>
      <c r="EW61" s="28">
        <f t="shared" si="50"/>
        <v>0</v>
      </c>
      <c r="EX61" s="28">
        <f t="shared" si="50"/>
        <v>0</v>
      </c>
      <c r="EY61" s="28">
        <f t="shared" si="50"/>
        <v>0</v>
      </c>
      <c r="EZ61" s="28">
        <f t="shared" si="50"/>
        <v>0</v>
      </c>
      <c r="FA61" s="28">
        <f t="shared" si="50"/>
        <v>0</v>
      </c>
      <c r="FB61" s="28">
        <f t="shared" si="50"/>
        <v>0</v>
      </c>
      <c r="FC61" s="28">
        <f t="shared" si="50"/>
        <v>0</v>
      </c>
      <c r="FD61" s="28">
        <f t="shared" si="47"/>
        <v>0</v>
      </c>
      <c r="FE61" s="28">
        <f t="shared" si="47"/>
        <v>0</v>
      </c>
      <c r="FF61" s="28">
        <f t="shared" si="47"/>
        <v>0</v>
      </c>
      <c r="FG61" s="28">
        <f t="shared" si="47"/>
        <v>0</v>
      </c>
      <c r="FH61" s="28">
        <f t="shared" si="47"/>
        <v>0</v>
      </c>
      <c r="FI61" s="28">
        <f t="shared" si="47"/>
        <v>0</v>
      </c>
      <c r="FJ61" s="28">
        <f t="shared" si="47"/>
        <v>0</v>
      </c>
      <c r="FK61" s="28">
        <f t="shared" si="47"/>
        <v>0</v>
      </c>
      <c r="FL61" s="28">
        <f t="shared" si="47"/>
        <v>0</v>
      </c>
      <c r="FM61" s="28">
        <f t="shared" si="47"/>
        <v>0</v>
      </c>
      <c r="FN61" s="28">
        <f t="shared" si="47"/>
        <v>0</v>
      </c>
      <c r="FO61" s="28">
        <f t="shared" si="47"/>
        <v>0</v>
      </c>
      <c r="FP61" s="28">
        <f t="shared" si="47"/>
        <v>0</v>
      </c>
      <c r="FQ61" s="28">
        <f t="shared" si="47"/>
        <v>0</v>
      </c>
      <c r="FR61" s="28">
        <f t="shared" si="47"/>
        <v>0</v>
      </c>
      <c r="FS61" s="28">
        <f t="shared" si="38"/>
        <v>0</v>
      </c>
      <c r="FT61" s="28">
        <f t="shared" si="33"/>
        <v>0</v>
      </c>
      <c r="FU61" s="28">
        <f t="shared" si="45"/>
        <v>0</v>
      </c>
      <c r="FV61" s="28">
        <f t="shared" si="45"/>
        <v>0</v>
      </c>
      <c r="FW61" s="28">
        <f t="shared" si="45"/>
        <v>0</v>
      </c>
      <c r="FX61" s="28">
        <f t="shared" si="45"/>
        <v>0</v>
      </c>
      <c r="FY61" s="28">
        <f t="shared" si="45"/>
        <v>0</v>
      </c>
      <c r="FZ61" s="28">
        <f t="shared" si="45"/>
        <v>0</v>
      </c>
      <c r="GA61" s="28">
        <f t="shared" si="45"/>
        <v>0</v>
      </c>
      <c r="GB61" s="28">
        <f t="shared" si="45"/>
        <v>0</v>
      </c>
      <c r="GC61" s="28">
        <f t="shared" si="45"/>
        <v>0</v>
      </c>
      <c r="GD61" s="28">
        <f t="shared" si="45"/>
        <v>1</v>
      </c>
      <c r="GE61" s="28">
        <f t="shared" si="45"/>
        <v>0</v>
      </c>
      <c r="GF61" s="28">
        <f t="shared" si="45"/>
        <v>0</v>
      </c>
      <c r="GG61" s="28">
        <f t="shared" si="45"/>
        <v>0</v>
      </c>
      <c r="GH61" s="28">
        <f t="shared" si="45"/>
        <v>0</v>
      </c>
      <c r="GI61" s="28">
        <f t="shared" si="43"/>
        <v>0</v>
      </c>
      <c r="GJ61" s="28">
        <f t="shared" si="43"/>
        <v>0</v>
      </c>
      <c r="GK61" s="28">
        <f t="shared" si="43"/>
        <v>0</v>
      </c>
      <c r="GL61" s="28">
        <f t="shared" si="43"/>
        <v>0</v>
      </c>
      <c r="GM61" s="28">
        <f t="shared" si="43"/>
        <v>0</v>
      </c>
      <c r="GN61" s="28">
        <f t="shared" si="43"/>
        <v>0</v>
      </c>
      <c r="GO61" s="28">
        <f t="shared" si="43"/>
        <v>0</v>
      </c>
      <c r="GP61" s="28">
        <f t="shared" si="43"/>
        <v>0</v>
      </c>
      <c r="GQ61" s="28">
        <f t="shared" si="43"/>
        <v>0</v>
      </c>
      <c r="GR61" s="28">
        <f t="shared" si="43"/>
        <v>0</v>
      </c>
      <c r="GS61" s="28">
        <f t="shared" si="43"/>
        <v>0</v>
      </c>
      <c r="GT61" s="28">
        <f t="shared" si="43"/>
        <v>0</v>
      </c>
      <c r="GU61" s="28">
        <f t="shared" si="43"/>
        <v>0</v>
      </c>
      <c r="GV61" s="28">
        <f t="shared" si="43"/>
        <v>0</v>
      </c>
      <c r="GW61" s="28">
        <f t="shared" si="43"/>
        <v>0</v>
      </c>
      <c r="GX61" s="28">
        <f t="shared" ref="GX61:HG76" si="53">IF(ISNUMBER(SEARCH(GX$2,$AP61)),1,0)</f>
        <v>0</v>
      </c>
      <c r="GY61" s="28">
        <f t="shared" si="53"/>
        <v>0</v>
      </c>
      <c r="GZ61" s="28">
        <f t="shared" si="53"/>
        <v>0</v>
      </c>
      <c r="HA61" s="28">
        <f t="shared" si="53"/>
        <v>0</v>
      </c>
      <c r="HB61" s="28">
        <f t="shared" si="53"/>
        <v>0</v>
      </c>
      <c r="HC61" s="28">
        <f t="shared" si="53"/>
        <v>0</v>
      </c>
      <c r="HD61" s="28">
        <f t="shared" si="53"/>
        <v>0</v>
      </c>
      <c r="HE61" s="28">
        <f t="shared" si="53"/>
        <v>0</v>
      </c>
      <c r="HF61" s="28">
        <f t="shared" si="53"/>
        <v>1</v>
      </c>
      <c r="HG61" s="28">
        <f t="shared" si="53"/>
        <v>0</v>
      </c>
    </row>
    <row r="62" spans="1:215" s="28" customFormat="1">
      <c r="A62" s="21" t="s">
        <v>681</v>
      </c>
      <c r="B62" s="6" t="s">
        <v>770</v>
      </c>
      <c r="C62" s="6" t="s">
        <v>150</v>
      </c>
      <c r="D62" s="28" t="s">
        <v>771</v>
      </c>
      <c r="E62" s="6"/>
      <c r="F62" s="6"/>
      <c r="G62" s="6"/>
      <c r="H62" s="6"/>
      <c r="I62" s="6"/>
      <c r="J62" s="6"/>
      <c r="K62" s="6"/>
      <c r="L62" s="6"/>
      <c r="M62" s="6"/>
      <c r="N62" s="6"/>
      <c r="O62" s="6"/>
      <c r="P62" s="6"/>
      <c r="Q62" s="6"/>
      <c r="R62" s="6"/>
      <c r="S62" s="6"/>
      <c r="T62" s="6" t="s">
        <v>23</v>
      </c>
      <c r="U62" s="28" t="s">
        <v>139</v>
      </c>
      <c r="V62" s="6" t="s">
        <v>139</v>
      </c>
      <c r="W62" s="6"/>
      <c r="X62" s="6"/>
      <c r="Y62" s="6"/>
      <c r="Z62" s="6"/>
      <c r="AA62" s="6"/>
      <c r="AB62" s="6"/>
      <c r="AC62" s="6"/>
      <c r="AD62" s="59" t="s">
        <v>2419</v>
      </c>
      <c r="AE62" s="59" t="s">
        <v>2424</v>
      </c>
      <c r="AF62" s="6" t="s">
        <v>2034</v>
      </c>
      <c r="AG62" s="6" t="s">
        <v>107</v>
      </c>
      <c r="AH62" s="6" t="s">
        <v>113</v>
      </c>
      <c r="AI62" s="6" t="s">
        <v>2029</v>
      </c>
      <c r="AJ62" s="6" t="s">
        <v>139</v>
      </c>
      <c r="AK62" s="6" t="s">
        <v>108</v>
      </c>
      <c r="AL62" s="6" t="s">
        <v>139</v>
      </c>
      <c r="AM62" s="6" t="s">
        <v>139</v>
      </c>
      <c r="AN62" s="23" t="s">
        <v>2125</v>
      </c>
      <c r="AO62" s="6" t="s">
        <v>139</v>
      </c>
      <c r="AP62" s="6" t="s">
        <v>139</v>
      </c>
      <c r="AQ62" s="28">
        <f t="shared" si="48"/>
        <v>0</v>
      </c>
      <c r="AR62" s="28">
        <f t="shared" si="48"/>
        <v>0</v>
      </c>
      <c r="AS62" s="28">
        <f t="shared" si="48"/>
        <v>0</v>
      </c>
      <c r="AT62" s="28">
        <f t="shared" si="48"/>
        <v>0</v>
      </c>
      <c r="AU62" s="28">
        <f t="shared" si="48"/>
        <v>0</v>
      </c>
      <c r="AV62" s="28">
        <f t="shared" si="48"/>
        <v>0</v>
      </c>
      <c r="AW62" s="28">
        <f t="shared" si="48"/>
        <v>0</v>
      </c>
      <c r="AX62" s="28">
        <f t="shared" si="48"/>
        <v>0</v>
      </c>
      <c r="AY62" s="28">
        <f t="shared" si="48"/>
        <v>0</v>
      </c>
      <c r="AZ62" s="28">
        <f t="shared" si="48"/>
        <v>0</v>
      </c>
      <c r="BA62" s="28">
        <f t="shared" si="48"/>
        <v>0</v>
      </c>
      <c r="BB62" s="28">
        <f t="shared" si="48"/>
        <v>0</v>
      </c>
      <c r="BC62" s="28">
        <f t="shared" si="48"/>
        <v>0</v>
      </c>
      <c r="BD62" s="28">
        <f t="shared" si="48"/>
        <v>0</v>
      </c>
      <c r="BE62" s="28">
        <f t="shared" si="48"/>
        <v>0</v>
      </c>
      <c r="BF62" s="28">
        <f t="shared" si="48"/>
        <v>0</v>
      </c>
      <c r="BG62" s="28">
        <f t="shared" si="49"/>
        <v>0</v>
      </c>
      <c r="BH62" s="28">
        <f t="shared" si="49"/>
        <v>0</v>
      </c>
      <c r="BI62" s="28">
        <f t="shared" si="49"/>
        <v>0</v>
      </c>
      <c r="BJ62" s="28">
        <f t="shared" si="49"/>
        <v>0</v>
      </c>
      <c r="BK62" s="28">
        <f t="shared" si="49"/>
        <v>0</v>
      </c>
      <c r="BL62" s="28">
        <f t="shared" si="49"/>
        <v>0</v>
      </c>
      <c r="BM62" s="28">
        <f t="shared" si="49"/>
        <v>0</v>
      </c>
      <c r="BN62" s="28">
        <f t="shared" si="49"/>
        <v>0</v>
      </c>
      <c r="BO62" s="28">
        <f t="shared" si="49"/>
        <v>0</v>
      </c>
      <c r="BP62" s="28">
        <f t="shared" si="49"/>
        <v>0</v>
      </c>
      <c r="BQ62" s="28">
        <f t="shared" si="49"/>
        <v>0</v>
      </c>
      <c r="BR62" s="28">
        <f t="shared" si="49"/>
        <v>0</v>
      </c>
      <c r="BS62" s="28">
        <f t="shared" si="49"/>
        <v>0</v>
      </c>
      <c r="BT62" s="28">
        <f t="shared" si="49"/>
        <v>0</v>
      </c>
      <c r="BU62" s="28">
        <f t="shared" si="49"/>
        <v>0</v>
      </c>
      <c r="BV62" s="28">
        <f t="shared" si="49"/>
        <v>0</v>
      </c>
      <c r="BW62" s="28">
        <f t="shared" si="46"/>
        <v>0</v>
      </c>
      <c r="BX62" s="28">
        <f t="shared" si="46"/>
        <v>0</v>
      </c>
      <c r="BY62" s="28">
        <f t="shared" si="46"/>
        <v>0</v>
      </c>
      <c r="BZ62" s="28">
        <f t="shared" si="46"/>
        <v>0</v>
      </c>
      <c r="CA62" s="28">
        <f t="shared" si="46"/>
        <v>0</v>
      </c>
      <c r="CB62" s="28">
        <f t="shared" si="46"/>
        <v>0</v>
      </c>
      <c r="CC62" s="28">
        <f t="shared" si="46"/>
        <v>0</v>
      </c>
      <c r="CD62" s="28">
        <f t="shared" si="46"/>
        <v>0</v>
      </c>
      <c r="CE62" s="28">
        <f t="shared" si="46"/>
        <v>0</v>
      </c>
      <c r="CF62" s="28">
        <f t="shared" si="46"/>
        <v>0</v>
      </c>
      <c r="CG62" s="28">
        <f t="shared" si="46"/>
        <v>0</v>
      </c>
      <c r="CH62" s="28">
        <f t="shared" si="46"/>
        <v>0</v>
      </c>
      <c r="CI62" s="28">
        <f t="shared" si="46"/>
        <v>0</v>
      </c>
      <c r="CJ62" s="28">
        <f t="shared" si="46"/>
        <v>0</v>
      </c>
      <c r="CK62" s="28">
        <f t="shared" si="46"/>
        <v>0</v>
      </c>
      <c r="CL62" s="28">
        <f t="shared" si="40"/>
        <v>0</v>
      </c>
      <c r="CM62" s="28">
        <f t="shared" si="40"/>
        <v>1</v>
      </c>
      <c r="CN62" s="28">
        <f t="shared" si="52"/>
        <v>0</v>
      </c>
      <c r="CO62" s="28">
        <f t="shared" si="52"/>
        <v>0</v>
      </c>
      <c r="CP62" s="28">
        <f t="shared" si="52"/>
        <v>0</v>
      </c>
      <c r="CQ62" s="28">
        <f t="shared" si="52"/>
        <v>0</v>
      </c>
      <c r="CR62" s="28">
        <f t="shared" si="52"/>
        <v>0</v>
      </c>
      <c r="CS62" s="28">
        <f t="shared" si="52"/>
        <v>0</v>
      </c>
      <c r="CT62" s="28">
        <f t="shared" si="52"/>
        <v>0</v>
      </c>
      <c r="CU62" s="28">
        <f t="shared" si="52"/>
        <v>0</v>
      </c>
      <c r="CV62" s="28">
        <f t="shared" si="52"/>
        <v>0</v>
      </c>
      <c r="CW62" s="28">
        <f t="shared" si="52"/>
        <v>0</v>
      </c>
      <c r="CX62" s="28">
        <f t="shared" si="52"/>
        <v>0</v>
      </c>
      <c r="CY62" s="28">
        <f t="shared" si="52"/>
        <v>0</v>
      </c>
      <c r="CZ62" s="28">
        <f t="shared" si="52"/>
        <v>0</v>
      </c>
      <c r="DA62" s="28">
        <f t="shared" si="52"/>
        <v>0</v>
      </c>
      <c r="DB62" s="28">
        <f t="shared" si="52"/>
        <v>0</v>
      </c>
      <c r="DC62" s="28">
        <f t="shared" si="52"/>
        <v>0</v>
      </c>
      <c r="DD62" s="28">
        <f t="shared" si="51"/>
        <v>0</v>
      </c>
      <c r="DE62" s="28">
        <f t="shared" si="10"/>
        <v>0</v>
      </c>
      <c r="DF62" s="28">
        <f t="shared" si="10"/>
        <v>0</v>
      </c>
      <c r="DG62" s="28">
        <f t="shared" si="10"/>
        <v>0</v>
      </c>
      <c r="DH62" s="28">
        <f t="shared" si="44"/>
        <v>0</v>
      </c>
      <c r="DI62" s="28">
        <f t="shared" si="44"/>
        <v>0</v>
      </c>
      <c r="DJ62" s="28">
        <f t="shared" si="44"/>
        <v>0</v>
      </c>
      <c r="DK62" s="28">
        <f t="shared" si="44"/>
        <v>0</v>
      </c>
      <c r="DL62" s="28">
        <f t="shared" si="44"/>
        <v>0</v>
      </c>
      <c r="DM62" s="28">
        <f t="shared" si="44"/>
        <v>0</v>
      </c>
      <c r="DN62" s="28">
        <f t="shared" si="44"/>
        <v>0</v>
      </c>
      <c r="DO62" s="28">
        <f t="shared" si="44"/>
        <v>0</v>
      </c>
      <c r="DP62" s="28">
        <f t="shared" si="44"/>
        <v>0</v>
      </c>
      <c r="DQ62" s="28">
        <f t="shared" si="44"/>
        <v>0</v>
      </c>
      <c r="DR62" s="28">
        <f t="shared" si="44"/>
        <v>0</v>
      </c>
      <c r="DS62" s="28">
        <f t="shared" si="44"/>
        <v>0</v>
      </c>
      <c r="DT62" s="28">
        <f t="shared" si="44"/>
        <v>0</v>
      </c>
      <c r="DU62" s="28">
        <f t="shared" si="44"/>
        <v>0</v>
      </c>
      <c r="DV62" s="28">
        <f t="shared" si="44"/>
        <v>0</v>
      </c>
      <c r="DW62" s="28">
        <f t="shared" ref="DW62:EL77" si="54">IF(ISNUMBER(SEARCH(DW$2,$AO62)),1,0)</f>
        <v>0</v>
      </c>
      <c r="DX62" s="28">
        <f t="shared" si="54"/>
        <v>0</v>
      </c>
      <c r="DY62" s="28">
        <f t="shared" si="54"/>
        <v>0</v>
      </c>
      <c r="DZ62" s="28">
        <f t="shared" si="54"/>
        <v>0</v>
      </c>
      <c r="EA62" s="28">
        <f t="shared" si="54"/>
        <v>0</v>
      </c>
      <c r="EB62" s="28">
        <f t="shared" si="54"/>
        <v>0</v>
      </c>
      <c r="EC62" s="28">
        <f t="shared" si="54"/>
        <v>0</v>
      </c>
      <c r="ED62" s="28">
        <f t="shared" si="54"/>
        <v>0</v>
      </c>
      <c r="EE62" s="28">
        <f t="shared" si="54"/>
        <v>0</v>
      </c>
      <c r="EF62" s="28">
        <f t="shared" si="54"/>
        <v>0</v>
      </c>
      <c r="EG62" s="28">
        <f t="shared" si="54"/>
        <v>0</v>
      </c>
      <c r="EH62" s="28">
        <f t="shared" si="54"/>
        <v>0</v>
      </c>
      <c r="EI62" s="28">
        <f t="shared" si="54"/>
        <v>0</v>
      </c>
      <c r="EJ62" s="28">
        <f t="shared" si="54"/>
        <v>0</v>
      </c>
      <c r="EK62" s="28">
        <f t="shared" si="54"/>
        <v>0</v>
      </c>
      <c r="EL62" s="28">
        <f t="shared" si="54"/>
        <v>0</v>
      </c>
      <c r="EM62" s="28">
        <f t="shared" si="36"/>
        <v>0</v>
      </c>
      <c r="EN62" s="28">
        <f t="shared" si="50"/>
        <v>0</v>
      </c>
      <c r="EO62" s="28">
        <f t="shared" si="50"/>
        <v>0</v>
      </c>
      <c r="EP62" s="28">
        <f t="shared" si="50"/>
        <v>0</v>
      </c>
      <c r="EQ62" s="28">
        <f t="shared" si="50"/>
        <v>0</v>
      </c>
      <c r="ER62" s="28">
        <f t="shared" si="50"/>
        <v>0</v>
      </c>
      <c r="ES62" s="28">
        <f t="shared" si="50"/>
        <v>0</v>
      </c>
      <c r="ET62" s="28">
        <f t="shared" si="50"/>
        <v>0</v>
      </c>
      <c r="EU62" s="28">
        <f t="shared" si="50"/>
        <v>0</v>
      </c>
      <c r="EV62" s="28">
        <f t="shared" si="50"/>
        <v>0</v>
      </c>
      <c r="EW62" s="28">
        <f t="shared" si="50"/>
        <v>0</v>
      </c>
      <c r="EX62" s="28">
        <f t="shared" si="50"/>
        <v>0</v>
      </c>
      <c r="EY62" s="28">
        <f t="shared" si="50"/>
        <v>0</v>
      </c>
      <c r="EZ62" s="28">
        <f t="shared" si="50"/>
        <v>0</v>
      </c>
      <c r="FA62" s="28">
        <f t="shared" si="50"/>
        <v>0</v>
      </c>
      <c r="FB62" s="28">
        <f t="shared" si="50"/>
        <v>0</v>
      </c>
      <c r="FC62" s="28">
        <f t="shared" si="50"/>
        <v>0</v>
      </c>
      <c r="FD62" s="28">
        <f t="shared" si="47"/>
        <v>0</v>
      </c>
      <c r="FE62" s="28">
        <f t="shared" si="47"/>
        <v>0</v>
      </c>
      <c r="FF62" s="28">
        <f t="shared" si="47"/>
        <v>0</v>
      </c>
      <c r="FG62" s="28">
        <f t="shared" si="47"/>
        <v>0</v>
      </c>
      <c r="FH62" s="28">
        <f t="shared" si="47"/>
        <v>0</v>
      </c>
      <c r="FI62" s="28">
        <f t="shared" si="47"/>
        <v>0</v>
      </c>
      <c r="FJ62" s="28">
        <f t="shared" si="47"/>
        <v>0</v>
      </c>
      <c r="FK62" s="28">
        <f t="shared" si="47"/>
        <v>0</v>
      </c>
      <c r="FL62" s="28">
        <f t="shared" si="47"/>
        <v>0</v>
      </c>
      <c r="FM62" s="28">
        <f t="shared" si="47"/>
        <v>0</v>
      </c>
      <c r="FN62" s="28">
        <f t="shared" si="47"/>
        <v>0</v>
      </c>
      <c r="FO62" s="28">
        <f t="shared" si="47"/>
        <v>0</v>
      </c>
      <c r="FP62" s="28">
        <f t="shared" si="47"/>
        <v>0</v>
      </c>
      <c r="FQ62" s="28">
        <f t="shared" si="47"/>
        <v>0</v>
      </c>
      <c r="FR62" s="28">
        <f t="shared" si="47"/>
        <v>0</v>
      </c>
      <c r="FS62" s="28">
        <f t="shared" si="38"/>
        <v>0</v>
      </c>
      <c r="FT62" s="28">
        <f t="shared" si="33"/>
        <v>0</v>
      </c>
      <c r="FU62" s="28">
        <f t="shared" si="45"/>
        <v>0</v>
      </c>
      <c r="FV62" s="28">
        <f t="shared" si="45"/>
        <v>0</v>
      </c>
      <c r="FW62" s="28">
        <f t="shared" si="45"/>
        <v>0</v>
      </c>
      <c r="FX62" s="28">
        <f t="shared" si="45"/>
        <v>0</v>
      </c>
      <c r="FY62" s="28">
        <f t="shared" si="45"/>
        <v>0</v>
      </c>
      <c r="FZ62" s="28">
        <f t="shared" si="45"/>
        <v>0</v>
      </c>
      <c r="GA62" s="28">
        <f t="shared" si="45"/>
        <v>0</v>
      </c>
      <c r="GB62" s="28">
        <f t="shared" si="45"/>
        <v>0</v>
      </c>
      <c r="GC62" s="28">
        <f t="shared" si="45"/>
        <v>0</v>
      </c>
      <c r="GD62" s="28">
        <f t="shared" si="45"/>
        <v>1</v>
      </c>
      <c r="GE62" s="28">
        <f t="shared" si="45"/>
        <v>0</v>
      </c>
      <c r="GF62" s="28">
        <f t="shared" si="45"/>
        <v>0</v>
      </c>
      <c r="GG62" s="28">
        <f t="shared" si="45"/>
        <v>0</v>
      </c>
      <c r="GH62" s="28">
        <f t="shared" si="45"/>
        <v>0</v>
      </c>
      <c r="GI62" s="28">
        <f t="shared" ref="GI62:GX77" si="55">IF(ISNUMBER(SEARCH(GI$2,$AP62)),1,0)</f>
        <v>0</v>
      </c>
      <c r="GJ62" s="28">
        <f t="shared" si="55"/>
        <v>0</v>
      </c>
      <c r="GK62" s="28">
        <f t="shared" si="55"/>
        <v>0</v>
      </c>
      <c r="GL62" s="28">
        <f t="shared" si="55"/>
        <v>0</v>
      </c>
      <c r="GM62" s="28">
        <f t="shared" si="55"/>
        <v>0</v>
      </c>
      <c r="GN62" s="28">
        <f t="shared" si="55"/>
        <v>0</v>
      </c>
      <c r="GO62" s="28">
        <f t="shared" si="55"/>
        <v>0</v>
      </c>
      <c r="GP62" s="28">
        <f t="shared" si="55"/>
        <v>0</v>
      </c>
      <c r="GQ62" s="28">
        <f t="shared" si="55"/>
        <v>0</v>
      </c>
      <c r="GR62" s="28">
        <f t="shared" si="55"/>
        <v>0</v>
      </c>
      <c r="GS62" s="28">
        <f t="shared" si="55"/>
        <v>0</v>
      </c>
      <c r="GT62" s="28">
        <f t="shared" si="55"/>
        <v>0</v>
      </c>
      <c r="GU62" s="28">
        <f t="shared" si="55"/>
        <v>0</v>
      </c>
      <c r="GV62" s="28">
        <f t="shared" si="55"/>
        <v>0</v>
      </c>
      <c r="GW62" s="28">
        <f t="shared" si="55"/>
        <v>0</v>
      </c>
      <c r="GX62" s="28">
        <f t="shared" si="55"/>
        <v>0</v>
      </c>
      <c r="GY62" s="28">
        <f t="shared" si="53"/>
        <v>0</v>
      </c>
      <c r="GZ62" s="28">
        <f t="shared" si="53"/>
        <v>0</v>
      </c>
      <c r="HA62" s="28">
        <f t="shared" si="53"/>
        <v>0</v>
      </c>
      <c r="HB62" s="28">
        <f t="shared" si="53"/>
        <v>0</v>
      </c>
      <c r="HC62" s="28">
        <f t="shared" si="53"/>
        <v>0</v>
      </c>
      <c r="HD62" s="28">
        <f t="shared" si="53"/>
        <v>0</v>
      </c>
      <c r="HE62" s="28">
        <f t="shared" si="53"/>
        <v>0</v>
      </c>
      <c r="HF62" s="28">
        <f t="shared" si="53"/>
        <v>1</v>
      </c>
      <c r="HG62" s="28">
        <f t="shared" si="53"/>
        <v>0</v>
      </c>
    </row>
    <row r="63" spans="1:215" s="28" customFormat="1">
      <c r="A63" s="21" t="s">
        <v>681</v>
      </c>
      <c r="B63" s="6" t="s">
        <v>797</v>
      </c>
      <c r="C63" s="6" t="s">
        <v>150</v>
      </c>
      <c r="D63" s="6" t="s">
        <v>798</v>
      </c>
      <c r="E63" s="6" t="s">
        <v>799</v>
      </c>
      <c r="F63" s="6">
        <v>2022</v>
      </c>
      <c r="G63" s="6" t="s">
        <v>260</v>
      </c>
      <c r="H63" s="6">
        <v>136</v>
      </c>
      <c r="I63" s="6"/>
      <c r="J63" s="6"/>
      <c r="K63" s="6"/>
      <c r="L63" s="6" t="s">
        <v>800</v>
      </c>
      <c r="M63" s="6" t="s">
        <v>801</v>
      </c>
      <c r="N63" s="6" t="s">
        <v>802</v>
      </c>
      <c r="O63" s="6" t="s">
        <v>162</v>
      </c>
      <c r="P63" s="6" t="s">
        <v>163</v>
      </c>
      <c r="Q63" s="6" t="s">
        <v>200</v>
      </c>
      <c r="R63" s="6" t="s">
        <v>21</v>
      </c>
      <c r="S63" s="6"/>
      <c r="T63" s="6" t="s">
        <v>30</v>
      </c>
      <c r="U63" s="6" t="s">
        <v>45</v>
      </c>
      <c r="V63" s="6" t="s">
        <v>56</v>
      </c>
      <c r="W63" s="6" t="s">
        <v>45</v>
      </c>
      <c r="X63" s="6" t="s">
        <v>56</v>
      </c>
      <c r="Y63" s="6"/>
      <c r="Z63" s="6"/>
      <c r="AA63" s="6"/>
      <c r="AB63" s="6"/>
      <c r="AC63" s="6"/>
      <c r="AD63" s="59" t="s">
        <v>2418</v>
      </c>
      <c r="AE63" s="59" t="s">
        <v>2425</v>
      </c>
      <c r="AF63" s="6" t="s">
        <v>139</v>
      </c>
      <c r="AG63" s="6" t="s">
        <v>2260</v>
      </c>
      <c r="AH63" s="6" t="s">
        <v>113</v>
      </c>
      <c r="AI63" s="6" t="s">
        <v>2029</v>
      </c>
      <c r="AJ63" s="6" t="s">
        <v>104</v>
      </c>
      <c r="AK63" s="6" t="s">
        <v>804</v>
      </c>
      <c r="AL63" s="6" t="s">
        <v>139</v>
      </c>
      <c r="AM63" s="6" t="s">
        <v>141</v>
      </c>
      <c r="AN63" s="23" t="s">
        <v>139</v>
      </c>
      <c r="AO63" s="6" t="s">
        <v>139</v>
      </c>
      <c r="AP63" s="6" t="s">
        <v>82</v>
      </c>
      <c r="AQ63" s="28">
        <f t="shared" si="48"/>
        <v>0</v>
      </c>
      <c r="AR63" s="28">
        <f t="shared" si="48"/>
        <v>0</v>
      </c>
      <c r="AS63" s="28">
        <f t="shared" si="48"/>
        <v>0</v>
      </c>
      <c r="AT63" s="28">
        <f t="shared" si="48"/>
        <v>0</v>
      </c>
      <c r="AU63" s="28">
        <f t="shared" si="48"/>
        <v>0</v>
      </c>
      <c r="AV63" s="28">
        <f t="shared" si="48"/>
        <v>0</v>
      </c>
      <c r="AW63" s="28">
        <f t="shared" si="48"/>
        <v>0</v>
      </c>
      <c r="AX63" s="28">
        <f t="shared" si="48"/>
        <v>0</v>
      </c>
      <c r="AY63" s="28">
        <f t="shared" si="48"/>
        <v>0</v>
      </c>
      <c r="AZ63" s="28">
        <f t="shared" si="48"/>
        <v>0</v>
      </c>
      <c r="BA63" s="28">
        <f t="shared" si="48"/>
        <v>0</v>
      </c>
      <c r="BB63" s="28">
        <f t="shared" si="48"/>
        <v>0</v>
      </c>
      <c r="BC63" s="28">
        <f t="shared" si="48"/>
        <v>0</v>
      </c>
      <c r="BD63" s="28">
        <f t="shared" si="48"/>
        <v>0</v>
      </c>
      <c r="BE63" s="28">
        <f t="shared" si="48"/>
        <v>0</v>
      </c>
      <c r="BF63" s="28">
        <f t="shared" si="48"/>
        <v>0</v>
      </c>
      <c r="BG63" s="28">
        <f t="shared" si="49"/>
        <v>0</v>
      </c>
      <c r="BH63" s="28">
        <f t="shared" si="49"/>
        <v>0</v>
      </c>
      <c r="BI63" s="28">
        <f t="shared" si="49"/>
        <v>0</v>
      </c>
      <c r="BJ63" s="28">
        <f t="shared" si="49"/>
        <v>0</v>
      </c>
      <c r="BK63" s="28">
        <f t="shared" si="49"/>
        <v>0</v>
      </c>
      <c r="BL63" s="28">
        <f t="shared" si="49"/>
        <v>0</v>
      </c>
      <c r="BM63" s="28">
        <f t="shared" si="49"/>
        <v>0</v>
      </c>
      <c r="BN63" s="28">
        <f t="shared" si="49"/>
        <v>0</v>
      </c>
      <c r="BO63" s="28">
        <f t="shared" si="49"/>
        <v>0</v>
      </c>
      <c r="BP63" s="28">
        <f t="shared" si="49"/>
        <v>0</v>
      </c>
      <c r="BQ63" s="28">
        <f t="shared" si="49"/>
        <v>0</v>
      </c>
      <c r="BR63" s="28">
        <f t="shared" si="49"/>
        <v>0</v>
      </c>
      <c r="BS63" s="28">
        <f t="shared" si="49"/>
        <v>0</v>
      </c>
      <c r="BT63" s="28">
        <f t="shared" si="49"/>
        <v>0</v>
      </c>
      <c r="BU63" s="28">
        <f t="shared" si="49"/>
        <v>0</v>
      </c>
      <c r="BV63" s="28">
        <f t="shared" si="49"/>
        <v>0</v>
      </c>
      <c r="BW63" s="28">
        <f t="shared" si="46"/>
        <v>0</v>
      </c>
      <c r="BX63" s="28">
        <f t="shared" si="46"/>
        <v>0</v>
      </c>
      <c r="BY63" s="28">
        <f t="shared" si="46"/>
        <v>0</v>
      </c>
      <c r="BZ63" s="28">
        <f t="shared" si="46"/>
        <v>0</v>
      </c>
      <c r="CA63" s="28">
        <f t="shared" si="46"/>
        <v>0</v>
      </c>
      <c r="CB63" s="28">
        <f t="shared" si="46"/>
        <v>0</v>
      </c>
      <c r="CC63" s="28">
        <f t="shared" si="46"/>
        <v>0</v>
      </c>
      <c r="CD63" s="28">
        <f t="shared" si="46"/>
        <v>0</v>
      </c>
      <c r="CE63" s="28">
        <f t="shared" si="46"/>
        <v>0</v>
      </c>
      <c r="CF63" s="28">
        <f t="shared" si="46"/>
        <v>0</v>
      </c>
      <c r="CG63" s="28">
        <f t="shared" si="46"/>
        <v>0</v>
      </c>
      <c r="CH63" s="28">
        <f t="shared" si="46"/>
        <v>0</v>
      </c>
      <c r="CI63" s="28">
        <f t="shared" si="46"/>
        <v>0</v>
      </c>
      <c r="CJ63" s="28">
        <f t="shared" si="46"/>
        <v>0</v>
      </c>
      <c r="CK63" s="28">
        <f t="shared" si="46"/>
        <v>0</v>
      </c>
      <c r="CL63" s="28">
        <f t="shared" si="40"/>
        <v>0</v>
      </c>
      <c r="CM63" s="28">
        <f t="shared" si="40"/>
        <v>0</v>
      </c>
      <c r="CN63" s="28">
        <f t="shared" si="52"/>
        <v>0</v>
      </c>
      <c r="CO63" s="28">
        <f t="shared" si="52"/>
        <v>0</v>
      </c>
      <c r="CP63" s="28">
        <f t="shared" si="52"/>
        <v>0</v>
      </c>
      <c r="CQ63" s="28">
        <f t="shared" si="52"/>
        <v>0</v>
      </c>
      <c r="CR63" s="28">
        <f t="shared" si="52"/>
        <v>0</v>
      </c>
      <c r="CS63" s="28">
        <f t="shared" si="52"/>
        <v>0</v>
      </c>
      <c r="CT63" s="28">
        <f t="shared" si="52"/>
        <v>0</v>
      </c>
      <c r="CU63" s="28">
        <f t="shared" si="52"/>
        <v>0</v>
      </c>
      <c r="CV63" s="28">
        <f t="shared" si="52"/>
        <v>0</v>
      </c>
      <c r="CW63" s="28">
        <f t="shared" si="52"/>
        <v>0</v>
      </c>
      <c r="CX63" s="28">
        <f t="shared" si="52"/>
        <v>0</v>
      </c>
      <c r="CY63" s="28">
        <f t="shared" si="52"/>
        <v>0</v>
      </c>
      <c r="CZ63" s="28">
        <f t="shared" si="52"/>
        <v>0</v>
      </c>
      <c r="DA63" s="28">
        <f t="shared" si="52"/>
        <v>0</v>
      </c>
      <c r="DB63" s="28">
        <f t="shared" si="52"/>
        <v>0</v>
      </c>
      <c r="DC63" s="28">
        <f t="shared" si="52"/>
        <v>0</v>
      </c>
      <c r="DD63" s="28">
        <f t="shared" si="51"/>
        <v>0</v>
      </c>
      <c r="DE63" s="28">
        <f t="shared" si="10"/>
        <v>1</v>
      </c>
      <c r="DF63" s="28">
        <f t="shared" si="10"/>
        <v>0</v>
      </c>
      <c r="DG63" s="28">
        <f t="shared" si="10"/>
        <v>0</v>
      </c>
      <c r="DH63" s="28">
        <f t="shared" ref="DH63:DW78" si="56">IF(ISNUMBER(SEARCH(DH$2,$AO63)),1,0)</f>
        <v>0</v>
      </c>
      <c r="DI63" s="28">
        <f t="shared" si="56"/>
        <v>0</v>
      </c>
      <c r="DJ63" s="28">
        <f t="shared" si="56"/>
        <v>0</v>
      </c>
      <c r="DK63" s="28">
        <f t="shared" si="56"/>
        <v>0</v>
      </c>
      <c r="DL63" s="28">
        <f t="shared" si="56"/>
        <v>0</v>
      </c>
      <c r="DM63" s="28">
        <f t="shared" si="56"/>
        <v>0</v>
      </c>
      <c r="DN63" s="28">
        <f t="shared" si="56"/>
        <v>0</v>
      </c>
      <c r="DO63" s="28">
        <f t="shared" si="56"/>
        <v>0</v>
      </c>
      <c r="DP63" s="28">
        <f t="shared" si="56"/>
        <v>0</v>
      </c>
      <c r="DQ63" s="28">
        <f t="shared" si="56"/>
        <v>0</v>
      </c>
      <c r="DR63" s="28">
        <f t="shared" si="56"/>
        <v>0</v>
      </c>
      <c r="DS63" s="28">
        <f t="shared" si="56"/>
        <v>0</v>
      </c>
      <c r="DT63" s="28">
        <f t="shared" si="56"/>
        <v>0</v>
      </c>
      <c r="DU63" s="28">
        <f t="shared" si="56"/>
        <v>0</v>
      </c>
      <c r="DV63" s="28">
        <f t="shared" si="56"/>
        <v>0</v>
      </c>
      <c r="DW63" s="28">
        <f t="shared" si="56"/>
        <v>0</v>
      </c>
      <c r="DX63" s="28">
        <f t="shared" si="54"/>
        <v>0</v>
      </c>
      <c r="DY63" s="28">
        <f t="shared" si="54"/>
        <v>0</v>
      </c>
      <c r="DZ63" s="28">
        <f t="shared" si="54"/>
        <v>0</v>
      </c>
      <c r="EA63" s="28">
        <f t="shared" si="54"/>
        <v>0</v>
      </c>
      <c r="EB63" s="28">
        <f t="shared" si="54"/>
        <v>0</v>
      </c>
      <c r="EC63" s="28">
        <f t="shared" si="54"/>
        <v>0</v>
      </c>
      <c r="ED63" s="28">
        <f t="shared" si="54"/>
        <v>0</v>
      </c>
      <c r="EE63" s="28">
        <f t="shared" si="54"/>
        <v>0</v>
      </c>
      <c r="EF63" s="28">
        <f t="shared" si="54"/>
        <v>0</v>
      </c>
      <c r="EG63" s="28">
        <f t="shared" si="54"/>
        <v>0</v>
      </c>
      <c r="EH63" s="28">
        <f t="shared" si="54"/>
        <v>0</v>
      </c>
      <c r="EI63" s="28">
        <f t="shared" si="54"/>
        <v>0</v>
      </c>
      <c r="EJ63" s="28">
        <f t="shared" si="54"/>
        <v>0</v>
      </c>
      <c r="EK63" s="28">
        <f t="shared" si="54"/>
        <v>0</v>
      </c>
      <c r="EL63" s="28">
        <f t="shared" si="54"/>
        <v>0</v>
      </c>
      <c r="EM63" s="28">
        <f t="shared" si="36"/>
        <v>0</v>
      </c>
      <c r="EN63" s="28">
        <f t="shared" si="50"/>
        <v>0</v>
      </c>
      <c r="EO63" s="28">
        <f t="shared" si="50"/>
        <v>0</v>
      </c>
      <c r="EP63" s="28">
        <f t="shared" si="50"/>
        <v>0</v>
      </c>
      <c r="EQ63" s="28">
        <f t="shared" si="50"/>
        <v>0</v>
      </c>
      <c r="ER63" s="28">
        <f t="shared" si="50"/>
        <v>0</v>
      </c>
      <c r="ES63" s="28">
        <f t="shared" si="50"/>
        <v>0</v>
      </c>
      <c r="ET63" s="28">
        <f t="shared" si="50"/>
        <v>0</v>
      </c>
      <c r="EU63" s="28">
        <f t="shared" si="50"/>
        <v>0</v>
      </c>
      <c r="EV63" s="28">
        <f t="shared" si="50"/>
        <v>0</v>
      </c>
      <c r="EW63" s="28">
        <f t="shared" si="50"/>
        <v>0</v>
      </c>
      <c r="EX63" s="28">
        <f t="shared" si="50"/>
        <v>0</v>
      </c>
      <c r="EY63" s="28">
        <f t="shared" si="50"/>
        <v>0</v>
      </c>
      <c r="EZ63" s="28">
        <f t="shared" si="50"/>
        <v>0</v>
      </c>
      <c r="FA63" s="28">
        <f t="shared" si="50"/>
        <v>0</v>
      </c>
      <c r="FB63" s="28">
        <f t="shared" si="50"/>
        <v>0</v>
      </c>
      <c r="FC63" s="28">
        <f t="shared" si="50"/>
        <v>0</v>
      </c>
      <c r="FD63" s="28">
        <f t="shared" si="47"/>
        <v>0</v>
      </c>
      <c r="FE63" s="28">
        <f t="shared" si="47"/>
        <v>0</v>
      </c>
      <c r="FF63" s="28">
        <f t="shared" si="47"/>
        <v>0</v>
      </c>
      <c r="FG63" s="28">
        <f t="shared" si="47"/>
        <v>0</v>
      </c>
      <c r="FH63" s="28">
        <f t="shared" si="47"/>
        <v>0</v>
      </c>
      <c r="FI63" s="28">
        <f t="shared" si="47"/>
        <v>0</v>
      </c>
      <c r="FJ63" s="28">
        <f t="shared" si="47"/>
        <v>0</v>
      </c>
      <c r="FK63" s="28">
        <f t="shared" si="47"/>
        <v>0</v>
      </c>
      <c r="FL63" s="28">
        <f t="shared" si="47"/>
        <v>0</v>
      </c>
      <c r="FM63" s="28">
        <f t="shared" si="47"/>
        <v>0</v>
      </c>
      <c r="FN63" s="28">
        <f t="shared" si="47"/>
        <v>0</v>
      </c>
      <c r="FO63" s="28">
        <f t="shared" si="47"/>
        <v>0</v>
      </c>
      <c r="FP63" s="28">
        <f t="shared" si="47"/>
        <v>0</v>
      </c>
      <c r="FQ63" s="28">
        <f t="shared" si="47"/>
        <v>0</v>
      </c>
      <c r="FR63" s="28">
        <f t="shared" si="47"/>
        <v>0</v>
      </c>
      <c r="FS63" s="28">
        <f t="shared" si="38"/>
        <v>0</v>
      </c>
      <c r="FT63" s="28">
        <f t="shared" si="33"/>
        <v>0</v>
      </c>
      <c r="FU63" s="28">
        <f t="shared" si="45"/>
        <v>0</v>
      </c>
      <c r="FV63" s="28">
        <f t="shared" si="45"/>
        <v>0</v>
      </c>
      <c r="FW63" s="28">
        <f t="shared" si="45"/>
        <v>0</v>
      </c>
      <c r="FX63" s="28">
        <f t="shared" si="45"/>
        <v>0</v>
      </c>
      <c r="FY63" s="28">
        <f t="shared" si="45"/>
        <v>0</v>
      </c>
      <c r="FZ63" s="28">
        <f t="shared" si="45"/>
        <v>0</v>
      </c>
      <c r="GA63" s="28">
        <f t="shared" si="45"/>
        <v>0</v>
      </c>
      <c r="GB63" s="28">
        <f t="shared" si="45"/>
        <v>0</v>
      </c>
      <c r="GC63" s="28">
        <f t="shared" si="45"/>
        <v>0</v>
      </c>
      <c r="GD63" s="28">
        <f t="shared" si="45"/>
        <v>1</v>
      </c>
      <c r="GE63" s="28">
        <f t="shared" si="45"/>
        <v>0</v>
      </c>
      <c r="GF63" s="28">
        <f t="shared" si="45"/>
        <v>0</v>
      </c>
      <c r="GG63" s="28">
        <f t="shared" si="45"/>
        <v>0</v>
      </c>
      <c r="GH63" s="28">
        <f t="shared" si="45"/>
        <v>0</v>
      </c>
      <c r="GI63" s="28">
        <f t="shared" si="55"/>
        <v>0</v>
      </c>
      <c r="GJ63" s="28">
        <f t="shared" si="55"/>
        <v>0</v>
      </c>
      <c r="GK63" s="28">
        <f t="shared" si="55"/>
        <v>0</v>
      </c>
      <c r="GL63" s="28">
        <f t="shared" si="55"/>
        <v>0</v>
      </c>
      <c r="GM63" s="28">
        <f t="shared" si="55"/>
        <v>0</v>
      </c>
      <c r="GN63" s="28">
        <f t="shared" si="55"/>
        <v>0</v>
      </c>
      <c r="GO63" s="28">
        <f t="shared" si="55"/>
        <v>0</v>
      </c>
      <c r="GP63" s="28">
        <f t="shared" si="55"/>
        <v>0</v>
      </c>
      <c r="GQ63" s="28">
        <f t="shared" si="55"/>
        <v>0</v>
      </c>
      <c r="GR63" s="28">
        <f t="shared" si="55"/>
        <v>0</v>
      </c>
      <c r="GS63" s="28">
        <f t="shared" si="55"/>
        <v>0</v>
      </c>
      <c r="GT63" s="28">
        <f t="shared" si="55"/>
        <v>0</v>
      </c>
      <c r="GU63" s="28">
        <f t="shared" si="55"/>
        <v>0</v>
      </c>
      <c r="GV63" s="28">
        <f t="shared" si="55"/>
        <v>0</v>
      </c>
      <c r="GW63" s="28">
        <f t="shared" si="55"/>
        <v>0</v>
      </c>
      <c r="GX63" s="28">
        <f t="shared" si="55"/>
        <v>0</v>
      </c>
      <c r="GY63" s="28">
        <f t="shared" si="53"/>
        <v>0</v>
      </c>
      <c r="GZ63" s="28">
        <f t="shared" si="53"/>
        <v>0</v>
      </c>
      <c r="HA63" s="28">
        <f t="shared" si="53"/>
        <v>0</v>
      </c>
      <c r="HB63" s="28">
        <f t="shared" si="53"/>
        <v>0</v>
      </c>
      <c r="HC63" s="28">
        <f t="shared" si="53"/>
        <v>0</v>
      </c>
      <c r="HD63" s="28">
        <f t="shared" si="53"/>
        <v>0</v>
      </c>
      <c r="HE63" s="28">
        <f t="shared" si="53"/>
        <v>1</v>
      </c>
      <c r="HF63" s="28">
        <f t="shared" si="53"/>
        <v>0</v>
      </c>
      <c r="HG63" s="28">
        <f t="shared" si="53"/>
        <v>0</v>
      </c>
    </row>
    <row r="64" spans="1:215" s="28" customFormat="1">
      <c r="A64" s="21" t="s">
        <v>681</v>
      </c>
      <c r="B64" s="6" t="s">
        <v>805</v>
      </c>
      <c r="C64" s="6" t="s">
        <v>150</v>
      </c>
      <c r="D64" s="6" t="s">
        <v>806</v>
      </c>
      <c r="E64" s="6" t="s">
        <v>807</v>
      </c>
      <c r="F64" s="6">
        <v>2020</v>
      </c>
      <c r="G64" s="6" t="s">
        <v>174</v>
      </c>
      <c r="H64" s="6">
        <v>193</v>
      </c>
      <c r="I64" s="6"/>
      <c r="J64" s="6"/>
      <c r="K64" s="6"/>
      <c r="L64" s="6" t="s">
        <v>808</v>
      </c>
      <c r="M64" s="6" t="s">
        <v>809</v>
      </c>
      <c r="N64" s="6" t="s">
        <v>810</v>
      </c>
      <c r="O64" s="6" t="s">
        <v>162</v>
      </c>
      <c r="P64" s="6" t="s">
        <v>163</v>
      </c>
      <c r="Q64" s="6" t="s">
        <v>179</v>
      </c>
      <c r="R64" s="6" t="s">
        <v>21</v>
      </c>
      <c r="S64" s="6"/>
      <c r="T64" s="6" t="s">
        <v>30</v>
      </c>
      <c r="U64" s="6" t="s">
        <v>44</v>
      </c>
      <c r="V64" s="6" t="s">
        <v>139</v>
      </c>
      <c r="W64" s="6" t="s">
        <v>40</v>
      </c>
      <c r="X64" s="6" t="s">
        <v>54</v>
      </c>
      <c r="Y64" s="6"/>
      <c r="Z64" s="6"/>
      <c r="AA64" s="6"/>
      <c r="AB64" s="6"/>
      <c r="AC64" s="6"/>
      <c r="AD64" s="59" t="s">
        <v>2418</v>
      </c>
      <c r="AE64" s="59" t="s">
        <v>2425</v>
      </c>
      <c r="AF64" s="6" t="s">
        <v>117</v>
      </c>
      <c r="AG64" s="6" t="s">
        <v>2259</v>
      </c>
      <c r="AH64" s="6" t="s">
        <v>113</v>
      </c>
      <c r="AI64" s="6" t="s">
        <v>2029</v>
      </c>
      <c r="AJ64" s="6" t="s">
        <v>139</v>
      </c>
      <c r="AK64" s="6" t="s">
        <v>1257</v>
      </c>
      <c r="AL64" s="6" t="s">
        <v>139</v>
      </c>
      <c r="AM64" s="6" t="s">
        <v>139</v>
      </c>
      <c r="AN64" s="23" t="s">
        <v>139</v>
      </c>
      <c r="AO64" s="6" t="s">
        <v>95</v>
      </c>
      <c r="AP64" s="6" t="s">
        <v>139</v>
      </c>
      <c r="AQ64" s="28">
        <f t="shared" si="48"/>
        <v>0</v>
      </c>
      <c r="AR64" s="28">
        <f t="shared" si="48"/>
        <v>0</v>
      </c>
      <c r="AS64" s="28">
        <f t="shared" si="48"/>
        <v>0</v>
      </c>
      <c r="AT64" s="28">
        <f t="shared" si="48"/>
        <v>0</v>
      </c>
      <c r="AU64" s="28">
        <f t="shared" si="48"/>
        <v>0</v>
      </c>
      <c r="AV64" s="28">
        <f t="shared" si="48"/>
        <v>0</v>
      </c>
      <c r="AW64" s="28">
        <f t="shared" si="48"/>
        <v>0</v>
      </c>
      <c r="AX64" s="28">
        <f t="shared" si="48"/>
        <v>0</v>
      </c>
      <c r="AY64" s="28">
        <f t="shared" si="48"/>
        <v>0</v>
      </c>
      <c r="AZ64" s="28">
        <f t="shared" si="48"/>
        <v>0</v>
      </c>
      <c r="BA64" s="28">
        <f t="shared" si="48"/>
        <v>0</v>
      </c>
      <c r="BB64" s="28">
        <f t="shared" si="48"/>
        <v>0</v>
      </c>
      <c r="BC64" s="28">
        <f t="shared" si="48"/>
        <v>0</v>
      </c>
      <c r="BD64" s="28">
        <f t="shared" si="48"/>
        <v>0</v>
      </c>
      <c r="BE64" s="28">
        <f t="shared" si="48"/>
        <v>0</v>
      </c>
      <c r="BF64" s="28">
        <f t="shared" si="48"/>
        <v>0</v>
      </c>
      <c r="BG64" s="28">
        <f t="shared" si="49"/>
        <v>0</v>
      </c>
      <c r="BH64" s="28">
        <f t="shared" si="49"/>
        <v>0</v>
      </c>
      <c r="BI64" s="28">
        <f t="shared" si="49"/>
        <v>0</v>
      </c>
      <c r="BJ64" s="28">
        <f t="shared" si="49"/>
        <v>0</v>
      </c>
      <c r="BK64" s="28">
        <f t="shared" si="49"/>
        <v>0</v>
      </c>
      <c r="BL64" s="28">
        <f t="shared" si="49"/>
        <v>0</v>
      </c>
      <c r="BM64" s="28">
        <f t="shared" si="49"/>
        <v>0</v>
      </c>
      <c r="BN64" s="28">
        <f t="shared" si="49"/>
        <v>0</v>
      </c>
      <c r="BO64" s="28">
        <f t="shared" si="49"/>
        <v>0</v>
      </c>
      <c r="BP64" s="28">
        <f t="shared" si="49"/>
        <v>0</v>
      </c>
      <c r="BQ64" s="28">
        <f t="shared" si="49"/>
        <v>0</v>
      </c>
      <c r="BR64" s="28">
        <f t="shared" si="49"/>
        <v>0</v>
      </c>
      <c r="BS64" s="28">
        <f t="shared" si="49"/>
        <v>0</v>
      </c>
      <c r="BT64" s="28">
        <f t="shared" si="49"/>
        <v>0</v>
      </c>
      <c r="BU64" s="28">
        <f t="shared" si="49"/>
        <v>0</v>
      </c>
      <c r="BV64" s="28">
        <f t="shared" si="49"/>
        <v>0</v>
      </c>
      <c r="BW64" s="28">
        <f t="shared" si="46"/>
        <v>0</v>
      </c>
      <c r="BX64" s="28">
        <f t="shared" si="46"/>
        <v>0</v>
      </c>
      <c r="BY64" s="28">
        <f t="shared" si="46"/>
        <v>0</v>
      </c>
      <c r="BZ64" s="28">
        <f t="shared" si="46"/>
        <v>0</v>
      </c>
      <c r="CA64" s="28">
        <f t="shared" si="46"/>
        <v>0</v>
      </c>
      <c r="CB64" s="28">
        <f t="shared" si="46"/>
        <v>0</v>
      </c>
      <c r="CC64" s="28">
        <f t="shared" si="46"/>
        <v>0</v>
      </c>
      <c r="CD64" s="28">
        <f t="shared" si="46"/>
        <v>0</v>
      </c>
      <c r="CE64" s="28">
        <f t="shared" si="46"/>
        <v>0</v>
      </c>
      <c r="CF64" s="28">
        <f t="shared" si="46"/>
        <v>0</v>
      </c>
      <c r="CG64" s="28">
        <f t="shared" si="46"/>
        <v>0</v>
      </c>
      <c r="CH64" s="28">
        <f t="shared" si="46"/>
        <v>0</v>
      </c>
      <c r="CI64" s="28">
        <f t="shared" si="46"/>
        <v>0</v>
      </c>
      <c r="CJ64" s="28">
        <f t="shared" si="46"/>
        <v>0</v>
      </c>
      <c r="CK64" s="28">
        <f t="shared" si="46"/>
        <v>0</v>
      </c>
      <c r="CL64" s="28">
        <f t="shared" si="40"/>
        <v>0</v>
      </c>
      <c r="CM64" s="28">
        <f t="shared" si="40"/>
        <v>0</v>
      </c>
      <c r="CN64" s="28">
        <f t="shared" si="52"/>
        <v>0</v>
      </c>
      <c r="CO64" s="28">
        <f t="shared" si="52"/>
        <v>0</v>
      </c>
      <c r="CP64" s="28">
        <f t="shared" si="52"/>
        <v>0</v>
      </c>
      <c r="CQ64" s="28">
        <f t="shared" si="52"/>
        <v>0</v>
      </c>
      <c r="CR64" s="28">
        <f t="shared" si="52"/>
        <v>0</v>
      </c>
      <c r="CS64" s="28">
        <f t="shared" si="52"/>
        <v>0</v>
      </c>
      <c r="CT64" s="28">
        <f t="shared" si="52"/>
        <v>0</v>
      </c>
      <c r="CU64" s="28">
        <f t="shared" si="52"/>
        <v>0</v>
      </c>
      <c r="CV64" s="28">
        <f t="shared" si="52"/>
        <v>0</v>
      </c>
      <c r="CW64" s="28">
        <f t="shared" si="52"/>
        <v>0</v>
      </c>
      <c r="CX64" s="28">
        <f t="shared" si="52"/>
        <v>0</v>
      </c>
      <c r="CY64" s="28">
        <f t="shared" si="52"/>
        <v>0</v>
      </c>
      <c r="CZ64" s="28">
        <f t="shared" si="52"/>
        <v>0</v>
      </c>
      <c r="DA64" s="28">
        <f t="shared" si="52"/>
        <v>0</v>
      </c>
      <c r="DB64" s="28">
        <f t="shared" si="52"/>
        <v>0</v>
      </c>
      <c r="DC64" s="28">
        <f t="shared" si="52"/>
        <v>0</v>
      </c>
      <c r="DD64" s="28">
        <f t="shared" si="51"/>
        <v>0</v>
      </c>
      <c r="DE64" s="28">
        <f t="shared" si="10"/>
        <v>1</v>
      </c>
      <c r="DF64" s="28">
        <f t="shared" si="10"/>
        <v>0</v>
      </c>
      <c r="DG64" s="28">
        <f t="shared" si="10"/>
        <v>0</v>
      </c>
      <c r="DH64" s="28">
        <f t="shared" si="56"/>
        <v>0</v>
      </c>
      <c r="DI64" s="28">
        <f t="shared" si="56"/>
        <v>0</v>
      </c>
      <c r="DJ64" s="28">
        <f t="shared" si="56"/>
        <v>0</v>
      </c>
      <c r="DK64" s="28">
        <f t="shared" si="56"/>
        <v>0</v>
      </c>
      <c r="DL64" s="28">
        <f t="shared" si="56"/>
        <v>1</v>
      </c>
      <c r="DM64" s="28">
        <f t="shared" si="56"/>
        <v>0</v>
      </c>
      <c r="DN64" s="28">
        <f t="shared" si="56"/>
        <v>0</v>
      </c>
      <c r="DO64" s="28">
        <f t="shared" si="56"/>
        <v>0</v>
      </c>
      <c r="DP64" s="28">
        <f t="shared" si="56"/>
        <v>0</v>
      </c>
      <c r="DQ64" s="28">
        <f t="shared" si="56"/>
        <v>0</v>
      </c>
      <c r="DR64" s="28">
        <f t="shared" si="56"/>
        <v>0</v>
      </c>
      <c r="DS64" s="28">
        <f t="shared" si="56"/>
        <v>0</v>
      </c>
      <c r="DT64" s="28">
        <f t="shared" si="56"/>
        <v>0</v>
      </c>
      <c r="DU64" s="28">
        <f t="shared" si="56"/>
        <v>0</v>
      </c>
      <c r="DV64" s="28">
        <f t="shared" si="56"/>
        <v>0</v>
      </c>
      <c r="DW64" s="28">
        <f t="shared" si="56"/>
        <v>0</v>
      </c>
      <c r="DX64" s="28">
        <f t="shared" si="54"/>
        <v>0</v>
      </c>
      <c r="DY64" s="28">
        <f t="shared" si="54"/>
        <v>0</v>
      </c>
      <c r="DZ64" s="28">
        <f t="shared" si="54"/>
        <v>0</v>
      </c>
      <c r="EA64" s="28">
        <f t="shared" si="54"/>
        <v>0</v>
      </c>
      <c r="EB64" s="28">
        <f t="shared" si="54"/>
        <v>0</v>
      </c>
      <c r="EC64" s="28">
        <f t="shared" si="54"/>
        <v>0</v>
      </c>
      <c r="ED64" s="28">
        <f t="shared" si="54"/>
        <v>0</v>
      </c>
      <c r="EE64" s="28">
        <f t="shared" si="54"/>
        <v>0</v>
      </c>
      <c r="EF64" s="28">
        <f t="shared" si="54"/>
        <v>0</v>
      </c>
      <c r="EG64" s="28">
        <f t="shared" si="54"/>
        <v>0</v>
      </c>
      <c r="EH64" s="28">
        <f t="shared" si="54"/>
        <v>0</v>
      </c>
      <c r="EI64" s="28">
        <f t="shared" si="54"/>
        <v>0</v>
      </c>
      <c r="EJ64" s="28">
        <f t="shared" si="54"/>
        <v>0</v>
      </c>
      <c r="EK64" s="28">
        <f t="shared" si="54"/>
        <v>0</v>
      </c>
      <c r="EL64" s="28">
        <f t="shared" si="54"/>
        <v>0</v>
      </c>
      <c r="EM64" s="28">
        <f t="shared" si="36"/>
        <v>0</v>
      </c>
      <c r="EN64" s="28">
        <f t="shared" si="50"/>
        <v>0</v>
      </c>
      <c r="EO64" s="28">
        <f t="shared" si="50"/>
        <v>0</v>
      </c>
      <c r="EP64" s="28">
        <f t="shared" si="50"/>
        <v>0</v>
      </c>
      <c r="EQ64" s="28">
        <f t="shared" si="50"/>
        <v>0</v>
      </c>
      <c r="ER64" s="28">
        <f t="shared" si="50"/>
        <v>0</v>
      </c>
      <c r="ES64" s="28">
        <f t="shared" si="50"/>
        <v>0</v>
      </c>
      <c r="ET64" s="28">
        <f t="shared" si="50"/>
        <v>0</v>
      </c>
      <c r="EU64" s="28">
        <f t="shared" si="50"/>
        <v>0</v>
      </c>
      <c r="EV64" s="28">
        <f t="shared" si="50"/>
        <v>0</v>
      </c>
      <c r="EW64" s="28">
        <f t="shared" si="50"/>
        <v>0</v>
      </c>
      <c r="EX64" s="28">
        <f t="shared" si="50"/>
        <v>0</v>
      </c>
      <c r="EY64" s="28">
        <f t="shared" si="50"/>
        <v>0</v>
      </c>
      <c r="EZ64" s="28">
        <f t="shared" si="50"/>
        <v>0</v>
      </c>
      <c r="FA64" s="28">
        <f t="shared" si="50"/>
        <v>0</v>
      </c>
      <c r="FB64" s="28">
        <f t="shared" si="50"/>
        <v>0</v>
      </c>
      <c r="FC64" s="28">
        <f t="shared" si="50"/>
        <v>0</v>
      </c>
      <c r="FD64" s="28">
        <f t="shared" si="47"/>
        <v>0</v>
      </c>
      <c r="FE64" s="28">
        <f t="shared" si="47"/>
        <v>0</v>
      </c>
      <c r="FF64" s="28">
        <f t="shared" si="47"/>
        <v>0</v>
      </c>
      <c r="FG64" s="28">
        <f t="shared" si="47"/>
        <v>0</v>
      </c>
      <c r="FH64" s="28">
        <f t="shared" si="47"/>
        <v>0</v>
      </c>
      <c r="FI64" s="28">
        <f t="shared" si="47"/>
        <v>0</v>
      </c>
      <c r="FJ64" s="28">
        <f t="shared" si="47"/>
        <v>0</v>
      </c>
      <c r="FK64" s="28">
        <f t="shared" si="47"/>
        <v>0</v>
      </c>
      <c r="FL64" s="28">
        <f t="shared" si="47"/>
        <v>0</v>
      </c>
      <c r="FM64" s="28">
        <f t="shared" si="47"/>
        <v>0</v>
      </c>
      <c r="FN64" s="28">
        <f t="shared" si="47"/>
        <v>0</v>
      </c>
      <c r="FO64" s="28">
        <f t="shared" si="47"/>
        <v>0</v>
      </c>
      <c r="FP64" s="28">
        <f t="shared" si="47"/>
        <v>0</v>
      </c>
      <c r="FQ64" s="28">
        <f t="shared" si="47"/>
        <v>0</v>
      </c>
      <c r="FR64" s="28">
        <f t="shared" si="47"/>
        <v>0</v>
      </c>
      <c r="FS64" s="28">
        <f t="shared" si="38"/>
        <v>0</v>
      </c>
      <c r="FT64" s="28">
        <f t="shared" si="33"/>
        <v>0</v>
      </c>
      <c r="FU64" s="28">
        <f t="shared" si="45"/>
        <v>0</v>
      </c>
      <c r="FV64" s="28">
        <f t="shared" si="45"/>
        <v>0</v>
      </c>
      <c r="FW64" s="28">
        <f t="shared" si="45"/>
        <v>0</v>
      </c>
      <c r="FX64" s="28">
        <f t="shared" si="45"/>
        <v>0</v>
      </c>
      <c r="FY64" s="28">
        <f t="shared" si="45"/>
        <v>0</v>
      </c>
      <c r="FZ64" s="28">
        <f t="shared" si="45"/>
        <v>0</v>
      </c>
      <c r="GA64" s="28">
        <f t="shared" si="45"/>
        <v>0</v>
      </c>
      <c r="GB64" s="28">
        <f t="shared" si="45"/>
        <v>0</v>
      </c>
      <c r="GC64" s="28">
        <f t="shared" si="45"/>
        <v>0</v>
      </c>
      <c r="GD64" s="28">
        <f t="shared" si="45"/>
        <v>0</v>
      </c>
      <c r="GE64" s="28">
        <f t="shared" si="45"/>
        <v>0</v>
      </c>
      <c r="GF64" s="28">
        <f t="shared" si="45"/>
        <v>0</v>
      </c>
      <c r="GG64" s="28">
        <f t="shared" si="45"/>
        <v>0</v>
      </c>
      <c r="GH64" s="28">
        <f t="shared" si="45"/>
        <v>0</v>
      </c>
      <c r="GI64" s="28">
        <f t="shared" si="55"/>
        <v>0</v>
      </c>
      <c r="GJ64" s="28">
        <f t="shared" si="55"/>
        <v>0</v>
      </c>
      <c r="GK64" s="28">
        <f t="shared" si="55"/>
        <v>0</v>
      </c>
      <c r="GL64" s="28">
        <f t="shared" si="55"/>
        <v>0</v>
      </c>
      <c r="GM64" s="28">
        <f t="shared" si="55"/>
        <v>0</v>
      </c>
      <c r="GN64" s="28">
        <f t="shared" si="55"/>
        <v>0</v>
      </c>
      <c r="GO64" s="28">
        <f t="shared" si="55"/>
        <v>0</v>
      </c>
      <c r="GP64" s="28">
        <f t="shared" si="55"/>
        <v>0</v>
      </c>
      <c r="GQ64" s="28">
        <f t="shared" si="55"/>
        <v>0</v>
      </c>
      <c r="GR64" s="28">
        <f t="shared" si="55"/>
        <v>0</v>
      </c>
      <c r="GS64" s="28">
        <f t="shared" si="55"/>
        <v>0</v>
      </c>
      <c r="GT64" s="28">
        <f t="shared" si="55"/>
        <v>0</v>
      </c>
      <c r="GU64" s="28">
        <f t="shared" si="55"/>
        <v>0</v>
      </c>
      <c r="GV64" s="28">
        <f t="shared" si="55"/>
        <v>0</v>
      </c>
      <c r="GW64" s="28">
        <f t="shared" si="55"/>
        <v>0</v>
      </c>
      <c r="GX64" s="28">
        <f t="shared" si="55"/>
        <v>0</v>
      </c>
      <c r="GY64" s="28">
        <f t="shared" si="53"/>
        <v>0</v>
      </c>
      <c r="GZ64" s="28">
        <f t="shared" si="53"/>
        <v>0</v>
      </c>
      <c r="HA64" s="28">
        <f t="shared" si="53"/>
        <v>0</v>
      </c>
      <c r="HB64" s="28">
        <f t="shared" si="53"/>
        <v>0</v>
      </c>
      <c r="HC64" s="28">
        <f t="shared" si="53"/>
        <v>0</v>
      </c>
      <c r="HD64" s="28">
        <f t="shared" si="53"/>
        <v>0</v>
      </c>
      <c r="HE64" s="28">
        <f t="shared" si="53"/>
        <v>0</v>
      </c>
      <c r="HF64" s="28">
        <f t="shared" si="53"/>
        <v>1</v>
      </c>
      <c r="HG64" s="28">
        <f t="shared" si="53"/>
        <v>0</v>
      </c>
    </row>
    <row r="65" spans="1:215" s="28" customFormat="1">
      <c r="A65" s="21" t="s">
        <v>681</v>
      </c>
      <c r="B65" s="6" t="s">
        <v>837</v>
      </c>
      <c r="C65" s="6" t="s">
        <v>150</v>
      </c>
      <c r="D65" s="6" t="s">
        <v>838</v>
      </c>
      <c r="E65" s="6" t="s">
        <v>839</v>
      </c>
      <c r="F65" s="6">
        <v>2021</v>
      </c>
      <c r="G65" s="6" t="s">
        <v>840</v>
      </c>
      <c r="H65" s="6">
        <v>65</v>
      </c>
      <c r="I65" s="6">
        <v>1</v>
      </c>
      <c r="J65" s="6">
        <v>94</v>
      </c>
      <c r="K65" s="6">
        <v>118</v>
      </c>
      <c r="L65" s="6" t="s">
        <v>841</v>
      </c>
      <c r="M65" s="6" t="s">
        <v>842</v>
      </c>
      <c r="N65" s="6" t="s">
        <v>843</v>
      </c>
      <c r="O65" s="6" t="s">
        <v>162</v>
      </c>
      <c r="P65" s="6" t="s">
        <v>163</v>
      </c>
      <c r="Q65" s="6" t="s">
        <v>200</v>
      </c>
      <c r="R65" s="6" t="s">
        <v>21</v>
      </c>
      <c r="S65" s="6"/>
      <c r="T65" s="6" t="s">
        <v>31</v>
      </c>
      <c r="U65" s="6" t="s">
        <v>45</v>
      </c>
      <c r="V65" s="6" t="s">
        <v>55</v>
      </c>
      <c r="W65" s="6" t="s">
        <v>45</v>
      </c>
      <c r="X65" s="6" t="s">
        <v>55</v>
      </c>
      <c r="Y65" s="6"/>
      <c r="Z65" s="6"/>
      <c r="AA65" s="6"/>
      <c r="AB65" s="6"/>
      <c r="AC65" s="6"/>
      <c r="AD65" s="59" t="s">
        <v>2419</v>
      </c>
      <c r="AE65" s="59" t="s">
        <v>2425</v>
      </c>
      <c r="AF65" s="6" t="s">
        <v>109</v>
      </c>
      <c r="AG65" s="6" t="s">
        <v>845</v>
      </c>
      <c r="AH65" s="6" t="s">
        <v>113</v>
      </c>
      <c r="AI65" s="6" t="s">
        <v>2029</v>
      </c>
      <c r="AJ65" s="6" t="s">
        <v>104</v>
      </c>
      <c r="AK65" s="6" t="s">
        <v>2478</v>
      </c>
      <c r="AL65" s="6" t="s">
        <v>139</v>
      </c>
      <c r="AM65" s="6" t="s">
        <v>139</v>
      </c>
      <c r="AN65" s="23" t="s">
        <v>2162</v>
      </c>
      <c r="AO65" s="6" t="s">
        <v>139</v>
      </c>
      <c r="AP65" s="6" t="s">
        <v>2408</v>
      </c>
      <c r="AQ65" s="28">
        <f t="shared" si="48"/>
        <v>0</v>
      </c>
      <c r="AR65" s="28">
        <f t="shared" si="48"/>
        <v>0</v>
      </c>
      <c r="AS65" s="28">
        <f t="shared" si="48"/>
        <v>0</v>
      </c>
      <c r="AT65" s="28">
        <f t="shared" si="48"/>
        <v>0</v>
      </c>
      <c r="AU65" s="28">
        <f t="shared" si="48"/>
        <v>0</v>
      </c>
      <c r="AV65" s="28">
        <f t="shared" si="48"/>
        <v>0</v>
      </c>
      <c r="AW65" s="28">
        <f t="shared" si="48"/>
        <v>0</v>
      </c>
      <c r="AX65" s="28">
        <f t="shared" si="48"/>
        <v>0</v>
      </c>
      <c r="AY65" s="28">
        <f t="shared" si="48"/>
        <v>0</v>
      </c>
      <c r="AZ65" s="28">
        <f t="shared" si="48"/>
        <v>0</v>
      </c>
      <c r="BA65" s="28">
        <f t="shared" si="48"/>
        <v>0</v>
      </c>
      <c r="BB65" s="28">
        <f t="shared" si="48"/>
        <v>0</v>
      </c>
      <c r="BC65" s="28">
        <f t="shared" si="48"/>
        <v>0</v>
      </c>
      <c r="BD65" s="28">
        <f t="shared" si="48"/>
        <v>0</v>
      </c>
      <c r="BE65" s="28">
        <f t="shared" si="48"/>
        <v>0</v>
      </c>
      <c r="BF65" s="28">
        <f t="shared" si="48"/>
        <v>0</v>
      </c>
      <c r="BG65" s="28">
        <f t="shared" si="49"/>
        <v>0</v>
      </c>
      <c r="BH65" s="28">
        <f t="shared" si="49"/>
        <v>0</v>
      </c>
      <c r="BI65" s="28">
        <f t="shared" si="49"/>
        <v>0</v>
      </c>
      <c r="BJ65" s="28">
        <f t="shared" si="49"/>
        <v>0</v>
      </c>
      <c r="BK65" s="28">
        <f t="shared" si="49"/>
        <v>0</v>
      </c>
      <c r="BL65" s="28">
        <f t="shared" si="49"/>
        <v>0</v>
      </c>
      <c r="BM65" s="28">
        <f t="shared" si="49"/>
        <v>0</v>
      </c>
      <c r="BN65" s="28">
        <f t="shared" si="49"/>
        <v>0</v>
      </c>
      <c r="BO65" s="28">
        <f t="shared" si="49"/>
        <v>0</v>
      </c>
      <c r="BP65" s="28">
        <f t="shared" si="49"/>
        <v>0</v>
      </c>
      <c r="BQ65" s="28">
        <f t="shared" si="49"/>
        <v>0</v>
      </c>
      <c r="BR65" s="28">
        <f t="shared" si="49"/>
        <v>0</v>
      </c>
      <c r="BS65" s="28">
        <f t="shared" si="49"/>
        <v>0</v>
      </c>
      <c r="BT65" s="28">
        <f t="shared" si="49"/>
        <v>0</v>
      </c>
      <c r="BU65" s="28">
        <f t="shared" si="49"/>
        <v>0</v>
      </c>
      <c r="BV65" s="28">
        <f t="shared" si="49"/>
        <v>0</v>
      </c>
      <c r="BW65" s="28">
        <f t="shared" si="46"/>
        <v>0</v>
      </c>
      <c r="BX65" s="28">
        <f t="shared" si="46"/>
        <v>0</v>
      </c>
      <c r="BY65" s="28">
        <f t="shared" si="46"/>
        <v>0</v>
      </c>
      <c r="BZ65" s="28">
        <f t="shared" si="46"/>
        <v>1</v>
      </c>
      <c r="CA65" s="28">
        <f t="shared" si="46"/>
        <v>0</v>
      </c>
      <c r="CB65" s="28">
        <f t="shared" si="46"/>
        <v>0</v>
      </c>
      <c r="CC65" s="28">
        <f t="shared" si="46"/>
        <v>0</v>
      </c>
      <c r="CD65" s="28">
        <f t="shared" si="46"/>
        <v>0</v>
      </c>
      <c r="CE65" s="28">
        <f t="shared" si="46"/>
        <v>0</v>
      </c>
      <c r="CF65" s="28">
        <f t="shared" si="46"/>
        <v>0</v>
      </c>
      <c r="CG65" s="28">
        <f t="shared" si="46"/>
        <v>0</v>
      </c>
      <c r="CH65" s="28">
        <f t="shared" si="46"/>
        <v>0</v>
      </c>
      <c r="CI65" s="28">
        <f t="shared" si="46"/>
        <v>0</v>
      </c>
      <c r="CJ65" s="28">
        <f t="shared" si="46"/>
        <v>0</v>
      </c>
      <c r="CK65" s="28">
        <f t="shared" si="46"/>
        <v>0</v>
      </c>
      <c r="CL65" s="28">
        <f t="shared" si="40"/>
        <v>0</v>
      </c>
      <c r="CM65" s="28">
        <f t="shared" si="40"/>
        <v>0</v>
      </c>
      <c r="CN65" s="28">
        <f t="shared" si="52"/>
        <v>1</v>
      </c>
      <c r="CO65" s="28">
        <f t="shared" si="52"/>
        <v>0</v>
      </c>
      <c r="CP65" s="28">
        <f t="shared" si="52"/>
        <v>0</v>
      </c>
      <c r="CQ65" s="28">
        <f t="shared" si="52"/>
        <v>0</v>
      </c>
      <c r="CR65" s="28">
        <f t="shared" si="52"/>
        <v>0</v>
      </c>
      <c r="CS65" s="28">
        <f t="shared" si="52"/>
        <v>0</v>
      </c>
      <c r="CT65" s="28">
        <f t="shared" si="52"/>
        <v>0</v>
      </c>
      <c r="CU65" s="28">
        <f t="shared" si="52"/>
        <v>0</v>
      </c>
      <c r="CV65" s="28">
        <f t="shared" si="52"/>
        <v>0</v>
      </c>
      <c r="CW65" s="28">
        <f t="shared" si="52"/>
        <v>0</v>
      </c>
      <c r="CX65" s="28">
        <f t="shared" si="52"/>
        <v>0</v>
      </c>
      <c r="CY65" s="28">
        <f t="shared" si="52"/>
        <v>0</v>
      </c>
      <c r="CZ65" s="28">
        <f t="shared" si="52"/>
        <v>0</v>
      </c>
      <c r="DA65" s="28">
        <f t="shared" si="52"/>
        <v>0</v>
      </c>
      <c r="DB65" s="28">
        <f t="shared" si="52"/>
        <v>0</v>
      </c>
      <c r="DC65" s="28">
        <f t="shared" si="52"/>
        <v>0</v>
      </c>
      <c r="DD65" s="28">
        <f t="shared" si="51"/>
        <v>0</v>
      </c>
      <c r="DE65" s="28">
        <f t="shared" si="10"/>
        <v>0</v>
      </c>
      <c r="DF65" s="28">
        <f t="shared" si="10"/>
        <v>0</v>
      </c>
      <c r="DG65" s="28">
        <f t="shared" si="10"/>
        <v>0</v>
      </c>
      <c r="DH65" s="28">
        <f t="shared" si="56"/>
        <v>0</v>
      </c>
      <c r="DI65" s="28">
        <f t="shared" si="56"/>
        <v>0</v>
      </c>
      <c r="DJ65" s="28">
        <f t="shared" si="56"/>
        <v>0</v>
      </c>
      <c r="DK65" s="28">
        <f t="shared" si="56"/>
        <v>0</v>
      </c>
      <c r="DL65" s="28">
        <f t="shared" si="56"/>
        <v>0</v>
      </c>
      <c r="DM65" s="28">
        <f t="shared" si="56"/>
        <v>0</v>
      </c>
      <c r="DN65" s="28">
        <f t="shared" si="56"/>
        <v>0</v>
      </c>
      <c r="DO65" s="28">
        <f t="shared" si="56"/>
        <v>0</v>
      </c>
      <c r="DP65" s="28">
        <f t="shared" si="56"/>
        <v>0</v>
      </c>
      <c r="DQ65" s="28">
        <f t="shared" si="56"/>
        <v>0</v>
      </c>
      <c r="DR65" s="28">
        <f t="shared" si="56"/>
        <v>0</v>
      </c>
      <c r="DS65" s="28">
        <f t="shared" si="56"/>
        <v>0</v>
      </c>
      <c r="DT65" s="28">
        <f t="shared" si="56"/>
        <v>0</v>
      </c>
      <c r="DU65" s="28">
        <f t="shared" si="56"/>
        <v>0</v>
      </c>
      <c r="DV65" s="28">
        <f t="shared" si="56"/>
        <v>0</v>
      </c>
      <c r="DW65" s="28">
        <f t="shared" si="56"/>
        <v>0</v>
      </c>
      <c r="DX65" s="28">
        <f t="shared" si="54"/>
        <v>0</v>
      </c>
      <c r="DY65" s="28">
        <f t="shared" si="54"/>
        <v>0</v>
      </c>
      <c r="DZ65" s="28">
        <f t="shared" si="54"/>
        <v>0</v>
      </c>
      <c r="EA65" s="28">
        <f t="shared" si="54"/>
        <v>0</v>
      </c>
      <c r="EB65" s="28">
        <f t="shared" si="54"/>
        <v>0</v>
      </c>
      <c r="EC65" s="28">
        <f t="shared" si="54"/>
        <v>0</v>
      </c>
      <c r="ED65" s="28">
        <f t="shared" si="54"/>
        <v>0</v>
      </c>
      <c r="EE65" s="28">
        <f t="shared" si="54"/>
        <v>0</v>
      </c>
      <c r="EF65" s="28">
        <f t="shared" si="54"/>
        <v>0</v>
      </c>
      <c r="EG65" s="28">
        <f t="shared" si="54"/>
        <v>0</v>
      </c>
      <c r="EH65" s="28">
        <f t="shared" si="54"/>
        <v>0</v>
      </c>
      <c r="EI65" s="28">
        <f t="shared" si="54"/>
        <v>0</v>
      </c>
      <c r="EJ65" s="28">
        <f t="shared" si="54"/>
        <v>0</v>
      </c>
      <c r="EK65" s="28">
        <f t="shared" si="54"/>
        <v>0</v>
      </c>
      <c r="EL65" s="28">
        <f t="shared" si="54"/>
        <v>0</v>
      </c>
      <c r="EM65" s="28">
        <f t="shared" si="36"/>
        <v>0</v>
      </c>
      <c r="EN65" s="28">
        <f t="shared" si="50"/>
        <v>0</v>
      </c>
      <c r="EO65" s="28">
        <f t="shared" si="50"/>
        <v>0</v>
      </c>
      <c r="EP65" s="28">
        <f t="shared" si="50"/>
        <v>0</v>
      </c>
      <c r="EQ65" s="28">
        <f t="shared" si="50"/>
        <v>0</v>
      </c>
      <c r="ER65" s="28">
        <f t="shared" si="50"/>
        <v>0</v>
      </c>
      <c r="ES65" s="28">
        <f t="shared" si="50"/>
        <v>0</v>
      </c>
      <c r="ET65" s="28">
        <f t="shared" si="50"/>
        <v>0</v>
      </c>
      <c r="EU65" s="28">
        <f t="shared" si="50"/>
        <v>0</v>
      </c>
      <c r="EV65" s="28">
        <f t="shared" si="50"/>
        <v>0</v>
      </c>
      <c r="EW65" s="28">
        <f t="shared" si="50"/>
        <v>0</v>
      </c>
      <c r="EX65" s="28">
        <f t="shared" si="50"/>
        <v>0</v>
      </c>
      <c r="EY65" s="28">
        <f t="shared" si="50"/>
        <v>0</v>
      </c>
      <c r="EZ65" s="28">
        <f t="shared" si="50"/>
        <v>0</v>
      </c>
      <c r="FA65" s="28">
        <f t="shared" si="50"/>
        <v>0</v>
      </c>
      <c r="FB65" s="28">
        <f t="shared" si="50"/>
        <v>0</v>
      </c>
      <c r="FC65" s="28">
        <f t="shared" si="50"/>
        <v>0</v>
      </c>
      <c r="FD65" s="28">
        <f t="shared" si="47"/>
        <v>0</v>
      </c>
      <c r="FE65" s="28">
        <f t="shared" si="47"/>
        <v>0</v>
      </c>
      <c r="FF65" s="28">
        <f t="shared" si="47"/>
        <v>0</v>
      </c>
      <c r="FG65" s="28">
        <f t="shared" si="47"/>
        <v>0</v>
      </c>
      <c r="FH65" s="28">
        <f t="shared" si="47"/>
        <v>0</v>
      </c>
      <c r="FI65" s="28">
        <f t="shared" si="47"/>
        <v>0</v>
      </c>
      <c r="FJ65" s="28">
        <f t="shared" si="47"/>
        <v>0</v>
      </c>
      <c r="FK65" s="28">
        <f t="shared" si="47"/>
        <v>0</v>
      </c>
      <c r="FL65" s="28">
        <f t="shared" si="47"/>
        <v>0</v>
      </c>
      <c r="FM65" s="28">
        <f t="shared" si="47"/>
        <v>0</v>
      </c>
      <c r="FN65" s="28">
        <f t="shared" si="47"/>
        <v>0</v>
      </c>
      <c r="FO65" s="28">
        <f t="shared" si="47"/>
        <v>0</v>
      </c>
      <c r="FP65" s="28">
        <f t="shared" si="47"/>
        <v>0</v>
      </c>
      <c r="FQ65" s="28">
        <f t="shared" si="47"/>
        <v>0</v>
      </c>
      <c r="FR65" s="28">
        <f t="shared" si="47"/>
        <v>0</v>
      </c>
      <c r="FS65" s="28">
        <f t="shared" si="38"/>
        <v>0</v>
      </c>
      <c r="FT65" s="28">
        <f t="shared" si="33"/>
        <v>0</v>
      </c>
      <c r="FU65" s="28">
        <f t="shared" si="45"/>
        <v>0</v>
      </c>
      <c r="FV65" s="28">
        <f t="shared" si="45"/>
        <v>0</v>
      </c>
      <c r="FW65" s="28">
        <f t="shared" si="45"/>
        <v>0</v>
      </c>
      <c r="FX65" s="28">
        <f t="shared" si="45"/>
        <v>0</v>
      </c>
      <c r="FY65" s="28">
        <f t="shared" si="45"/>
        <v>0</v>
      </c>
      <c r="FZ65" s="28">
        <f t="shared" si="45"/>
        <v>0</v>
      </c>
      <c r="GA65" s="28">
        <f t="shared" si="45"/>
        <v>0</v>
      </c>
      <c r="GB65" s="28">
        <f t="shared" si="45"/>
        <v>0</v>
      </c>
      <c r="GC65" s="28">
        <f t="shared" si="45"/>
        <v>0</v>
      </c>
      <c r="GD65" s="28">
        <f t="shared" si="45"/>
        <v>1</v>
      </c>
      <c r="GE65" s="28">
        <f t="shared" si="45"/>
        <v>0</v>
      </c>
      <c r="GF65" s="28">
        <f t="shared" si="45"/>
        <v>0</v>
      </c>
      <c r="GG65" s="28">
        <f t="shared" si="45"/>
        <v>0</v>
      </c>
      <c r="GH65" s="28">
        <f t="shared" si="45"/>
        <v>0</v>
      </c>
      <c r="GI65" s="28">
        <f t="shared" si="55"/>
        <v>0</v>
      </c>
      <c r="GJ65" s="28">
        <f t="shared" si="55"/>
        <v>1</v>
      </c>
      <c r="GK65" s="28">
        <f t="shared" si="55"/>
        <v>0</v>
      </c>
      <c r="GL65" s="28">
        <f t="shared" si="55"/>
        <v>0</v>
      </c>
      <c r="GM65" s="28">
        <f t="shared" si="55"/>
        <v>0</v>
      </c>
      <c r="GN65" s="28">
        <f t="shared" si="55"/>
        <v>0</v>
      </c>
      <c r="GO65" s="28">
        <f t="shared" si="55"/>
        <v>0</v>
      </c>
      <c r="GP65" s="28">
        <f t="shared" si="55"/>
        <v>0</v>
      </c>
      <c r="GQ65" s="28">
        <f t="shared" si="55"/>
        <v>0</v>
      </c>
      <c r="GR65" s="28">
        <f t="shared" si="55"/>
        <v>0</v>
      </c>
      <c r="GS65" s="28">
        <f t="shared" si="55"/>
        <v>0</v>
      </c>
      <c r="GT65" s="28">
        <f t="shared" si="55"/>
        <v>0</v>
      </c>
      <c r="GU65" s="28">
        <f t="shared" si="55"/>
        <v>0</v>
      </c>
      <c r="GV65" s="28">
        <f t="shared" si="55"/>
        <v>0</v>
      </c>
      <c r="GW65" s="28">
        <f t="shared" si="55"/>
        <v>0</v>
      </c>
      <c r="GX65" s="28">
        <f t="shared" si="55"/>
        <v>0</v>
      </c>
      <c r="GY65" s="28">
        <f t="shared" si="53"/>
        <v>0</v>
      </c>
      <c r="GZ65" s="28">
        <f t="shared" si="53"/>
        <v>0</v>
      </c>
      <c r="HA65" s="28">
        <f t="shared" si="53"/>
        <v>0</v>
      </c>
      <c r="HB65" s="28">
        <f t="shared" si="53"/>
        <v>0</v>
      </c>
      <c r="HC65" s="28">
        <f t="shared" si="53"/>
        <v>0</v>
      </c>
      <c r="HD65" s="28">
        <f t="shared" si="53"/>
        <v>0</v>
      </c>
      <c r="HE65" s="28">
        <f t="shared" si="53"/>
        <v>1</v>
      </c>
      <c r="HF65" s="28">
        <f t="shared" si="53"/>
        <v>0</v>
      </c>
      <c r="HG65" s="28">
        <f t="shared" si="53"/>
        <v>0</v>
      </c>
    </row>
    <row r="66" spans="1:215" s="28" customFormat="1">
      <c r="A66" s="21" t="s">
        <v>681</v>
      </c>
      <c r="B66" s="6" t="s">
        <v>852</v>
      </c>
      <c r="C66" s="6" t="s">
        <v>150</v>
      </c>
      <c r="D66" s="6" t="s">
        <v>853</v>
      </c>
      <c r="E66" s="6" t="s">
        <v>854</v>
      </c>
      <c r="F66" s="6">
        <v>2018</v>
      </c>
      <c r="G66" s="6" t="s">
        <v>267</v>
      </c>
      <c r="H66" s="6">
        <v>75</v>
      </c>
      <c r="I66" s="6">
        <v>6</v>
      </c>
      <c r="J66" s="6">
        <v>1992</v>
      </c>
      <c r="K66" s="6">
        <v>2003</v>
      </c>
      <c r="L66" s="6" t="s">
        <v>2061</v>
      </c>
      <c r="M66" s="6" t="s">
        <v>2062</v>
      </c>
      <c r="N66" s="6" t="s">
        <v>2063</v>
      </c>
      <c r="O66" s="6" t="s">
        <v>162</v>
      </c>
      <c r="P66" s="6" t="s">
        <v>163</v>
      </c>
      <c r="Q66" s="6" t="s">
        <v>271</v>
      </c>
      <c r="R66" s="6" t="s">
        <v>21</v>
      </c>
      <c r="S66" s="6"/>
      <c r="T66" s="6" t="s">
        <v>25</v>
      </c>
      <c r="U66" s="6" t="s">
        <v>44</v>
      </c>
      <c r="V66" s="6" t="s">
        <v>58</v>
      </c>
      <c r="W66" s="6" t="s">
        <v>44</v>
      </c>
      <c r="X66" s="6" t="s">
        <v>54</v>
      </c>
      <c r="Y66" s="6"/>
      <c r="Z66" s="6"/>
      <c r="AA66" s="6"/>
      <c r="AB66" s="6"/>
      <c r="AC66" s="6"/>
      <c r="AD66" s="59" t="s">
        <v>2418</v>
      </c>
      <c r="AE66" s="59" t="s">
        <v>2424</v>
      </c>
      <c r="AF66" s="6" t="s">
        <v>92</v>
      </c>
      <c r="AG66" s="6" t="s">
        <v>139</v>
      </c>
      <c r="AH66" s="6" t="s">
        <v>113</v>
      </c>
      <c r="AI66" s="6" t="s">
        <v>2029</v>
      </c>
      <c r="AJ66" s="6" t="s">
        <v>104</v>
      </c>
      <c r="AK66" s="6" t="s">
        <v>1257</v>
      </c>
      <c r="AL66" s="6" t="s">
        <v>139</v>
      </c>
      <c r="AM66" s="6" t="s">
        <v>139</v>
      </c>
      <c r="AN66" s="23" t="s">
        <v>2316</v>
      </c>
      <c r="AO66" s="6" t="s">
        <v>139</v>
      </c>
      <c r="AP66" s="6" t="s">
        <v>2233</v>
      </c>
      <c r="AQ66" s="28">
        <f t="shared" si="48"/>
        <v>0</v>
      </c>
      <c r="AR66" s="28">
        <f t="shared" si="48"/>
        <v>0</v>
      </c>
      <c r="AS66" s="28">
        <f t="shared" si="48"/>
        <v>0</v>
      </c>
      <c r="AT66" s="28">
        <f t="shared" si="48"/>
        <v>0</v>
      </c>
      <c r="AU66" s="28">
        <f t="shared" si="48"/>
        <v>0</v>
      </c>
      <c r="AV66" s="28">
        <f t="shared" si="48"/>
        <v>0</v>
      </c>
      <c r="AW66" s="28">
        <f t="shared" si="48"/>
        <v>0</v>
      </c>
      <c r="AX66" s="28">
        <f t="shared" si="48"/>
        <v>0</v>
      </c>
      <c r="AY66" s="28">
        <f t="shared" si="48"/>
        <v>0</v>
      </c>
      <c r="AZ66" s="28">
        <f t="shared" si="48"/>
        <v>0</v>
      </c>
      <c r="BA66" s="28">
        <f t="shared" si="48"/>
        <v>0</v>
      </c>
      <c r="BB66" s="28">
        <f t="shared" si="48"/>
        <v>0</v>
      </c>
      <c r="BC66" s="28">
        <f t="shared" si="48"/>
        <v>0</v>
      </c>
      <c r="BD66" s="28">
        <f t="shared" si="48"/>
        <v>0</v>
      </c>
      <c r="BE66" s="28">
        <f t="shared" si="48"/>
        <v>0</v>
      </c>
      <c r="BF66" s="28">
        <f t="shared" si="48"/>
        <v>0</v>
      </c>
      <c r="BG66" s="28">
        <f t="shared" si="49"/>
        <v>0</v>
      </c>
      <c r="BH66" s="28">
        <f t="shared" si="49"/>
        <v>0</v>
      </c>
      <c r="BI66" s="28">
        <f t="shared" si="49"/>
        <v>0</v>
      </c>
      <c r="BJ66" s="28">
        <f t="shared" si="49"/>
        <v>0</v>
      </c>
      <c r="BK66" s="28">
        <f t="shared" si="49"/>
        <v>0</v>
      </c>
      <c r="BL66" s="28">
        <f t="shared" si="49"/>
        <v>1</v>
      </c>
      <c r="BM66" s="28">
        <f t="shared" si="49"/>
        <v>0</v>
      </c>
      <c r="BN66" s="28">
        <f t="shared" si="49"/>
        <v>0</v>
      </c>
      <c r="BO66" s="28">
        <f t="shared" si="49"/>
        <v>0</v>
      </c>
      <c r="BP66" s="28">
        <f t="shared" si="49"/>
        <v>0</v>
      </c>
      <c r="BQ66" s="28">
        <f t="shared" si="49"/>
        <v>0</v>
      </c>
      <c r="BR66" s="28">
        <f t="shared" si="49"/>
        <v>0</v>
      </c>
      <c r="BS66" s="28">
        <f t="shared" si="49"/>
        <v>0</v>
      </c>
      <c r="BT66" s="28">
        <f t="shared" si="49"/>
        <v>0</v>
      </c>
      <c r="BU66" s="28">
        <f t="shared" si="49"/>
        <v>0</v>
      </c>
      <c r="BV66" s="28">
        <f t="shared" si="49"/>
        <v>0</v>
      </c>
      <c r="BW66" s="28">
        <f t="shared" si="46"/>
        <v>0</v>
      </c>
      <c r="BX66" s="28">
        <f t="shared" si="46"/>
        <v>0</v>
      </c>
      <c r="BY66" s="28">
        <f t="shared" si="46"/>
        <v>0</v>
      </c>
      <c r="BZ66" s="28">
        <f t="shared" si="46"/>
        <v>0</v>
      </c>
      <c r="CA66" s="28">
        <f t="shared" si="46"/>
        <v>0</v>
      </c>
      <c r="CB66" s="28">
        <f t="shared" si="46"/>
        <v>0</v>
      </c>
      <c r="CC66" s="28">
        <f t="shared" si="46"/>
        <v>0</v>
      </c>
      <c r="CD66" s="28">
        <f t="shared" si="46"/>
        <v>0</v>
      </c>
      <c r="CE66" s="28">
        <f t="shared" si="46"/>
        <v>0</v>
      </c>
      <c r="CF66" s="28">
        <f t="shared" si="46"/>
        <v>0</v>
      </c>
      <c r="CG66" s="28">
        <f t="shared" si="46"/>
        <v>0</v>
      </c>
      <c r="CH66" s="28">
        <f t="shared" si="46"/>
        <v>0</v>
      </c>
      <c r="CI66" s="28">
        <f t="shared" si="46"/>
        <v>0</v>
      </c>
      <c r="CJ66" s="28">
        <f t="shared" si="46"/>
        <v>0</v>
      </c>
      <c r="CK66" s="28">
        <f t="shared" si="46"/>
        <v>0</v>
      </c>
      <c r="CL66" s="28">
        <f t="shared" si="40"/>
        <v>0</v>
      </c>
      <c r="CM66" s="28">
        <f t="shared" si="40"/>
        <v>0</v>
      </c>
      <c r="CN66" s="28">
        <f t="shared" si="52"/>
        <v>0</v>
      </c>
      <c r="CO66" s="28">
        <f t="shared" si="52"/>
        <v>0</v>
      </c>
      <c r="CP66" s="28">
        <f t="shared" si="52"/>
        <v>0</v>
      </c>
      <c r="CQ66" s="28">
        <f t="shared" si="52"/>
        <v>0</v>
      </c>
      <c r="CR66" s="28">
        <f t="shared" si="52"/>
        <v>0</v>
      </c>
      <c r="CS66" s="28">
        <f t="shared" si="52"/>
        <v>1</v>
      </c>
      <c r="CT66" s="28">
        <f t="shared" si="52"/>
        <v>0</v>
      </c>
      <c r="CU66" s="28">
        <f t="shared" si="52"/>
        <v>0</v>
      </c>
      <c r="CV66" s="28">
        <f t="shared" si="52"/>
        <v>0</v>
      </c>
      <c r="CW66" s="28">
        <f t="shared" si="52"/>
        <v>0</v>
      </c>
      <c r="CX66" s="28">
        <f t="shared" si="52"/>
        <v>0</v>
      </c>
      <c r="CY66" s="28">
        <f t="shared" si="52"/>
        <v>0</v>
      </c>
      <c r="CZ66" s="28">
        <f t="shared" si="52"/>
        <v>1</v>
      </c>
      <c r="DA66" s="28">
        <f t="shared" si="52"/>
        <v>0</v>
      </c>
      <c r="DB66" s="28">
        <f t="shared" si="52"/>
        <v>0</v>
      </c>
      <c r="DC66" s="28">
        <f t="shared" si="52"/>
        <v>0</v>
      </c>
      <c r="DD66" s="28">
        <f t="shared" si="51"/>
        <v>0</v>
      </c>
      <c r="DE66" s="28">
        <f t="shared" si="10"/>
        <v>0</v>
      </c>
      <c r="DF66" s="28">
        <f t="shared" si="10"/>
        <v>0</v>
      </c>
      <c r="DG66" s="28">
        <f t="shared" si="10"/>
        <v>0</v>
      </c>
      <c r="DH66" s="28">
        <f t="shared" si="56"/>
        <v>0</v>
      </c>
      <c r="DI66" s="28">
        <f t="shared" si="56"/>
        <v>0</v>
      </c>
      <c r="DJ66" s="28">
        <f t="shared" si="56"/>
        <v>0</v>
      </c>
      <c r="DK66" s="28">
        <f t="shared" si="56"/>
        <v>0</v>
      </c>
      <c r="DL66" s="28">
        <f t="shared" si="56"/>
        <v>0</v>
      </c>
      <c r="DM66" s="28">
        <f t="shared" si="56"/>
        <v>0</v>
      </c>
      <c r="DN66" s="28">
        <f t="shared" si="56"/>
        <v>0</v>
      </c>
      <c r="DO66" s="28">
        <f t="shared" si="56"/>
        <v>0</v>
      </c>
      <c r="DP66" s="28">
        <f t="shared" si="56"/>
        <v>0</v>
      </c>
      <c r="DQ66" s="28">
        <f t="shared" si="56"/>
        <v>0</v>
      </c>
      <c r="DR66" s="28">
        <f t="shared" si="56"/>
        <v>0</v>
      </c>
      <c r="DS66" s="28">
        <f t="shared" si="56"/>
        <v>0</v>
      </c>
      <c r="DT66" s="28">
        <f t="shared" si="56"/>
        <v>0</v>
      </c>
      <c r="DU66" s="28">
        <f t="shared" si="56"/>
        <v>0</v>
      </c>
      <c r="DV66" s="28">
        <f t="shared" si="56"/>
        <v>0</v>
      </c>
      <c r="DW66" s="28">
        <f t="shared" si="56"/>
        <v>0</v>
      </c>
      <c r="DX66" s="28">
        <f t="shared" si="54"/>
        <v>0</v>
      </c>
      <c r="DY66" s="28">
        <f t="shared" si="54"/>
        <v>0</v>
      </c>
      <c r="DZ66" s="28">
        <f t="shared" si="54"/>
        <v>0</v>
      </c>
      <c r="EA66" s="28">
        <f t="shared" si="54"/>
        <v>0</v>
      </c>
      <c r="EB66" s="28">
        <f t="shared" si="54"/>
        <v>0</v>
      </c>
      <c r="EC66" s="28">
        <f t="shared" si="54"/>
        <v>0</v>
      </c>
      <c r="ED66" s="28">
        <f t="shared" si="54"/>
        <v>0</v>
      </c>
      <c r="EE66" s="28">
        <f t="shared" si="54"/>
        <v>0</v>
      </c>
      <c r="EF66" s="28">
        <f t="shared" si="54"/>
        <v>0</v>
      </c>
      <c r="EG66" s="28">
        <f t="shared" si="54"/>
        <v>0</v>
      </c>
      <c r="EH66" s="28">
        <f t="shared" si="54"/>
        <v>0</v>
      </c>
      <c r="EI66" s="28">
        <f t="shared" si="54"/>
        <v>0</v>
      </c>
      <c r="EJ66" s="28">
        <f t="shared" si="54"/>
        <v>0</v>
      </c>
      <c r="EK66" s="28">
        <f t="shared" si="54"/>
        <v>0</v>
      </c>
      <c r="EL66" s="28">
        <f t="shared" si="54"/>
        <v>0</v>
      </c>
      <c r="EM66" s="28">
        <f t="shared" si="36"/>
        <v>0</v>
      </c>
      <c r="EN66" s="28">
        <f t="shared" si="50"/>
        <v>0</v>
      </c>
      <c r="EO66" s="28">
        <f t="shared" si="50"/>
        <v>0</v>
      </c>
      <c r="EP66" s="28">
        <f t="shared" si="50"/>
        <v>0</v>
      </c>
      <c r="EQ66" s="28">
        <f t="shared" si="50"/>
        <v>0</v>
      </c>
      <c r="ER66" s="28">
        <f t="shared" si="50"/>
        <v>0</v>
      </c>
      <c r="ES66" s="28">
        <f t="shared" si="50"/>
        <v>0</v>
      </c>
      <c r="ET66" s="28">
        <f t="shared" si="50"/>
        <v>0</v>
      </c>
      <c r="EU66" s="28">
        <f t="shared" si="50"/>
        <v>0</v>
      </c>
      <c r="EV66" s="28">
        <f t="shared" si="50"/>
        <v>0</v>
      </c>
      <c r="EW66" s="28">
        <f t="shared" si="50"/>
        <v>0</v>
      </c>
      <c r="EX66" s="28">
        <f t="shared" si="50"/>
        <v>0</v>
      </c>
      <c r="EY66" s="28">
        <f t="shared" si="50"/>
        <v>0</v>
      </c>
      <c r="EZ66" s="28">
        <f t="shared" si="50"/>
        <v>0</v>
      </c>
      <c r="FA66" s="28">
        <f t="shared" si="50"/>
        <v>0</v>
      </c>
      <c r="FB66" s="28">
        <f t="shared" si="50"/>
        <v>0</v>
      </c>
      <c r="FC66" s="28">
        <f t="shared" si="50"/>
        <v>0</v>
      </c>
      <c r="FD66" s="28">
        <f t="shared" si="47"/>
        <v>0</v>
      </c>
      <c r="FE66" s="28">
        <f t="shared" si="47"/>
        <v>0</v>
      </c>
      <c r="FF66" s="28">
        <f t="shared" si="47"/>
        <v>0</v>
      </c>
      <c r="FG66" s="28">
        <f t="shared" si="47"/>
        <v>0</v>
      </c>
      <c r="FH66" s="28">
        <f t="shared" si="47"/>
        <v>0</v>
      </c>
      <c r="FI66" s="28">
        <f t="shared" si="47"/>
        <v>0</v>
      </c>
      <c r="FJ66" s="28">
        <f t="shared" si="47"/>
        <v>0</v>
      </c>
      <c r="FK66" s="28">
        <f t="shared" si="47"/>
        <v>0</v>
      </c>
      <c r="FL66" s="28">
        <f t="shared" si="47"/>
        <v>0</v>
      </c>
      <c r="FM66" s="28">
        <f t="shared" si="47"/>
        <v>0</v>
      </c>
      <c r="FN66" s="28">
        <f t="shared" si="47"/>
        <v>0</v>
      </c>
      <c r="FO66" s="28">
        <f t="shared" si="47"/>
        <v>0</v>
      </c>
      <c r="FP66" s="28">
        <f t="shared" si="47"/>
        <v>0</v>
      </c>
      <c r="FQ66" s="28">
        <f t="shared" si="47"/>
        <v>0</v>
      </c>
      <c r="FR66" s="28">
        <f t="shared" si="47"/>
        <v>0</v>
      </c>
      <c r="FS66" s="28">
        <f t="shared" si="38"/>
        <v>0</v>
      </c>
      <c r="FT66" s="28">
        <f t="shared" si="33"/>
        <v>0</v>
      </c>
      <c r="FU66" s="28">
        <f t="shared" si="45"/>
        <v>0</v>
      </c>
      <c r="FV66" s="28">
        <f t="shared" si="45"/>
        <v>0</v>
      </c>
      <c r="FW66" s="28">
        <f t="shared" si="45"/>
        <v>0</v>
      </c>
      <c r="FX66" s="28">
        <f t="shared" si="45"/>
        <v>0</v>
      </c>
      <c r="FY66" s="28">
        <f t="shared" si="45"/>
        <v>0</v>
      </c>
      <c r="FZ66" s="28">
        <f t="shared" si="45"/>
        <v>0</v>
      </c>
      <c r="GA66" s="28">
        <f t="shared" si="45"/>
        <v>0</v>
      </c>
      <c r="GB66" s="28">
        <f t="shared" si="45"/>
        <v>0</v>
      </c>
      <c r="GC66" s="28">
        <f t="shared" si="45"/>
        <v>0</v>
      </c>
      <c r="GD66" s="28">
        <f t="shared" si="45"/>
        <v>1</v>
      </c>
      <c r="GE66" s="28">
        <f t="shared" si="45"/>
        <v>0</v>
      </c>
      <c r="GF66" s="28">
        <f t="shared" si="45"/>
        <v>0</v>
      </c>
      <c r="GG66" s="28">
        <f t="shared" si="45"/>
        <v>0</v>
      </c>
      <c r="GH66" s="28">
        <f t="shared" si="45"/>
        <v>0</v>
      </c>
      <c r="GI66" s="28">
        <f t="shared" si="55"/>
        <v>0</v>
      </c>
      <c r="GJ66" s="28">
        <f t="shared" si="55"/>
        <v>0</v>
      </c>
      <c r="GK66" s="28">
        <f t="shared" si="55"/>
        <v>0</v>
      </c>
      <c r="GL66" s="28">
        <f t="shared" si="55"/>
        <v>0</v>
      </c>
      <c r="GM66" s="28">
        <f t="shared" si="55"/>
        <v>0</v>
      </c>
      <c r="GN66" s="28">
        <f t="shared" si="55"/>
        <v>0</v>
      </c>
      <c r="GO66" s="28">
        <f t="shared" si="55"/>
        <v>0</v>
      </c>
      <c r="GP66" s="28">
        <f t="shared" si="55"/>
        <v>1</v>
      </c>
      <c r="GQ66" s="28">
        <f t="shared" si="55"/>
        <v>0</v>
      </c>
      <c r="GR66" s="28">
        <f t="shared" si="55"/>
        <v>0</v>
      </c>
      <c r="GS66" s="28">
        <f t="shared" si="55"/>
        <v>1</v>
      </c>
      <c r="GT66" s="28">
        <f t="shared" si="55"/>
        <v>0</v>
      </c>
      <c r="GU66" s="28">
        <f t="shared" si="55"/>
        <v>0</v>
      </c>
      <c r="GV66" s="28">
        <f t="shared" si="55"/>
        <v>1</v>
      </c>
      <c r="GW66" s="28">
        <f t="shared" si="55"/>
        <v>0</v>
      </c>
      <c r="GX66" s="28">
        <f t="shared" si="55"/>
        <v>0</v>
      </c>
      <c r="GY66" s="28">
        <f t="shared" si="53"/>
        <v>0</v>
      </c>
      <c r="GZ66" s="28">
        <f t="shared" si="53"/>
        <v>0</v>
      </c>
      <c r="HA66" s="28">
        <f t="shared" si="53"/>
        <v>1</v>
      </c>
      <c r="HB66" s="28">
        <f t="shared" si="53"/>
        <v>0</v>
      </c>
      <c r="HC66" s="28">
        <f t="shared" si="53"/>
        <v>0</v>
      </c>
      <c r="HD66" s="28">
        <f t="shared" si="53"/>
        <v>1</v>
      </c>
      <c r="HE66" s="28">
        <f t="shared" si="53"/>
        <v>1</v>
      </c>
      <c r="HF66" s="28">
        <f t="shared" si="53"/>
        <v>0</v>
      </c>
      <c r="HG66" s="28">
        <f t="shared" si="53"/>
        <v>0</v>
      </c>
    </row>
    <row r="67" spans="1:215" s="28" customFormat="1">
      <c r="A67" s="22" t="s">
        <v>856</v>
      </c>
      <c r="B67" s="7" t="s">
        <v>864</v>
      </c>
      <c r="C67" s="6" t="s">
        <v>150</v>
      </c>
      <c r="D67" s="7" t="s">
        <v>865</v>
      </c>
      <c r="E67" s="7" t="s">
        <v>866</v>
      </c>
      <c r="F67" s="7">
        <v>2014</v>
      </c>
      <c r="G67" s="7" t="s">
        <v>267</v>
      </c>
      <c r="H67" s="7">
        <v>71</v>
      </c>
      <c r="I67" s="7">
        <v>5</v>
      </c>
      <c r="J67" s="7">
        <v>1298</v>
      </c>
      <c r="K67" s="7">
        <v>1307</v>
      </c>
      <c r="L67" s="7" t="s">
        <v>867</v>
      </c>
      <c r="M67" s="7" t="s">
        <v>868</v>
      </c>
      <c r="N67" s="7" t="s">
        <v>869</v>
      </c>
      <c r="O67" s="7" t="s">
        <v>162</v>
      </c>
      <c r="P67" s="7" t="s">
        <v>163</v>
      </c>
      <c r="Q67" s="7" t="s">
        <v>271</v>
      </c>
      <c r="R67" s="7" t="s">
        <v>21</v>
      </c>
      <c r="S67" s="7"/>
      <c r="T67" s="7" t="s">
        <v>22</v>
      </c>
      <c r="U67" s="7" t="s">
        <v>44</v>
      </c>
      <c r="V67" s="7" t="s">
        <v>55</v>
      </c>
      <c r="W67" s="7" t="s">
        <v>44</v>
      </c>
      <c r="X67" s="7" t="s">
        <v>55</v>
      </c>
      <c r="Y67" s="7" t="s">
        <v>78</v>
      </c>
      <c r="Z67" s="50" t="s">
        <v>870</v>
      </c>
      <c r="AA67" s="7"/>
      <c r="AB67" s="7">
        <v>1</v>
      </c>
      <c r="AC67" s="7">
        <v>2</v>
      </c>
      <c r="AD67" s="59" t="s">
        <v>2421</v>
      </c>
      <c r="AE67" s="59" t="s">
        <v>2424</v>
      </c>
      <c r="AF67" s="6" t="s">
        <v>139</v>
      </c>
      <c r="AG67" s="6" t="s">
        <v>2259</v>
      </c>
      <c r="AH67" s="6" t="s">
        <v>113</v>
      </c>
      <c r="AI67" s="6" t="s">
        <v>2029</v>
      </c>
      <c r="AJ67" s="6" t="s">
        <v>167</v>
      </c>
      <c r="AK67" s="6" t="s">
        <v>2095</v>
      </c>
      <c r="AL67" s="6" t="s">
        <v>139</v>
      </c>
      <c r="AM67" s="7" t="s">
        <v>91</v>
      </c>
      <c r="AN67" s="23" t="s">
        <v>139</v>
      </c>
      <c r="AO67" s="7" t="s">
        <v>87</v>
      </c>
      <c r="AP67" s="7" t="s">
        <v>82</v>
      </c>
      <c r="AQ67" s="28">
        <f t="shared" si="48"/>
        <v>0</v>
      </c>
      <c r="AR67" s="28">
        <f t="shared" si="48"/>
        <v>0</v>
      </c>
      <c r="AS67" s="28">
        <f t="shared" si="48"/>
        <v>0</v>
      </c>
      <c r="AT67" s="28">
        <f t="shared" si="48"/>
        <v>0</v>
      </c>
      <c r="AU67" s="28">
        <f t="shared" si="48"/>
        <v>0</v>
      </c>
      <c r="AV67" s="28">
        <f t="shared" si="48"/>
        <v>0</v>
      </c>
      <c r="AW67" s="28">
        <f t="shared" si="48"/>
        <v>0</v>
      </c>
      <c r="AX67" s="28">
        <f t="shared" si="48"/>
        <v>0</v>
      </c>
      <c r="AY67" s="28">
        <f t="shared" si="48"/>
        <v>0</v>
      </c>
      <c r="AZ67" s="28">
        <f t="shared" si="48"/>
        <v>0</v>
      </c>
      <c r="BA67" s="28">
        <f t="shared" si="48"/>
        <v>0</v>
      </c>
      <c r="BB67" s="28">
        <f t="shared" si="48"/>
        <v>0</v>
      </c>
      <c r="BC67" s="28">
        <f t="shared" si="48"/>
        <v>0</v>
      </c>
      <c r="BD67" s="28">
        <f t="shared" si="48"/>
        <v>0</v>
      </c>
      <c r="BE67" s="28">
        <f t="shared" si="48"/>
        <v>0</v>
      </c>
      <c r="BF67" s="28">
        <f t="shared" si="48"/>
        <v>0</v>
      </c>
      <c r="BG67" s="28">
        <f t="shared" si="49"/>
        <v>0</v>
      </c>
      <c r="BH67" s="28">
        <f t="shared" si="49"/>
        <v>0</v>
      </c>
      <c r="BI67" s="28">
        <f t="shared" si="49"/>
        <v>0</v>
      </c>
      <c r="BJ67" s="28">
        <f t="shared" si="49"/>
        <v>0</v>
      </c>
      <c r="BK67" s="28">
        <f t="shared" si="49"/>
        <v>0</v>
      </c>
      <c r="BL67" s="28">
        <f t="shared" si="49"/>
        <v>0</v>
      </c>
      <c r="BM67" s="28">
        <f t="shared" si="49"/>
        <v>0</v>
      </c>
      <c r="BN67" s="28">
        <f t="shared" si="49"/>
        <v>0</v>
      </c>
      <c r="BO67" s="28">
        <f t="shared" si="49"/>
        <v>0</v>
      </c>
      <c r="BP67" s="28">
        <f t="shared" si="49"/>
        <v>0</v>
      </c>
      <c r="BQ67" s="28">
        <f t="shared" si="49"/>
        <v>0</v>
      </c>
      <c r="BR67" s="28">
        <f t="shared" si="49"/>
        <v>0</v>
      </c>
      <c r="BS67" s="28">
        <f t="shared" si="49"/>
        <v>0</v>
      </c>
      <c r="BT67" s="28">
        <f t="shared" si="49"/>
        <v>0</v>
      </c>
      <c r="BU67" s="28">
        <f t="shared" si="49"/>
        <v>0</v>
      </c>
      <c r="BV67" s="28">
        <f t="shared" si="49"/>
        <v>0</v>
      </c>
      <c r="BW67" s="28">
        <f t="shared" si="46"/>
        <v>0</v>
      </c>
      <c r="BX67" s="28">
        <f t="shared" si="46"/>
        <v>0</v>
      </c>
      <c r="BY67" s="28">
        <f t="shared" si="46"/>
        <v>0</v>
      </c>
      <c r="BZ67" s="28">
        <f t="shared" si="46"/>
        <v>0</v>
      </c>
      <c r="CA67" s="28">
        <f t="shared" si="46"/>
        <v>0</v>
      </c>
      <c r="CB67" s="28">
        <f t="shared" si="46"/>
        <v>0</v>
      </c>
      <c r="CC67" s="28">
        <f t="shared" si="46"/>
        <v>0</v>
      </c>
      <c r="CD67" s="28">
        <f t="shared" si="46"/>
        <v>0</v>
      </c>
      <c r="CE67" s="28">
        <f t="shared" si="46"/>
        <v>0</v>
      </c>
      <c r="CF67" s="28">
        <f t="shared" si="46"/>
        <v>0</v>
      </c>
      <c r="CG67" s="28">
        <f t="shared" si="46"/>
        <v>0</v>
      </c>
      <c r="CH67" s="28">
        <f t="shared" si="46"/>
        <v>0</v>
      </c>
      <c r="CI67" s="28">
        <f t="shared" si="46"/>
        <v>0</v>
      </c>
      <c r="CJ67" s="28">
        <f t="shared" si="46"/>
        <v>0</v>
      </c>
      <c r="CK67" s="28">
        <f t="shared" si="46"/>
        <v>0</v>
      </c>
      <c r="CL67" s="28">
        <f t="shared" si="40"/>
        <v>0</v>
      </c>
      <c r="CM67" s="28">
        <f t="shared" si="40"/>
        <v>0</v>
      </c>
      <c r="CN67" s="28">
        <f t="shared" si="52"/>
        <v>0</v>
      </c>
      <c r="CO67" s="28">
        <f t="shared" si="52"/>
        <v>0</v>
      </c>
      <c r="CP67" s="28">
        <f t="shared" si="52"/>
        <v>0</v>
      </c>
      <c r="CQ67" s="28">
        <f t="shared" si="52"/>
        <v>0</v>
      </c>
      <c r="CR67" s="28">
        <f t="shared" si="52"/>
        <v>0</v>
      </c>
      <c r="CS67" s="28">
        <f t="shared" si="52"/>
        <v>0</v>
      </c>
      <c r="CT67" s="28">
        <f t="shared" si="52"/>
        <v>0</v>
      </c>
      <c r="CU67" s="28">
        <f t="shared" si="52"/>
        <v>0</v>
      </c>
      <c r="CV67" s="28">
        <f t="shared" si="52"/>
        <v>0</v>
      </c>
      <c r="CW67" s="28">
        <f t="shared" si="52"/>
        <v>0</v>
      </c>
      <c r="CX67" s="28">
        <f t="shared" si="52"/>
        <v>0</v>
      </c>
      <c r="CY67" s="28">
        <f t="shared" si="52"/>
        <v>0</v>
      </c>
      <c r="CZ67" s="28">
        <f t="shared" si="52"/>
        <v>0</v>
      </c>
      <c r="DA67" s="28">
        <f t="shared" si="52"/>
        <v>0</v>
      </c>
      <c r="DB67" s="28">
        <f t="shared" si="52"/>
        <v>0</v>
      </c>
      <c r="DC67" s="28">
        <f t="shared" si="52"/>
        <v>0</v>
      </c>
      <c r="DD67" s="28">
        <f t="shared" si="51"/>
        <v>0</v>
      </c>
      <c r="DE67" s="28">
        <f t="shared" si="10"/>
        <v>1</v>
      </c>
      <c r="DF67" s="28">
        <f t="shared" si="10"/>
        <v>0</v>
      </c>
      <c r="DG67" s="28">
        <f t="shared" si="10"/>
        <v>0</v>
      </c>
      <c r="DH67" s="28">
        <f t="shared" si="56"/>
        <v>0</v>
      </c>
      <c r="DI67" s="28">
        <f t="shared" si="56"/>
        <v>0</v>
      </c>
      <c r="DJ67" s="28">
        <f t="shared" si="56"/>
        <v>0</v>
      </c>
      <c r="DK67" s="28">
        <f t="shared" si="56"/>
        <v>0</v>
      </c>
      <c r="DL67" s="28">
        <f t="shared" si="56"/>
        <v>0</v>
      </c>
      <c r="DM67" s="28">
        <f t="shared" si="56"/>
        <v>0</v>
      </c>
      <c r="DN67" s="28">
        <f t="shared" si="56"/>
        <v>0</v>
      </c>
      <c r="DO67" s="28">
        <f t="shared" si="56"/>
        <v>0</v>
      </c>
      <c r="DP67" s="28">
        <f t="shared" si="56"/>
        <v>0</v>
      </c>
      <c r="DQ67" s="28">
        <f t="shared" si="56"/>
        <v>1</v>
      </c>
      <c r="DR67" s="28">
        <f t="shared" si="56"/>
        <v>0</v>
      </c>
      <c r="DS67" s="28">
        <f t="shared" si="56"/>
        <v>0</v>
      </c>
      <c r="DT67" s="28">
        <f t="shared" si="56"/>
        <v>0</v>
      </c>
      <c r="DU67" s="28">
        <f t="shared" si="56"/>
        <v>0</v>
      </c>
      <c r="DV67" s="28">
        <f t="shared" si="56"/>
        <v>0</v>
      </c>
      <c r="DW67" s="28">
        <f t="shared" si="56"/>
        <v>0</v>
      </c>
      <c r="DX67" s="28">
        <f t="shared" si="54"/>
        <v>0</v>
      </c>
      <c r="DY67" s="28">
        <f t="shared" si="54"/>
        <v>0</v>
      </c>
      <c r="DZ67" s="28">
        <f t="shared" si="54"/>
        <v>0</v>
      </c>
      <c r="EA67" s="28">
        <f t="shared" si="54"/>
        <v>0</v>
      </c>
      <c r="EB67" s="28">
        <f t="shared" si="54"/>
        <v>0</v>
      </c>
      <c r="EC67" s="28">
        <f t="shared" si="54"/>
        <v>0</v>
      </c>
      <c r="ED67" s="28">
        <f t="shared" si="54"/>
        <v>0</v>
      </c>
      <c r="EE67" s="28">
        <f t="shared" si="54"/>
        <v>0</v>
      </c>
      <c r="EF67" s="28">
        <f t="shared" si="54"/>
        <v>0</v>
      </c>
      <c r="EG67" s="28">
        <f t="shared" si="54"/>
        <v>0</v>
      </c>
      <c r="EH67" s="28">
        <f t="shared" si="54"/>
        <v>0</v>
      </c>
      <c r="EI67" s="28">
        <f t="shared" si="54"/>
        <v>0</v>
      </c>
      <c r="EJ67" s="28">
        <f t="shared" si="54"/>
        <v>0</v>
      </c>
      <c r="EK67" s="28">
        <f t="shared" si="54"/>
        <v>0</v>
      </c>
      <c r="EL67" s="28">
        <f t="shared" si="54"/>
        <v>0</v>
      </c>
      <c r="EM67" s="28">
        <f t="shared" si="36"/>
        <v>0</v>
      </c>
      <c r="EN67" s="28">
        <f t="shared" si="50"/>
        <v>0</v>
      </c>
      <c r="EO67" s="28">
        <f t="shared" si="50"/>
        <v>0</v>
      </c>
      <c r="EP67" s="28">
        <f t="shared" si="50"/>
        <v>0</v>
      </c>
      <c r="EQ67" s="28">
        <f t="shared" si="50"/>
        <v>0</v>
      </c>
      <c r="ER67" s="28">
        <f t="shared" si="50"/>
        <v>0</v>
      </c>
      <c r="ES67" s="28">
        <f t="shared" si="50"/>
        <v>0</v>
      </c>
      <c r="ET67" s="28">
        <f t="shared" si="50"/>
        <v>0</v>
      </c>
      <c r="EU67" s="28">
        <f t="shared" si="50"/>
        <v>0</v>
      </c>
      <c r="EV67" s="28">
        <f t="shared" si="50"/>
        <v>0</v>
      </c>
      <c r="EW67" s="28">
        <f t="shared" si="50"/>
        <v>0</v>
      </c>
      <c r="EX67" s="28">
        <f t="shared" si="50"/>
        <v>0</v>
      </c>
      <c r="EY67" s="28">
        <f t="shared" si="50"/>
        <v>0</v>
      </c>
      <c r="EZ67" s="28">
        <f t="shared" si="50"/>
        <v>0</v>
      </c>
      <c r="FA67" s="28">
        <f t="shared" si="50"/>
        <v>0</v>
      </c>
      <c r="FB67" s="28">
        <f t="shared" si="50"/>
        <v>0</v>
      </c>
      <c r="FC67" s="28">
        <f t="shared" si="50"/>
        <v>0</v>
      </c>
      <c r="FD67" s="28">
        <f t="shared" si="47"/>
        <v>0</v>
      </c>
      <c r="FE67" s="28">
        <f t="shared" si="47"/>
        <v>0</v>
      </c>
      <c r="FF67" s="28">
        <f t="shared" si="47"/>
        <v>0</v>
      </c>
      <c r="FG67" s="28">
        <f t="shared" si="47"/>
        <v>0</v>
      </c>
      <c r="FH67" s="28">
        <f t="shared" si="47"/>
        <v>0</v>
      </c>
      <c r="FI67" s="28">
        <f t="shared" si="47"/>
        <v>0</v>
      </c>
      <c r="FJ67" s="28">
        <f t="shared" si="47"/>
        <v>0</v>
      </c>
      <c r="FK67" s="28">
        <f t="shared" si="47"/>
        <v>0</v>
      </c>
      <c r="FL67" s="28">
        <f t="shared" si="47"/>
        <v>0</v>
      </c>
      <c r="FM67" s="28">
        <f t="shared" si="47"/>
        <v>0</v>
      </c>
      <c r="FN67" s="28">
        <f t="shared" si="47"/>
        <v>0</v>
      </c>
      <c r="FO67" s="28">
        <f t="shared" si="47"/>
        <v>0</v>
      </c>
      <c r="FP67" s="28">
        <f t="shared" si="47"/>
        <v>0</v>
      </c>
      <c r="FQ67" s="28">
        <f t="shared" si="47"/>
        <v>0</v>
      </c>
      <c r="FR67" s="28">
        <f t="shared" si="47"/>
        <v>0</v>
      </c>
      <c r="FS67" s="28">
        <f t="shared" si="38"/>
        <v>0</v>
      </c>
      <c r="FT67" s="28">
        <f t="shared" si="33"/>
        <v>0</v>
      </c>
      <c r="FU67" s="28">
        <f t="shared" si="45"/>
        <v>0</v>
      </c>
      <c r="FV67" s="28">
        <f t="shared" si="45"/>
        <v>0</v>
      </c>
      <c r="FW67" s="28">
        <f t="shared" si="45"/>
        <v>0</v>
      </c>
      <c r="FX67" s="28">
        <f t="shared" si="45"/>
        <v>0</v>
      </c>
      <c r="FY67" s="28">
        <f t="shared" si="45"/>
        <v>0</v>
      </c>
      <c r="FZ67" s="28">
        <f t="shared" si="45"/>
        <v>0</v>
      </c>
      <c r="GA67" s="28">
        <f t="shared" si="45"/>
        <v>0</v>
      </c>
      <c r="GB67" s="28">
        <f t="shared" si="45"/>
        <v>0</v>
      </c>
      <c r="GC67" s="28">
        <f t="shared" si="45"/>
        <v>0</v>
      </c>
      <c r="GD67" s="28">
        <f t="shared" si="45"/>
        <v>0</v>
      </c>
      <c r="GE67" s="28">
        <f t="shared" si="45"/>
        <v>0</v>
      </c>
      <c r="GF67" s="28">
        <f t="shared" si="45"/>
        <v>0</v>
      </c>
      <c r="GG67" s="28">
        <f t="shared" si="45"/>
        <v>0</v>
      </c>
      <c r="GH67" s="28">
        <f t="shared" si="45"/>
        <v>0</v>
      </c>
      <c r="GI67" s="28">
        <f t="shared" si="55"/>
        <v>0</v>
      </c>
      <c r="GJ67" s="28">
        <f t="shared" si="55"/>
        <v>0</v>
      </c>
      <c r="GK67" s="28">
        <f t="shared" si="55"/>
        <v>0</v>
      </c>
      <c r="GL67" s="28">
        <f t="shared" si="55"/>
        <v>0</v>
      </c>
      <c r="GM67" s="28">
        <f t="shared" si="55"/>
        <v>0</v>
      </c>
      <c r="GN67" s="28">
        <f t="shared" si="55"/>
        <v>0</v>
      </c>
      <c r="GO67" s="28">
        <f t="shared" si="55"/>
        <v>0</v>
      </c>
      <c r="GP67" s="28">
        <f t="shared" si="55"/>
        <v>0</v>
      </c>
      <c r="GQ67" s="28">
        <f t="shared" si="55"/>
        <v>0</v>
      </c>
      <c r="GR67" s="28">
        <f t="shared" si="55"/>
        <v>0</v>
      </c>
      <c r="GS67" s="28">
        <f t="shared" si="55"/>
        <v>0</v>
      </c>
      <c r="GT67" s="28">
        <f t="shared" si="55"/>
        <v>0</v>
      </c>
      <c r="GU67" s="28">
        <f t="shared" si="55"/>
        <v>0</v>
      </c>
      <c r="GV67" s="28">
        <f t="shared" si="55"/>
        <v>0</v>
      </c>
      <c r="GW67" s="28">
        <f t="shared" si="55"/>
        <v>0</v>
      </c>
      <c r="GX67" s="28">
        <f t="shared" si="55"/>
        <v>0</v>
      </c>
      <c r="GY67" s="28">
        <f t="shared" si="53"/>
        <v>0</v>
      </c>
      <c r="GZ67" s="28">
        <f t="shared" si="53"/>
        <v>0</v>
      </c>
      <c r="HA67" s="28">
        <f t="shared" si="53"/>
        <v>0</v>
      </c>
      <c r="HB67" s="28">
        <f t="shared" si="53"/>
        <v>0</v>
      </c>
      <c r="HC67" s="28">
        <f t="shared" si="53"/>
        <v>0</v>
      </c>
      <c r="HD67" s="28">
        <f t="shared" si="53"/>
        <v>0</v>
      </c>
      <c r="HE67" s="28">
        <f t="shared" si="53"/>
        <v>1</v>
      </c>
      <c r="HF67" s="28">
        <f t="shared" si="53"/>
        <v>0</v>
      </c>
      <c r="HG67" s="28">
        <f t="shared" si="53"/>
        <v>0</v>
      </c>
    </row>
    <row r="68" spans="1:215" s="28" customFormat="1">
      <c r="A68" s="22" t="s">
        <v>856</v>
      </c>
      <c r="B68" s="7" t="s">
        <v>864</v>
      </c>
      <c r="C68" s="6" t="s">
        <v>150</v>
      </c>
      <c r="D68" s="7" t="s">
        <v>865</v>
      </c>
      <c r="E68" s="7" t="s">
        <v>866</v>
      </c>
      <c r="F68" s="7">
        <v>2014</v>
      </c>
      <c r="G68" s="7" t="s">
        <v>267</v>
      </c>
      <c r="H68" s="7">
        <v>71</v>
      </c>
      <c r="I68" s="7">
        <v>5</v>
      </c>
      <c r="J68" s="7">
        <v>1298</v>
      </c>
      <c r="K68" s="7">
        <v>1307</v>
      </c>
      <c r="L68" s="7" t="s">
        <v>867</v>
      </c>
      <c r="M68" s="7" t="s">
        <v>868</v>
      </c>
      <c r="N68" s="7" t="s">
        <v>869</v>
      </c>
      <c r="O68" s="7" t="s">
        <v>162</v>
      </c>
      <c r="P68" s="7" t="s">
        <v>163</v>
      </c>
      <c r="Q68" s="7" t="s">
        <v>271</v>
      </c>
      <c r="R68" s="7" t="s">
        <v>21</v>
      </c>
      <c r="S68" s="7"/>
      <c r="T68" s="7" t="s">
        <v>25</v>
      </c>
      <c r="U68" s="7" t="s">
        <v>44</v>
      </c>
      <c r="V68" s="7" t="s">
        <v>55</v>
      </c>
      <c r="W68" s="7" t="s">
        <v>44</v>
      </c>
      <c r="X68" s="7" t="s">
        <v>55</v>
      </c>
      <c r="Y68" s="7" t="s">
        <v>78</v>
      </c>
      <c r="Z68" s="50" t="s">
        <v>870</v>
      </c>
      <c r="AA68" s="7"/>
      <c r="AB68" s="7">
        <v>1</v>
      </c>
      <c r="AC68" s="7">
        <v>2</v>
      </c>
      <c r="AD68" s="59" t="s">
        <v>2418</v>
      </c>
      <c r="AE68" s="59" t="s">
        <v>2424</v>
      </c>
      <c r="AF68" s="6" t="s">
        <v>139</v>
      </c>
      <c r="AG68" s="6" t="s">
        <v>2259</v>
      </c>
      <c r="AH68" s="6" t="s">
        <v>113</v>
      </c>
      <c r="AI68" s="6" t="s">
        <v>2029</v>
      </c>
      <c r="AJ68" s="6" t="s">
        <v>167</v>
      </c>
      <c r="AK68" s="6" t="s">
        <v>2095</v>
      </c>
      <c r="AL68" s="6" t="s">
        <v>139</v>
      </c>
      <c r="AM68" s="7" t="s">
        <v>91</v>
      </c>
      <c r="AN68" s="23" t="s">
        <v>139</v>
      </c>
      <c r="AO68" s="7" t="s">
        <v>87</v>
      </c>
      <c r="AP68" s="7" t="s">
        <v>82</v>
      </c>
      <c r="AQ68" s="28">
        <f t="shared" si="48"/>
        <v>0</v>
      </c>
      <c r="AR68" s="28">
        <f t="shared" si="48"/>
        <v>0</v>
      </c>
      <c r="AS68" s="28">
        <f t="shared" si="48"/>
        <v>0</v>
      </c>
      <c r="AT68" s="28">
        <f t="shared" si="48"/>
        <v>0</v>
      </c>
      <c r="AU68" s="28">
        <f t="shared" si="48"/>
        <v>0</v>
      </c>
      <c r="AV68" s="28">
        <f t="shared" si="48"/>
        <v>0</v>
      </c>
      <c r="AW68" s="28">
        <f t="shared" si="48"/>
        <v>0</v>
      </c>
      <c r="AX68" s="28">
        <f t="shared" si="48"/>
        <v>0</v>
      </c>
      <c r="AY68" s="28">
        <f t="shared" si="48"/>
        <v>0</v>
      </c>
      <c r="AZ68" s="28">
        <f t="shared" si="48"/>
        <v>0</v>
      </c>
      <c r="BA68" s="28">
        <f t="shared" si="48"/>
        <v>0</v>
      </c>
      <c r="BB68" s="28">
        <f t="shared" si="48"/>
        <v>0</v>
      </c>
      <c r="BC68" s="28">
        <f t="shared" si="48"/>
        <v>0</v>
      </c>
      <c r="BD68" s="28">
        <f t="shared" si="48"/>
        <v>0</v>
      </c>
      <c r="BE68" s="28">
        <f t="shared" si="48"/>
        <v>0</v>
      </c>
      <c r="BF68" s="28">
        <f t="shared" si="48"/>
        <v>0</v>
      </c>
      <c r="BG68" s="28">
        <f t="shared" si="49"/>
        <v>0</v>
      </c>
      <c r="BH68" s="28">
        <f t="shared" si="49"/>
        <v>0</v>
      </c>
      <c r="BI68" s="28">
        <f t="shared" si="49"/>
        <v>0</v>
      </c>
      <c r="BJ68" s="28">
        <f t="shared" si="49"/>
        <v>0</v>
      </c>
      <c r="BK68" s="28">
        <f t="shared" si="49"/>
        <v>0</v>
      </c>
      <c r="BL68" s="28">
        <f t="shared" si="49"/>
        <v>0</v>
      </c>
      <c r="BM68" s="28">
        <f t="shared" si="49"/>
        <v>0</v>
      </c>
      <c r="BN68" s="28">
        <f t="shared" si="49"/>
        <v>0</v>
      </c>
      <c r="BO68" s="28">
        <f t="shared" si="49"/>
        <v>0</v>
      </c>
      <c r="BP68" s="28">
        <f t="shared" si="49"/>
        <v>0</v>
      </c>
      <c r="BQ68" s="28">
        <f t="shared" si="49"/>
        <v>0</v>
      </c>
      <c r="BR68" s="28">
        <f t="shared" si="49"/>
        <v>0</v>
      </c>
      <c r="BS68" s="28">
        <f t="shared" si="49"/>
        <v>0</v>
      </c>
      <c r="BT68" s="28">
        <f t="shared" si="49"/>
        <v>0</v>
      </c>
      <c r="BU68" s="28">
        <f t="shared" si="49"/>
        <v>0</v>
      </c>
      <c r="BV68" s="28">
        <f t="shared" si="49"/>
        <v>0</v>
      </c>
      <c r="BW68" s="28">
        <f t="shared" si="46"/>
        <v>0</v>
      </c>
      <c r="BX68" s="28">
        <f t="shared" si="46"/>
        <v>0</v>
      </c>
      <c r="BY68" s="28">
        <f t="shared" si="46"/>
        <v>0</v>
      </c>
      <c r="BZ68" s="28">
        <f t="shared" si="46"/>
        <v>0</v>
      </c>
      <c r="CA68" s="28">
        <f t="shared" si="46"/>
        <v>0</v>
      </c>
      <c r="CB68" s="28">
        <f t="shared" si="46"/>
        <v>0</v>
      </c>
      <c r="CC68" s="28">
        <f t="shared" si="46"/>
        <v>0</v>
      </c>
      <c r="CD68" s="28">
        <f t="shared" si="46"/>
        <v>0</v>
      </c>
      <c r="CE68" s="28">
        <f t="shared" si="46"/>
        <v>0</v>
      </c>
      <c r="CF68" s="28">
        <f t="shared" si="46"/>
        <v>0</v>
      </c>
      <c r="CG68" s="28">
        <f t="shared" si="46"/>
        <v>0</v>
      </c>
      <c r="CH68" s="28">
        <f t="shared" si="46"/>
        <v>0</v>
      </c>
      <c r="CI68" s="28">
        <f t="shared" si="46"/>
        <v>0</v>
      </c>
      <c r="CJ68" s="28">
        <f t="shared" si="46"/>
        <v>0</v>
      </c>
      <c r="CK68" s="28">
        <f t="shared" si="46"/>
        <v>0</v>
      </c>
      <c r="CL68" s="28">
        <f t="shared" si="40"/>
        <v>0</v>
      </c>
      <c r="CM68" s="28">
        <f t="shared" si="40"/>
        <v>0</v>
      </c>
      <c r="CN68" s="28">
        <f t="shared" si="52"/>
        <v>0</v>
      </c>
      <c r="CO68" s="28">
        <f t="shared" si="52"/>
        <v>0</v>
      </c>
      <c r="CP68" s="28">
        <f t="shared" si="52"/>
        <v>0</v>
      </c>
      <c r="CQ68" s="28">
        <f t="shared" si="52"/>
        <v>0</v>
      </c>
      <c r="CR68" s="28">
        <f t="shared" si="52"/>
        <v>0</v>
      </c>
      <c r="CS68" s="28">
        <f t="shared" si="52"/>
        <v>0</v>
      </c>
      <c r="CT68" s="28">
        <f t="shared" si="52"/>
        <v>0</v>
      </c>
      <c r="CU68" s="28">
        <f t="shared" si="52"/>
        <v>0</v>
      </c>
      <c r="CV68" s="28">
        <f t="shared" si="52"/>
        <v>0</v>
      </c>
      <c r="CW68" s="28">
        <f t="shared" si="52"/>
        <v>0</v>
      </c>
      <c r="CX68" s="28">
        <f t="shared" si="52"/>
        <v>0</v>
      </c>
      <c r="CY68" s="28">
        <f t="shared" si="52"/>
        <v>0</v>
      </c>
      <c r="CZ68" s="28">
        <f t="shared" si="52"/>
        <v>0</v>
      </c>
      <c r="DA68" s="28">
        <f t="shared" si="52"/>
        <v>0</v>
      </c>
      <c r="DB68" s="28">
        <f t="shared" si="52"/>
        <v>0</v>
      </c>
      <c r="DC68" s="28">
        <f t="shared" si="52"/>
        <v>0</v>
      </c>
      <c r="DD68" s="28">
        <f t="shared" si="51"/>
        <v>0</v>
      </c>
      <c r="DE68" s="28">
        <f t="shared" si="10"/>
        <v>1</v>
      </c>
      <c r="DF68" s="28">
        <f t="shared" si="10"/>
        <v>0</v>
      </c>
      <c r="DG68" s="28">
        <f t="shared" si="10"/>
        <v>0</v>
      </c>
      <c r="DH68" s="28">
        <f t="shared" si="56"/>
        <v>0</v>
      </c>
      <c r="DI68" s="28">
        <f t="shared" si="56"/>
        <v>0</v>
      </c>
      <c r="DJ68" s="28">
        <f t="shared" si="56"/>
        <v>0</v>
      </c>
      <c r="DK68" s="28">
        <f t="shared" si="56"/>
        <v>0</v>
      </c>
      <c r="DL68" s="28">
        <f t="shared" si="56"/>
        <v>0</v>
      </c>
      <c r="DM68" s="28">
        <f t="shared" si="56"/>
        <v>0</v>
      </c>
      <c r="DN68" s="28">
        <f t="shared" si="56"/>
        <v>0</v>
      </c>
      <c r="DO68" s="28">
        <f t="shared" si="56"/>
        <v>0</v>
      </c>
      <c r="DP68" s="28">
        <f t="shared" si="56"/>
        <v>0</v>
      </c>
      <c r="DQ68" s="28">
        <f t="shared" si="56"/>
        <v>1</v>
      </c>
      <c r="DR68" s="28">
        <f t="shared" si="56"/>
        <v>0</v>
      </c>
      <c r="DS68" s="28">
        <f t="shared" si="56"/>
        <v>0</v>
      </c>
      <c r="DT68" s="28">
        <f t="shared" si="56"/>
        <v>0</v>
      </c>
      <c r="DU68" s="28">
        <f t="shared" si="56"/>
        <v>0</v>
      </c>
      <c r="DV68" s="28">
        <f t="shared" si="56"/>
        <v>0</v>
      </c>
      <c r="DW68" s="28">
        <f t="shared" si="56"/>
        <v>0</v>
      </c>
      <c r="DX68" s="28">
        <f t="shared" si="54"/>
        <v>0</v>
      </c>
      <c r="DY68" s="28">
        <f t="shared" si="54"/>
        <v>0</v>
      </c>
      <c r="DZ68" s="28">
        <f t="shared" si="54"/>
        <v>0</v>
      </c>
      <c r="EA68" s="28">
        <f t="shared" si="54"/>
        <v>0</v>
      </c>
      <c r="EB68" s="28">
        <f t="shared" si="54"/>
        <v>0</v>
      </c>
      <c r="EC68" s="28">
        <f t="shared" si="54"/>
        <v>0</v>
      </c>
      <c r="ED68" s="28">
        <f t="shared" si="54"/>
        <v>0</v>
      </c>
      <c r="EE68" s="28">
        <f t="shared" si="54"/>
        <v>0</v>
      </c>
      <c r="EF68" s="28">
        <f t="shared" si="54"/>
        <v>0</v>
      </c>
      <c r="EG68" s="28">
        <f t="shared" si="54"/>
        <v>0</v>
      </c>
      <c r="EH68" s="28">
        <f t="shared" si="54"/>
        <v>0</v>
      </c>
      <c r="EI68" s="28">
        <f t="shared" si="54"/>
        <v>0</v>
      </c>
      <c r="EJ68" s="28">
        <f t="shared" si="54"/>
        <v>0</v>
      </c>
      <c r="EK68" s="28">
        <f t="shared" si="54"/>
        <v>0</v>
      </c>
      <c r="EL68" s="28">
        <f t="shared" si="54"/>
        <v>0</v>
      </c>
      <c r="EM68" s="28">
        <f t="shared" si="36"/>
        <v>0</v>
      </c>
      <c r="EN68" s="28">
        <f t="shared" si="50"/>
        <v>0</v>
      </c>
      <c r="EO68" s="28">
        <f t="shared" si="50"/>
        <v>0</v>
      </c>
      <c r="EP68" s="28">
        <f t="shared" si="50"/>
        <v>0</v>
      </c>
      <c r="EQ68" s="28">
        <f t="shared" si="50"/>
        <v>0</v>
      </c>
      <c r="ER68" s="28">
        <f t="shared" si="50"/>
        <v>0</v>
      </c>
      <c r="ES68" s="28">
        <f t="shared" si="50"/>
        <v>0</v>
      </c>
      <c r="ET68" s="28">
        <f t="shared" si="50"/>
        <v>0</v>
      </c>
      <c r="EU68" s="28">
        <f t="shared" si="50"/>
        <v>0</v>
      </c>
      <c r="EV68" s="28">
        <f t="shared" si="50"/>
        <v>0</v>
      </c>
      <c r="EW68" s="28">
        <f t="shared" si="50"/>
        <v>0</v>
      </c>
      <c r="EX68" s="28">
        <f t="shared" si="50"/>
        <v>0</v>
      </c>
      <c r="EY68" s="28">
        <f t="shared" si="50"/>
        <v>0</v>
      </c>
      <c r="EZ68" s="28">
        <f t="shared" si="50"/>
        <v>0</v>
      </c>
      <c r="FA68" s="28">
        <f t="shared" si="50"/>
        <v>0</v>
      </c>
      <c r="FB68" s="28">
        <f t="shared" si="50"/>
        <v>0</v>
      </c>
      <c r="FC68" s="28">
        <f t="shared" si="50"/>
        <v>0</v>
      </c>
      <c r="FD68" s="28">
        <f t="shared" si="47"/>
        <v>0</v>
      </c>
      <c r="FE68" s="28">
        <f t="shared" si="47"/>
        <v>0</v>
      </c>
      <c r="FF68" s="28">
        <f t="shared" si="47"/>
        <v>0</v>
      </c>
      <c r="FG68" s="28">
        <f t="shared" si="47"/>
        <v>0</v>
      </c>
      <c r="FH68" s="28">
        <f t="shared" si="47"/>
        <v>0</v>
      </c>
      <c r="FI68" s="28">
        <f t="shared" si="47"/>
        <v>0</v>
      </c>
      <c r="FJ68" s="28">
        <f t="shared" si="47"/>
        <v>0</v>
      </c>
      <c r="FK68" s="28">
        <f t="shared" si="47"/>
        <v>0</v>
      </c>
      <c r="FL68" s="28">
        <f t="shared" si="47"/>
        <v>0</v>
      </c>
      <c r="FM68" s="28">
        <f t="shared" si="47"/>
        <v>0</v>
      </c>
      <c r="FN68" s="28">
        <f t="shared" si="47"/>
        <v>0</v>
      </c>
      <c r="FO68" s="28">
        <f t="shared" si="47"/>
        <v>0</v>
      </c>
      <c r="FP68" s="28">
        <f t="shared" si="47"/>
        <v>0</v>
      </c>
      <c r="FQ68" s="28">
        <f t="shared" si="47"/>
        <v>0</v>
      </c>
      <c r="FR68" s="28">
        <f t="shared" si="47"/>
        <v>0</v>
      </c>
      <c r="FS68" s="28">
        <f t="shared" si="38"/>
        <v>0</v>
      </c>
      <c r="FT68" s="28">
        <f t="shared" si="33"/>
        <v>0</v>
      </c>
      <c r="FU68" s="28">
        <f t="shared" si="45"/>
        <v>0</v>
      </c>
      <c r="FV68" s="28">
        <f t="shared" si="45"/>
        <v>0</v>
      </c>
      <c r="FW68" s="28">
        <f t="shared" si="45"/>
        <v>0</v>
      </c>
      <c r="FX68" s="28">
        <f t="shared" si="45"/>
        <v>0</v>
      </c>
      <c r="FY68" s="28">
        <f t="shared" si="45"/>
        <v>0</v>
      </c>
      <c r="FZ68" s="28">
        <f t="shared" si="45"/>
        <v>0</v>
      </c>
      <c r="GA68" s="28">
        <f t="shared" si="45"/>
        <v>0</v>
      </c>
      <c r="GB68" s="28">
        <f t="shared" si="45"/>
        <v>0</v>
      </c>
      <c r="GC68" s="28">
        <f t="shared" si="45"/>
        <v>0</v>
      </c>
      <c r="GD68" s="28">
        <f t="shared" si="45"/>
        <v>0</v>
      </c>
      <c r="GE68" s="28">
        <f t="shared" si="45"/>
        <v>0</v>
      </c>
      <c r="GF68" s="28">
        <f t="shared" si="45"/>
        <v>0</v>
      </c>
      <c r="GG68" s="28">
        <f t="shared" si="45"/>
        <v>0</v>
      </c>
      <c r="GH68" s="28">
        <f t="shared" si="45"/>
        <v>0</v>
      </c>
      <c r="GI68" s="28">
        <f t="shared" si="55"/>
        <v>0</v>
      </c>
      <c r="GJ68" s="28">
        <f t="shared" si="55"/>
        <v>0</v>
      </c>
      <c r="GK68" s="28">
        <f t="shared" si="55"/>
        <v>0</v>
      </c>
      <c r="GL68" s="28">
        <f t="shared" si="55"/>
        <v>0</v>
      </c>
      <c r="GM68" s="28">
        <f t="shared" si="55"/>
        <v>0</v>
      </c>
      <c r="GN68" s="28">
        <f t="shared" si="55"/>
        <v>0</v>
      </c>
      <c r="GO68" s="28">
        <f t="shared" si="55"/>
        <v>0</v>
      </c>
      <c r="GP68" s="28">
        <f t="shared" si="55"/>
        <v>0</v>
      </c>
      <c r="GQ68" s="28">
        <f t="shared" si="55"/>
        <v>0</v>
      </c>
      <c r="GR68" s="28">
        <f t="shared" si="55"/>
        <v>0</v>
      </c>
      <c r="GS68" s="28">
        <f t="shared" si="55"/>
        <v>0</v>
      </c>
      <c r="GT68" s="28">
        <f t="shared" si="55"/>
        <v>0</v>
      </c>
      <c r="GU68" s="28">
        <f t="shared" si="55"/>
        <v>0</v>
      </c>
      <c r="GV68" s="28">
        <f t="shared" si="55"/>
        <v>0</v>
      </c>
      <c r="GW68" s="28">
        <f t="shared" si="55"/>
        <v>0</v>
      </c>
      <c r="GX68" s="28">
        <f t="shared" si="55"/>
        <v>0</v>
      </c>
      <c r="GY68" s="28">
        <f t="shared" si="53"/>
        <v>0</v>
      </c>
      <c r="GZ68" s="28">
        <f t="shared" si="53"/>
        <v>0</v>
      </c>
      <c r="HA68" s="28">
        <f t="shared" si="53"/>
        <v>0</v>
      </c>
      <c r="HB68" s="28">
        <f t="shared" si="53"/>
        <v>0</v>
      </c>
      <c r="HC68" s="28">
        <f t="shared" si="53"/>
        <v>0</v>
      </c>
      <c r="HD68" s="28">
        <f t="shared" si="53"/>
        <v>0</v>
      </c>
      <c r="HE68" s="28">
        <f t="shared" si="53"/>
        <v>1</v>
      </c>
      <c r="HF68" s="28">
        <f t="shared" si="53"/>
        <v>0</v>
      </c>
      <c r="HG68" s="28">
        <f t="shared" si="53"/>
        <v>0</v>
      </c>
    </row>
    <row r="69" spans="1:215" s="28" customFormat="1">
      <c r="A69" s="22" t="s">
        <v>856</v>
      </c>
      <c r="B69" s="7" t="s">
        <v>864</v>
      </c>
      <c r="C69" s="6" t="s">
        <v>150</v>
      </c>
      <c r="D69" s="7" t="s">
        <v>865</v>
      </c>
      <c r="E69" s="7" t="s">
        <v>866</v>
      </c>
      <c r="F69" s="7">
        <v>2014</v>
      </c>
      <c r="G69" s="7" t="s">
        <v>267</v>
      </c>
      <c r="H69" s="7">
        <v>71</v>
      </c>
      <c r="I69" s="7">
        <v>5</v>
      </c>
      <c r="J69" s="7">
        <v>1298</v>
      </c>
      <c r="K69" s="7">
        <v>1307</v>
      </c>
      <c r="L69" s="7" t="s">
        <v>867</v>
      </c>
      <c r="M69" s="7" t="s">
        <v>868</v>
      </c>
      <c r="N69" s="7" t="s">
        <v>869</v>
      </c>
      <c r="O69" s="7" t="s">
        <v>162</v>
      </c>
      <c r="P69" s="7" t="s">
        <v>163</v>
      </c>
      <c r="Q69" s="7" t="s">
        <v>271</v>
      </c>
      <c r="R69" s="7" t="s">
        <v>21</v>
      </c>
      <c r="S69" s="7"/>
      <c r="T69" s="7" t="s">
        <v>23</v>
      </c>
      <c r="U69" s="7" t="s">
        <v>44</v>
      </c>
      <c r="V69" s="7" t="s">
        <v>55</v>
      </c>
      <c r="W69" s="7" t="s">
        <v>44</v>
      </c>
      <c r="X69" s="7" t="s">
        <v>55</v>
      </c>
      <c r="Y69" s="7" t="s">
        <v>78</v>
      </c>
      <c r="Z69" s="50" t="s">
        <v>870</v>
      </c>
      <c r="AA69" s="7"/>
      <c r="AB69" s="7">
        <v>1</v>
      </c>
      <c r="AC69" s="7">
        <v>2</v>
      </c>
      <c r="AD69" s="59" t="s">
        <v>2419</v>
      </c>
      <c r="AE69" s="59" t="s">
        <v>2424</v>
      </c>
      <c r="AF69" s="6" t="s">
        <v>139</v>
      </c>
      <c r="AG69" s="6" t="s">
        <v>2259</v>
      </c>
      <c r="AH69" s="6" t="s">
        <v>113</v>
      </c>
      <c r="AI69" s="6" t="s">
        <v>2029</v>
      </c>
      <c r="AJ69" s="6" t="s">
        <v>167</v>
      </c>
      <c r="AK69" s="6" t="s">
        <v>2095</v>
      </c>
      <c r="AL69" s="6" t="s">
        <v>139</v>
      </c>
      <c r="AM69" s="7" t="s">
        <v>91</v>
      </c>
      <c r="AN69" s="23" t="s">
        <v>139</v>
      </c>
      <c r="AO69" s="7" t="s">
        <v>87</v>
      </c>
      <c r="AP69" s="7" t="s">
        <v>82</v>
      </c>
      <c r="AQ69" s="28">
        <f t="shared" si="48"/>
        <v>0</v>
      </c>
      <c r="AR69" s="28">
        <f t="shared" si="48"/>
        <v>0</v>
      </c>
      <c r="AS69" s="28">
        <f t="shared" si="48"/>
        <v>0</v>
      </c>
      <c r="AT69" s="28">
        <f t="shared" si="48"/>
        <v>0</v>
      </c>
      <c r="AU69" s="28">
        <f t="shared" si="48"/>
        <v>0</v>
      </c>
      <c r="AV69" s="28">
        <f t="shared" si="48"/>
        <v>0</v>
      </c>
      <c r="AW69" s="28">
        <f t="shared" si="48"/>
        <v>0</v>
      </c>
      <c r="AX69" s="28">
        <f t="shared" si="48"/>
        <v>0</v>
      </c>
      <c r="AY69" s="28">
        <f t="shared" si="48"/>
        <v>0</v>
      </c>
      <c r="AZ69" s="28">
        <f t="shared" si="48"/>
        <v>0</v>
      </c>
      <c r="BA69" s="28">
        <f t="shared" si="48"/>
        <v>0</v>
      </c>
      <c r="BB69" s="28">
        <f t="shared" si="48"/>
        <v>0</v>
      </c>
      <c r="BC69" s="28">
        <f t="shared" si="48"/>
        <v>0</v>
      </c>
      <c r="BD69" s="28">
        <f t="shared" si="48"/>
        <v>0</v>
      </c>
      <c r="BE69" s="28">
        <f t="shared" si="48"/>
        <v>0</v>
      </c>
      <c r="BF69" s="28">
        <f t="shared" si="48"/>
        <v>0</v>
      </c>
      <c r="BG69" s="28">
        <f t="shared" si="49"/>
        <v>0</v>
      </c>
      <c r="BH69" s="28">
        <f t="shared" si="49"/>
        <v>0</v>
      </c>
      <c r="BI69" s="28">
        <f t="shared" si="49"/>
        <v>0</v>
      </c>
      <c r="BJ69" s="28">
        <f t="shared" si="49"/>
        <v>0</v>
      </c>
      <c r="BK69" s="28">
        <f t="shared" si="49"/>
        <v>0</v>
      </c>
      <c r="BL69" s="28">
        <f t="shared" si="49"/>
        <v>0</v>
      </c>
      <c r="BM69" s="28">
        <f t="shared" si="49"/>
        <v>0</v>
      </c>
      <c r="BN69" s="28">
        <f t="shared" si="49"/>
        <v>0</v>
      </c>
      <c r="BO69" s="28">
        <f t="shared" si="49"/>
        <v>0</v>
      </c>
      <c r="BP69" s="28">
        <f t="shared" si="49"/>
        <v>0</v>
      </c>
      <c r="BQ69" s="28">
        <f t="shared" si="49"/>
        <v>0</v>
      </c>
      <c r="BR69" s="28">
        <f t="shared" si="49"/>
        <v>0</v>
      </c>
      <c r="BS69" s="28">
        <f t="shared" si="49"/>
        <v>0</v>
      </c>
      <c r="BT69" s="28">
        <f t="shared" si="49"/>
        <v>0</v>
      </c>
      <c r="BU69" s="28">
        <f t="shared" si="49"/>
        <v>0</v>
      </c>
      <c r="BV69" s="28">
        <f t="shared" si="49"/>
        <v>0</v>
      </c>
      <c r="BW69" s="28">
        <f t="shared" si="46"/>
        <v>0</v>
      </c>
      <c r="BX69" s="28">
        <f t="shared" si="46"/>
        <v>0</v>
      </c>
      <c r="BY69" s="28">
        <f t="shared" si="46"/>
        <v>0</v>
      </c>
      <c r="BZ69" s="28">
        <f t="shared" si="46"/>
        <v>0</v>
      </c>
      <c r="CA69" s="28">
        <f t="shared" si="46"/>
        <v>0</v>
      </c>
      <c r="CB69" s="28">
        <f t="shared" si="46"/>
        <v>0</v>
      </c>
      <c r="CC69" s="28">
        <f t="shared" si="46"/>
        <v>0</v>
      </c>
      <c r="CD69" s="28">
        <f t="shared" si="46"/>
        <v>0</v>
      </c>
      <c r="CE69" s="28">
        <f t="shared" si="46"/>
        <v>0</v>
      </c>
      <c r="CF69" s="28">
        <f t="shared" si="46"/>
        <v>0</v>
      </c>
      <c r="CG69" s="28">
        <f t="shared" si="46"/>
        <v>0</v>
      </c>
      <c r="CH69" s="28">
        <f t="shared" si="46"/>
        <v>0</v>
      </c>
      <c r="CI69" s="28">
        <f t="shared" si="46"/>
        <v>0</v>
      </c>
      <c r="CJ69" s="28">
        <f t="shared" si="46"/>
        <v>0</v>
      </c>
      <c r="CK69" s="28">
        <f t="shared" si="46"/>
        <v>0</v>
      </c>
      <c r="CL69" s="28">
        <f t="shared" si="40"/>
        <v>0</v>
      </c>
      <c r="CM69" s="28">
        <f t="shared" si="40"/>
        <v>0</v>
      </c>
      <c r="CN69" s="28">
        <f t="shared" si="52"/>
        <v>0</v>
      </c>
      <c r="CO69" s="28">
        <f t="shared" si="52"/>
        <v>0</v>
      </c>
      <c r="CP69" s="28">
        <f t="shared" si="52"/>
        <v>0</v>
      </c>
      <c r="CQ69" s="28">
        <f t="shared" si="52"/>
        <v>0</v>
      </c>
      <c r="CR69" s="28">
        <f t="shared" si="52"/>
        <v>0</v>
      </c>
      <c r="CS69" s="28">
        <f t="shared" si="52"/>
        <v>0</v>
      </c>
      <c r="CT69" s="28">
        <f t="shared" si="52"/>
        <v>0</v>
      </c>
      <c r="CU69" s="28">
        <f t="shared" si="52"/>
        <v>0</v>
      </c>
      <c r="CV69" s="28">
        <f t="shared" si="52"/>
        <v>0</v>
      </c>
      <c r="CW69" s="28">
        <f t="shared" si="52"/>
        <v>0</v>
      </c>
      <c r="CX69" s="28">
        <f t="shared" si="52"/>
        <v>0</v>
      </c>
      <c r="CY69" s="28">
        <f t="shared" si="52"/>
        <v>0</v>
      </c>
      <c r="CZ69" s="28">
        <f t="shared" si="52"/>
        <v>0</v>
      </c>
      <c r="DA69" s="28">
        <f t="shared" si="52"/>
        <v>0</v>
      </c>
      <c r="DB69" s="28">
        <f t="shared" si="52"/>
        <v>0</v>
      </c>
      <c r="DC69" s="28">
        <f t="shared" si="52"/>
        <v>0</v>
      </c>
      <c r="DD69" s="28">
        <f t="shared" si="51"/>
        <v>0</v>
      </c>
      <c r="DE69" s="28">
        <f t="shared" si="10"/>
        <v>1</v>
      </c>
      <c r="DF69" s="28">
        <f t="shared" si="10"/>
        <v>0</v>
      </c>
      <c r="DG69" s="28">
        <f t="shared" si="10"/>
        <v>0</v>
      </c>
      <c r="DH69" s="28">
        <f t="shared" si="56"/>
        <v>0</v>
      </c>
      <c r="DI69" s="28">
        <f t="shared" si="56"/>
        <v>0</v>
      </c>
      <c r="DJ69" s="28">
        <f t="shared" si="56"/>
        <v>0</v>
      </c>
      <c r="DK69" s="28">
        <f t="shared" si="56"/>
        <v>0</v>
      </c>
      <c r="DL69" s="28">
        <f t="shared" si="56"/>
        <v>0</v>
      </c>
      <c r="DM69" s="28">
        <f t="shared" si="56"/>
        <v>0</v>
      </c>
      <c r="DN69" s="28">
        <f t="shared" si="56"/>
        <v>0</v>
      </c>
      <c r="DO69" s="28">
        <f t="shared" si="56"/>
        <v>0</v>
      </c>
      <c r="DP69" s="28">
        <f t="shared" si="56"/>
        <v>0</v>
      </c>
      <c r="DQ69" s="28">
        <f t="shared" si="56"/>
        <v>1</v>
      </c>
      <c r="DR69" s="28">
        <f t="shared" si="56"/>
        <v>0</v>
      </c>
      <c r="DS69" s="28">
        <f t="shared" si="56"/>
        <v>0</v>
      </c>
      <c r="DT69" s="28">
        <f t="shared" si="56"/>
        <v>0</v>
      </c>
      <c r="DU69" s="28">
        <f t="shared" si="56"/>
        <v>0</v>
      </c>
      <c r="DV69" s="28">
        <f t="shared" si="56"/>
        <v>0</v>
      </c>
      <c r="DW69" s="28">
        <f t="shared" si="56"/>
        <v>0</v>
      </c>
      <c r="DX69" s="28">
        <f t="shared" si="54"/>
        <v>0</v>
      </c>
      <c r="DY69" s="28">
        <f t="shared" si="54"/>
        <v>0</v>
      </c>
      <c r="DZ69" s="28">
        <f t="shared" si="54"/>
        <v>0</v>
      </c>
      <c r="EA69" s="28">
        <f t="shared" si="54"/>
        <v>0</v>
      </c>
      <c r="EB69" s="28">
        <f t="shared" si="54"/>
        <v>0</v>
      </c>
      <c r="EC69" s="28">
        <f t="shared" si="54"/>
        <v>0</v>
      </c>
      <c r="ED69" s="28">
        <f t="shared" si="54"/>
        <v>0</v>
      </c>
      <c r="EE69" s="28">
        <f t="shared" si="54"/>
        <v>0</v>
      </c>
      <c r="EF69" s="28">
        <f t="shared" si="54"/>
        <v>0</v>
      </c>
      <c r="EG69" s="28">
        <f t="shared" si="54"/>
        <v>0</v>
      </c>
      <c r="EH69" s="28">
        <f t="shared" si="54"/>
        <v>0</v>
      </c>
      <c r="EI69" s="28">
        <f t="shared" si="54"/>
        <v>0</v>
      </c>
      <c r="EJ69" s="28">
        <f t="shared" si="54"/>
        <v>0</v>
      </c>
      <c r="EK69" s="28">
        <f t="shared" si="54"/>
        <v>0</v>
      </c>
      <c r="EL69" s="28">
        <f t="shared" si="54"/>
        <v>0</v>
      </c>
      <c r="EM69" s="28">
        <f t="shared" si="36"/>
        <v>0</v>
      </c>
      <c r="EN69" s="28">
        <f t="shared" si="50"/>
        <v>0</v>
      </c>
      <c r="EO69" s="28">
        <f t="shared" si="50"/>
        <v>0</v>
      </c>
      <c r="EP69" s="28">
        <f t="shared" si="50"/>
        <v>0</v>
      </c>
      <c r="EQ69" s="28">
        <f t="shared" si="50"/>
        <v>0</v>
      </c>
      <c r="ER69" s="28">
        <f t="shared" si="50"/>
        <v>0</v>
      </c>
      <c r="ES69" s="28">
        <f t="shared" si="50"/>
        <v>0</v>
      </c>
      <c r="ET69" s="28">
        <f t="shared" si="50"/>
        <v>0</v>
      </c>
      <c r="EU69" s="28">
        <f t="shared" si="50"/>
        <v>0</v>
      </c>
      <c r="EV69" s="28">
        <f t="shared" si="50"/>
        <v>0</v>
      </c>
      <c r="EW69" s="28">
        <f t="shared" si="50"/>
        <v>0</v>
      </c>
      <c r="EX69" s="28">
        <f t="shared" si="50"/>
        <v>0</v>
      </c>
      <c r="EY69" s="28">
        <f t="shared" si="50"/>
        <v>0</v>
      </c>
      <c r="EZ69" s="28">
        <f t="shared" si="50"/>
        <v>0</v>
      </c>
      <c r="FA69" s="28">
        <f t="shared" si="50"/>
        <v>0</v>
      </c>
      <c r="FB69" s="28">
        <f t="shared" si="50"/>
        <v>0</v>
      </c>
      <c r="FC69" s="28">
        <f t="shared" si="50"/>
        <v>0</v>
      </c>
      <c r="FD69" s="28">
        <f t="shared" si="47"/>
        <v>0</v>
      </c>
      <c r="FE69" s="28">
        <f t="shared" si="47"/>
        <v>0</v>
      </c>
      <c r="FF69" s="28">
        <f t="shared" si="47"/>
        <v>0</v>
      </c>
      <c r="FG69" s="28">
        <f t="shared" si="47"/>
        <v>0</v>
      </c>
      <c r="FH69" s="28">
        <f t="shared" si="47"/>
        <v>0</v>
      </c>
      <c r="FI69" s="28">
        <f t="shared" si="47"/>
        <v>0</v>
      </c>
      <c r="FJ69" s="28">
        <f t="shared" si="47"/>
        <v>0</v>
      </c>
      <c r="FK69" s="28">
        <f t="shared" si="47"/>
        <v>0</v>
      </c>
      <c r="FL69" s="28">
        <f t="shared" si="47"/>
        <v>0</v>
      </c>
      <c r="FM69" s="28">
        <f t="shared" si="47"/>
        <v>0</v>
      </c>
      <c r="FN69" s="28">
        <f t="shared" si="47"/>
        <v>0</v>
      </c>
      <c r="FO69" s="28">
        <f t="shared" si="47"/>
        <v>0</v>
      </c>
      <c r="FP69" s="28">
        <f t="shared" si="47"/>
        <v>0</v>
      </c>
      <c r="FQ69" s="28">
        <f t="shared" si="47"/>
        <v>0</v>
      </c>
      <c r="FR69" s="28">
        <f t="shared" si="47"/>
        <v>0</v>
      </c>
      <c r="FS69" s="28">
        <f t="shared" si="38"/>
        <v>0</v>
      </c>
      <c r="FT69" s="28">
        <f t="shared" si="33"/>
        <v>0</v>
      </c>
      <c r="FU69" s="28">
        <f t="shared" si="45"/>
        <v>0</v>
      </c>
      <c r="FV69" s="28">
        <f t="shared" si="45"/>
        <v>0</v>
      </c>
      <c r="FW69" s="28">
        <f t="shared" si="45"/>
        <v>0</v>
      </c>
      <c r="FX69" s="28">
        <f t="shared" si="45"/>
        <v>0</v>
      </c>
      <c r="FY69" s="28">
        <f t="shared" si="45"/>
        <v>0</v>
      </c>
      <c r="FZ69" s="28">
        <f t="shared" si="45"/>
        <v>0</v>
      </c>
      <c r="GA69" s="28">
        <f t="shared" si="45"/>
        <v>0</v>
      </c>
      <c r="GB69" s="28">
        <f t="shared" si="45"/>
        <v>0</v>
      </c>
      <c r="GC69" s="28">
        <f t="shared" si="45"/>
        <v>0</v>
      </c>
      <c r="GD69" s="28">
        <f t="shared" si="45"/>
        <v>0</v>
      </c>
      <c r="GE69" s="28">
        <f t="shared" si="45"/>
        <v>0</v>
      </c>
      <c r="GF69" s="28">
        <f t="shared" si="45"/>
        <v>0</v>
      </c>
      <c r="GG69" s="28">
        <f t="shared" si="45"/>
        <v>0</v>
      </c>
      <c r="GH69" s="28">
        <f t="shared" si="45"/>
        <v>0</v>
      </c>
      <c r="GI69" s="28">
        <f t="shared" si="55"/>
        <v>0</v>
      </c>
      <c r="GJ69" s="28">
        <f t="shared" si="55"/>
        <v>0</v>
      </c>
      <c r="GK69" s="28">
        <f t="shared" si="55"/>
        <v>0</v>
      </c>
      <c r="GL69" s="28">
        <f t="shared" si="55"/>
        <v>0</v>
      </c>
      <c r="GM69" s="28">
        <f t="shared" si="55"/>
        <v>0</v>
      </c>
      <c r="GN69" s="28">
        <f t="shared" si="55"/>
        <v>0</v>
      </c>
      <c r="GO69" s="28">
        <f t="shared" si="55"/>
        <v>0</v>
      </c>
      <c r="GP69" s="28">
        <f t="shared" si="55"/>
        <v>0</v>
      </c>
      <c r="GQ69" s="28">
        <f t="shared" si="55"/>
        <v>0</v>
      </c>
      <c r="GR69" s="28">
        <f t="shared" si="55"/>
        <v>0</v>
      </c>
      <c r="GS69" s="28">
        <f t="shared" si="55"/>
        <v>0</v>
      </c>
      <c r="GT69" s="28">
        <f t="shared" si="55"/>
        <v>0</v>
      </c>
      <c r="GU69" s="28">
        <f t="shared" si="55"/>
        <v>0</v>
      </c>
      <c r="GV69" s="28">
        <f t="shared" si="55"/>
        <v>0</v>
      </c>
      <c r="GW69" s="28">
        <f t="shared" si="55"/>
        <v>0</v>
      </c>
      <c r="GX69" s="28">
        <f t="shared" si="55"/>
        <v>0</v>
      </c>
      <c r="GY69" s="28">
        <f t="shared" si="53"/>
        <v>0</v>
      </c>
      <c r="GZ69" s="28">
        <f t="shared" si="53"/>
        <v>0</v>
      </c>
      <c r="HA69" s="28">
        <f t="shared" si="53"/>
        <v>0</v>
      </c>
      <c r="HB69" s="28">
        <f t="shared" si="53"/>
        <v>0</v>
      </c>
      <c r="HC69" s="28">
        <f t="shared" si="53"/>
        <v>0</v>
      </c>
      <c r="HD69" s="28">
        <f t="shared" si="53"/>
        <v>0</v>
      </c>
      <c r="HE69" s="28">
        <f t="shared" si="53"/>
        <v>1</v>
      </c>
      <c r="HF69" s="28">
        <f t="shared" si="53"/>
        <v>0</v>
      </c>
      <c r="HG69" s="28">
        <f t="shared" si="53"/>
        <v>0</v>
      </c>
    </row>
    <row r="70" spans="1:215" s="28" customFormat="1">
      <c r="A70" s="22" t="s">
        <v>856</v>
      </c>
      <c r="B70" s="7" t="s">
        <v>879</v>
      </c>
      <c r="C70" s="6" t="s">
        <v>150</v>
      </c>
      <c r="D70" s="7" t="s">
        <v>880</v>
      </c>
      <c r="E70" s="7" t="s">
        <v>881</v>
      </c>
      <c r="F70" s="7">
        <v>2014</v>
      </c>
      <c r="G70" s="7" t="s">
        <v>267</v>
      </c>
      <c r="H70" s="7">
        <v>72</v>
      </c>
      <c r="I70" s="7">
        <v>4</v>
      </c>
      <c r="J70" s="7">
        <v>1140</v>
      </c>
      <c r="K70" s="7">
        <v>1151</v>
      </c>
      <c r="L70" s="7" t="s">
        <v>882</v>
      </c>
      <c r="M70" s="7" t="s">
        <v>883</v>
      </c>
      <c r="N70" s="7" t="s">
        <v>884</v>
      </c>
      <c r="O70" s="7" t="s">
        <v>162</v>
      </c>
      <c r="P70" s="7" t="s">
        <v>885</v>
      </c>
      <c r="Q70" s="7" t="s">
        <v>271</v>
      </c>
      <c r="R70" s="7" t="s">
        <v>21</v>
      </c>
      <c r="S70" s="7"/>
      <c r="T70" s="7" t="s">
        <v>29</v>
      </c>
      <c r="U70" s="7" t="s">
        <v>44</v>
      </c>
      <c r="V70" s="7" t="s">
        <v>55</v>
      </c>
      <c r="W70" s="7" t="s">
        <v>44</v>
      </c>
      <c r="X70" s="7" t="s">
        <v>54</v>
      </c>
      <c r="Y70" s="7" t="s">
        <v>68</v>
      </c>
      <c r="Z70" s="51" t="s">
        <v>886</v>
      </c>
      <c r="AA70" s="7">
        <v>2</v>
      </c>
      <c r="AB70" s="7">
        <v>2</v>
      </c>
      <c r="AC70" s="7">
        <v>2</v>
      </c>
      <c r="AD70" s="59" t="s">
        <v>2420</v>
      </c>
      <c r="AE70" s="59" t="s">
        <v>2425</v>
      </c>
      <c r="AF70" s="6" t="s">
        <v>102</v>
      </c>
      <c r="AG70" s="6" t="s">
        <v>2259</v>
      </c>
      <c r="AH70" s="28" t="s">
        <v>113</v>
      </c>
      <c r="AI70" s="28" t="s">
        <v>2029</v>
      </c>
      <c r="AJ70" s="28" t="s">
        <v>103</v>
      </c>
      <c r="AK70" s="6" t="s">
        <v>886</v>
      </c>
      <c r="AL70" s="6" t="s">
        <v>139</v>
      </c>
      <c r="AM70" s="7" t="s">
        <v>91</v>
      </c>
      <c r="AN70" s="23" t="s">
        <v>2099</v>
      </c>
      <c r="AO70" s="23" t="s">
        <v>133</v>
      </c>
      <c r="AP70" s="7" t="s">
        <v>82</v>
      </c>
      <c r="AQ70" s="28">
        <f t="shared" si="48"/>
        <v>0</v>
      </c>
      <c r="AR70" s="28">
        <f t="shared" si="48"/>
        <v>0</v>
      </c>
      <c r="AS70" s="28">
        <f t="shared" si="48"/>
        <v>0</v>
      </c>
      <c r="AT70" s="28">
        <f t="shared" si="48"/>
        <v>0</v>
      </c>
      <c r="AU70" s="28">
        <f t="shared" si="48"/>
        <v>0</v>
      </c>
      <c r="AV70" s="28">
        <f t="shared" si="48"/>
        <v>0</v>
      </c>
      <c r="AW70" s="28">
        <f t="shared" si="48"/>
        <v>0</v>
      </c>
      <c r="AX70" s="28">
        <f t="shared" si="48"/>
        <v>0</v>
      </c>
      <c r="AY70" s="28">
        <f t="shared" si="48"/>
        <v>0</v>
      </c>
      <c r="AZ70" s="28">
        <f t="shared" si="48"/>
        <v>0</v>
      </c>
      <c r="BA70" s="28">
        <f t="shared" si="48"/>
        <v>0</v>
      </c>
      <c r="BB70" s="28">
        <f t="shared" si="48"/>
        <v>0</v>
      </c>
      <c r="BC70" s="28">
        <f t="shared" si="48"/>
        <v>0</v>
      </c>
      <c r="BD70" s="28">
        <f t="shared" si="48"/>
        <v>0</v>
      </c>
      <c r="BE70" s="28">
        <f t="shared" si="48"/>
        <v>0</v>
      </c>
      <c r="BF70" s="28">
        <f t="shared" si="48"/>
        <v>0</v>
      </c>
      <c r="BG70" s="28">
        <f t="shared" si="49"/>
        <v>0</v>
      </c>
      <c r="BH70" s="28">
        <f t="shared" si="49"/>
        <v>0</v>
      </c>
      <c r="BI70" s="28">
        <f t="shared" si="49"/>
        <v>0</v>
      </c>
      <c r="BJ70" s="28">
        <f t="shared" si="49"/>
        <v>0</v>
      </c>
      <c r="BK70" s="28">
        <f t="shared" si="49"/>
        <v>1</v>
      </c>
      <c r="BL70" s="28">
        <f t="shared" si="49"/>
        <v>0</v>
      </c>
      <c r="BM70" s="28">
        <f t="shared" si="49"/>
        <v>0</v>
      </c>
      <c r="BN70" s="28">
        <f t="shared" si="49"/>
        <v>0</v>
      </c>
      <c r="BO70" s="28">
        <f t="shared" si="49"/>
        <v>0</v>
      </c>
      <c r="BP70" s="28">
        <f t="shared" si="49"/>
        <v>0</v>
      </c>
      <c r="BQ70" s="28">
        <f t="shared" si="49"/>
        <v>0</v>
      </c>
      <c r="BR70" s="28">
        <f t="shared" si="49"/>
        <v>0</v>
      </c>
      <c r="BS70" s="28">
        <f t="shared" si="49"/>
        <v>0</v>
      </c>
      <c r="BT70" s="28">
        <f t="shared" si="49"/>
        <v>0</v>
      </c>
      <c r="BU70" s="28">
        <f t="shared" si="49"/>
        <v>0</v>
      </c>
      <c r="BV70" s="28">
        <f t="shared" si="49"/>
        <v>0</v>
      </c>
      <c r="BW70" s="28">
        <f t="shared" si="46"/>
        <v>0</v>
      </c>
      <c r="BX70" s="28">
        <f t="shared" si="46"/>
        <v>0</v>
      </c>
      <c r="BY70" s="28">
        <f t="shared" si="46"/>
        <v>0</v>
      </c>
      <c r="BZ70" s="28">
        <f t="shared" si="46"/>
        <v>0</v>
      </c>
      <c r="CA70" s="28">
        <f t="shared" si="46"/>
        <v>0</v>
      </c>
      <c r="CB70" s="28">
        <f t="shared" si="46"/>
        <v>0</v>
      </c>
      <c r="CC70" s="28">
        <f t="shared" si="46"/>
        <v>0</v>
      </c>
      <c r="CD70" s="28">
        <f t="shared" si="46"/>
        <v>0</v>
      </c>
      <c r="CE70" s="28">
        <f t="shared" si="46"/>
        <v>0</v>
      </c>
      <c r="CF70" s="28">
        <f t="shared" si="46"/>
        <v>1</v>
      </c>
      <c r="CG70" s="28">
        <f t="shared" si="46"/>
        <v>0</v>
      </c>
      <c r="CH70" s="28">
        <f t="shared" si="46"/>
        <v>0</v>
      </c>
      <c r="CI70" s="28">
        <f t="shared" si="46"/>
        <v>0</v>
      </c>
      <c r="CJ70" s="28">
        <f t="shared" si="46"/>
        <v>0</v>
      </c>
      <c r="CK70" s="28">
        <f t="shared" si="46"/>
        <v>0</v>
      </c>
      <c r="CL70" s="28">
        <f t="shared" si="40"/>
        <v>0</v>
      </c>
      <c r="CM70" s="28">
        <f t="shared" si="40"/>
        <v>0</v>
      </c>
      <c r="CN70" s="28">
        <f t="shared" si="52"/>
        <v>0</v>
      </c>
      <c r="CO70" s="28">
        <f t="shared" si="52"/>
        <v>0</v>
      </c>
      <c r="CP70" s="28">
        <f t="shared" si="52"/>
        <v>0</v>
      </c>
      <c r="CQ70" s="28">
        <f t="shared" si="52"/>
        <v>0</v>
      </c>
      <c r="CR70" s="28">
        <f t="shared" si="52"/>
        <v>0</v>
      </c>
      <c r="CS70" s="28">
        <f t="shared" si="52"/>
        <v>0</v>
      </c>
      <c r="CT70" s="28">
        <f t="shared" si="52"/>
        <v>0</v>
      </c>
      <c r="CU70" s="28">
        <f t="shared" si="52"/>
        <v>0</v>
      </c>
      <c r="CV70" s="28">
        <f t="shared" si="52"/>
        <v>0</v>
      </c>
      <c r="CW70" s="28">
        <f t="shared" si="52"/>
        <v>0</v>
      </c>
      <c r="CX70" s="28">
        <f t="shared" si="52"/>
        <v>0</v>
      </c>
      <c r="CY70" s="28">
        <f t="shared" si="52"/>
        <v>0</v>
      </c>
      <c r="CZ70" s="28">
        <f t="shared" si="52"/>
        <v>0</v>
      </c>
      <c r="DA70" s="28">
        <f t="shared" si="52"/>
        <v>0</v>
      </c>
      <c r="DB70" s="28">
        <f t="shared" si="52"/>
        <v>0</v>
      </c>
      <c r="DC70" s="28">
        <f t="shared" si="52"/>
        <v>0</v>
      </c>
      <c r="DD70" s="28">
        <f t="shared" si="51"/>
        <v>0</v>
      </c>
      <c r="DE70" s="28">
        <f t="shared" si="10"/>
        <v>0</v>
      </c>
      <c r="DF70" s="28">
        <f t="shared" si="10"/>
        <v>0</v>
      </c>
      <c r="DG70" s="28">
        <f t="shared" si="10"/>
        <v>0</v>
      </c>
      <c r="DH70" s="28">
        <f t="shared" si="56"/>
        <v>0</v>
      </c>
      <c r="DI70" s="28">
        <f t="shared" si="56"/>
        <v>0</v>
      </c>
      <c r="DJ70" s="28">
        <f t="shared" si="56"/>
        <v>0</v>
      </c>
      <c r="DK70" s="28">
        <f t="shared" si="56"/>
        <v>0</v>
      </c>
      <c r="DL70" s="28">
        <f t="shared" si="56"/>
        <v>0</v>
      </c>
      <c r="DM70" s="28">
        <f t="shared" si="56"/>
        <v>0</v>
      </c>
      <c r="DN70" s="28">
        <f t="shared" si="56"/>
        <v>0</v>
      </c>
      <c r="DO70" s="28">
        <f t="shared" si="56"/>
        <v>0</v>
      </c>
      <c r="DP70" s="28">
        <f t="shared" si="56"/>
        <v>0</v>
      </c>
      <c r="DQ70" s="28">
        <f t="shared" si="56"/>
        <v>0</v>
      </c>
      <c r="DR70" s="28">
        <f t="shared" si="56"/>
        <v>0</v>
      </c>
      <c r="DS70" s="28">
        <f t="shared" si="56"/>
        <v>0</v>
      </c>
      <c r="DT70" s="28">
        <f t="shared" si="56"/>
        <v>0</v>
      </c>
      <c r="DU70" s="28">
        <f t="shared" si="56"/>
        <v>0</v>
      </c>
      <c r="DV70" s="28">
        <f t="shared" si="56"/>
        <v>0</v>
      </c>
      <c r="DW70" s="28">
        <f t="shared" si="56"/>
        <v>0</v>
      </c>
      <c r="DX70" s="28">
        <f t="shared" si="54"/>
        <v>0</v>
      </c>
      <c r="DY70" s="28">
        <f t="shared" si="54"/>
        <v>0</v>
      </c>
      <c r="DZ70" s="28">
        <f t="shared" si="54"/>
        <v>0</v>
      </c>
      <c r="EA70" s="28">
        <f t="shared" si="54"/>
        <v>0</v>
      </c>
      <c r="EB70" s="28">
        <f t="shared" si="54"/>
        <v>0</v>
      </c>
      <c r="EC70" s="28">
        <f t="shared" si="54"/>
        <v>0</v>
      </c>
      <c r="ED70" s="28">
        <f t="shared" si="54"/>
        <v>0</v>
      </c>
      <c r="EE70" s="28">
        <f t="shared" si="54"/>
        <v>0</v>
      </c>
      <c r="EF70" s="28">
        <f t="shared" si="54"/>
        <v>0</v>
      </c>
      <c r="EG70" s="28">
        <f t="shared" si="54"/>
        <v>0</v>
      </c>
      <c r="EH70" s="28">
        <f t="shared" si="54"/>
        <v>0</v>
      </c>
      <c r="EI70" s="28">
        <f t="shared" si="54"/>
        <v>0</v>
      </c>
      <c r="EJ70" s="28">
        <f t="shared" si="54"/>
        <v>0</v>
      </c>
      <c r="EK70" s="28">
        <f t="shared" si="54"/>
        <v>0</v>
      </c>
      <c r="EL70" s="28">
        <f t="shared" si="54"/>
        <v>0</v>
      </c>
      <c r="EM70" s="28">
        <f t="shared" si="36"/>
        <v>0</v>
      </c>
      <c r="EN70" s="28">
        <f t="shared" si="50"/>
        <v>0</v>
      </c>
      <c r="EO70" s="28">
        <f t="shared" si="50"/>
        <v>0</v>
      </c>
      <c r="EP70" s="28">
        <f t="shared" si="50"/>
        <v>0</v>
      </c>
      <c r="EQ70" s="28">
        <f t="shared" si="50"/>
        <v>0</v>
      </c>
      <c r="ER70" s="28">
        <f t="shared" si="50"/>
        <v>0</v>
      </c>
      <c r="ES70" s="28">
        <f t="shared" si="50"/>
        <v>0</v>
      </c>
      <c r="ET70" s="28">
        <f t="shared" si="50"/>
        <v>0</v>
      </c>
      <c r="EU70" s="28">
        <f t="shared" si="50"/>
        <v>0</v>
      </c>
      <c r="EV70" s="28">
        <f t="shared" si="50"/>
        <v>0</v>
      </c>
      <c r="EW70" s="28">
        <f t="shared" si="50"/>
        <v>0</v>
      </c>
      <c r="EX70" s="28">
        <f t="shared" si="50"/>
        <v>0</v>
      </c>
      <c r="EY70" s="28">
        <f t="shared" si="50"/>
        <v>0</v>
      </c>
      <c r="EZ70" s="28">
        <f t="shared" si="50"/>
        <v>0</v>
      </c>
      <c r="FA70" s="28">
        <f t="shared" si="50"/>
        <v>0</v>
      </c>
      <c r="FB70" s="28">
        <f t="shared" si="50"/>
        <v>0</v>
      </c>
      <c r="FC70" s="28">
        <f t="shared" si="50"/>
        <v>0</v>
      </c>
      <c r="FD70" s="28">
        <f t="shared" si="47"/>
        <v>0</v>
      </c>
      <c r="FE70" s="28">
        <f t="shared" si="47"/>
        <v>0</v>
      </c>
      <c r="FF70" s="28">
        <f t="shared" si="47"/>
        <v>0</v>
      </c>
      <c r="FG70" s="28">
        <f t="shared" si="47"/>
        <v>0</v>
      </c>
      <c r="FH70" s="28">
        <f t="shared" si="47"/>
        <v>0</v>
      </c>
      <c r="FI70" s="28">
        <f t="shared" si="47"/>
        <v>0</v>
      </c>
      <c r="FJ70" s="28">
        <f t="shared" si="47"/>
        <v>1</v>
      </c>
      <c r="FK70" s="28">
        <f t="shared" si="47"/>
        <v>0</v>
      </c>
      <c r="FL70" s="28">
        <f t="shared" si="47"/>
        <v>0</v>
      </c>
      <c r="FM70" s="28">
        <f t="shared" si="47"/>
        <v>0</v>
      </c>
      <c r="FN70" s="28">
        <f t="shared" si="47"/>
        <v>0</v>
      </c>
      <c r="FO70" s="28">
        <f t="shared" si="47"/>
        <v>0</v>
      </c>
      <c r="FP70" s="28">
        <f t="shared" si="47"/>
        <v>0</v>
      </c>
      <c r="FQ70" s="28">
        <f t="shared" si="47"/>
        <v>0</v>
      </c>
      <c r="FR70" s="28">
        <f t="shared" si="47"/>
        <v>0</v>
      </c>
      <c r="FS70" s="28">
        <f t="shared" si="38"/>
        <v>0</v>
      </c>
      <c r="FT70" s="28">
        <f t="shared" si="33"/>
        <v>0</v>
      </c>
      <c r="FU70" s="28">
        <f t="shared" si="45"/>
        <v>0</v>
      </c>
      <c r="FV70" s="28">
        <f t="shared" si="45"/>
        <v>0</v>
      </c>
      <c r="FW70" s="28">
        <f t="shared" si="45"/>
        <v>0</v>
      </c>
      <c r="FX70" s="28">
        <f t="shared" si="45"/>
        <v>0</v>
      </c>
      <c r="FY70" s="28">
        <f t="shared" si="45"/>
        <v>0</v>
      </c>
      <c r="FZ70" s="28">
        <f t="shared" si="45"/>
        <v>0</v>
      </c>
      <c r="GA70" s="28">
        <f t="shared" si="45"/>
        <v>0</v>
      </c>
      <c r="GB70" s="28">
        <f t="shared" si="45"/>
        <v>0</v>
      </c>
      <c r="GC70" s="28">
        <f t="shared" si="45"/>
        <v>0</v>
      </c>
      <c r="GD70" s="28">
        <f t="shared" si="45"/>
        <v>0</v>
      </c>
      <c r="GE70" s="28">
        <f t="shared" si="45"/>
        <v>0</v>
      </c>
      <c r="GF70" s="28">
        <f t="shared" si="45"/>
        <v>0</v>
      </c>
      <c r="GG70" s="28">
        <f t="shared" si="45"/>
        <v>0</v>
      </c>
      <c r="GH70" s="28">
        <f t="shared" si="45"/>
        <v>0</v>
      </c>
      <c r="GI70" s="28">
        <f t="shared" si="55"/>
        <v>0</v>
      </c>
      <c r="GJ70" s="28">
        <f t="shared" si="55"/>
        <v>0</v>
      </c>
      <c r="GK70" s="28">
        <f t="shared" si="55"/>
        <v>0</v>
      </c>
      <c r="GL70" s="28">
        <f t="shared" si="55"/>
        <v>0</v>
      </c>
      <c r="GM70" s="28">
        <f t="shared" si="55"/>
        <v>0</v>
      </c>
      <c r="GN70" s="28">
        <f t="shared" si="55"/>
        <v>0</v>
      </c>
      <c r="GO70" s="28">
        <f t="shared" si="55"/>
        <v>0</v>
      </c>
      <c r="GP70" s="28">
        <f t="shared" si="55"/>
        <v>0</v>
      </c>
      <c r="GQ70" s="28">
        <f t="shared" si="55"/>
        <v>0</v>
      </c>
      <c r="GR70" s="28">
        <f t="shared" si="55"/>
        <v>0</v>
      </c>
      <c r="GS70" s="28">
        <f t="shared" si="55"/>
        <v>0</v>
      </c>
      <c r="GT70" s="28">
        <f t="shared" si="55"/>
        <v>0</v>
      </c>
      <c r="GU70" s="28">
        <f t="shared" si="55"/>
        <v>0</v>
      </c>
      <c r="GV70" s="28">
        <f t="shared" si="55"/>
        <v>0</v>
      </c>
      <c r="GW70" s="28">
        <f t="shared" si="55"/>
        <v>0</v>
      </c>
      <c r="GX70" s="28">
        <f t="shared" si="55"/>
        <v>0</v>
      </c>
      <c r="GY70" s="28">
        <f t="shared" si="53"/>
        <v>0</v>
      </c>
      <c r="GZ70" s="28">
        <f t="shared" si="53"/>
        <v>0</v>
      </c>
      <c r="HA70" s="28">
        <f t="shared" si="53"/>
        <v>0</v>
      </c>
      <c r="HB70" s="28">
        <f t="shared" si="53"/>
        <v>0</v>
      </c>
      <c r="HC70" s="28">
        <f t="shared" si="53"/>
        <v>0</v>
      </c>
      <c r="HD70" s="28">
        <f t="shared" si="53"/>
        <v>0</v>
      </c>
      <c r="HE70" s="28">
        <f t="shared" si="53"/>
        <v>1</v>
      </c>
      <c r="HF70" s="28">
        <f t="shared" si="53"/>
        <v>0</v>
      </c>
      <c r="HG70" s="28">
        <f t="shared" si="53"/>
        <v>0</v>
      </c>
    </row>
    <row r="71" spans="1:215" s="28" customFormat="1">
      <c r="A71" s="22" t="s">
        <v>856</v>
      </c>
      <c r="B71" s="7" t="s">
        <v>890</v>
      </c>
      <c r="C71" s="6" t="s">
        <v>150</v>
      </c>
      <c r="D71" s="7" t="s">
        <v>891</v>
      </c>
      <c r="E71" s="7" t="s">
        <v>892</v>
      </c>
      <c r="F71" s="7">
        <v>2013</v>
      </c>
      <c r="G71" s="7" t="s">
        <v>244</v>
      </c>
      <c r="H71" s="7">
        <v>143</v>
      </c>
      <c r="I71" s="7"/>
      <c r="J71" s="7">
        <v>119</v>
      </c>
      <c r="K71" s="7">
        <v>130</v>
      </c>
      <c r="L71" s="7" t="s">
        <v>893</v>
      </c>
      <c r="M71" s="7" t="s">
        <v>894</v>
      </c>
      <c r="N71" s="7" t="s">
        <v>895</v>
      </c>
      <c r="O71" s="7" t="s">
        <v>162</v>
      </c>
      <c r="P71" s="7" t="s">
        <v>163</v>
      </c>
      <c r="Q71" s="7"/>
      <c r="R71" s="7" t="s">
        <v>21</v>
      </c>
      <c r="S71" s="7"/>
      <c r="T71" s="7" t="s">
        <v>22</v>
      </c>
      <c r="U71" s="7" t="s">
        <v>45</v>
      </c>
      <c r="V71" s="7" t="s">
        <v>56</v>
      </c>
      <c r="W71" s="7" t="s">
        <v>40</v>
      </c>
      <c r="X71" s="7" t="s">
        <v>54</v>
      </c>
      <c r="Y71" s="7" t="s">
        <v>78</v>
      </c>
      <c r="Z71" s="7" t="s">
        <v>896</v>
      </c>
      <c r="AA71" s="7">
        <v>1</v>
      </c>
      <c r="AB71" s="7">
        <v>2</v>
      </c>
      <c r="AC71" s="7">
        <v>1</v>
      </c>
      <c r="AD71" s="59" t="s">
        <v>2421</v>
      </c>
      <c r="AE71" s="59" t="s">
        <v>2424</v>
      </c>
      <c r="AF71" s="6" t="s">
        <v>139</v>
      </c>
      <c r="AG71" s="6" t="s">
        <v>107</v>
      </c>
      <c r="AH71" s="6" t="s">
        <v>113</v>
      </c>
      <c r="AI71" s="6" t="s">
        <v>2029</v>
      </c>
      <c r="AJ71" s="6" t="s">
        <v>167</v>
      </c>
      <c r="AK71" s="6" t="s">
        <v>896</v>
      </c>
      <c r="AL71" s="6" t="s">
        <v>139</v>
      </c>
      <c r="AM71" s="6" t="s">
        <v>91</v>
      </c>
      <c r="AN71" s="23" t="s">
        <v>2141</v>
      </c>
      <c r="AO71" s="6" t="s">
        <v>139</v>
      </c>
      <c r="AP71" s="6" t="s">
        <v>82</v>
      </c>
      <c r="AQ71" s="28">
        <f t="shared" si="48"/>
        <v>0</v>
      </c>
      <c r="AR71" s="28">
        <f t="shared" si="48"/>
        <v>0</v>
      </c>
      <c r="AS71" s="28">
        <f t="shared" si="48"/>
        <v>0</v>
      </c>
      <c r="AT71" s="28">
        <f t="shared" si="48"/>
        <v>0</v>
      </c>
      <c r="AU71" s="28">
        <f t="shared" si="48"/>
        <v>0</v>
      </c>
      <c r="AV71" s="28">
        <f t="shared" si="48"/>
        <v>0</v>
      </c>
      <c r="AW71" s="28">
        <f t="shared" si="48"/>
        <v>0</v>
      </c>
      <c r="AX71" s="28">
        <f t="shared" si="48"/>
        <v>0</v>
      </c>
      <c r="AY71" s="28">
        <f t="shared" si="48"/>
        <v>0</v>
      </c>
      <c r="AZ71" s="28">
        <f t="shared" si="48"/>
        <v>0</v>
      </c>
      <c r="BA71" s="28">
        <f t="shared" si="48"/>
        <v>0</v>
      </c>
      <c r="BB71" s="28">
        <f t="shared" si="48"/>
        <v>0</v>
      </c>
      <c r="BC71" s="28">
        <f t="shared" si="48"/>
        <v>0</v>
      </c>
      <c r="BD71" s="28">
        <f t="shared" si="48"/>
        <v>0</v>
      </c>
      <c r="BE71" s="28">
        <f t="shared" si="48"/>
        <v>0</v>
      </c>
      <c r="BF71" s="28">
        <f t="shared" si="48"/>
        <v>1</v>
      </c>
      <c r="BG71" s="28">
        <f t="shared" si="49"/>
        <v>0</v>
      </c>
      <c r="BH71" s="28">
        <f t="shared" si="49"/>
        <v>0</v>
      </c>
      <c r="BI71" s="28">
        <f t="shared" si="49"/>
        <v>0</v>
      </c>
      <c r="BJ71" s="28">
        <f t="shared" si="49"/>
        <v>0</v>
      </c>
      <c r="BK71" s="28">
        <f t="shared" si="49"/>
        <v>0</v>
      </c>
      <c r="BL71" s="28">
        <f t="shared" si="49"/>
        <v>0</v>
      </c>
      <c r="BM71" s="28">
        <f t="shared" si="49"/>
        <v>0</v>
      </c>
      <c r="BN71" s="28">
        <f t="shared" si="49"/>
        <v>0</v>
      </c>
      <c r="BO71" s="28">
        <f t="shared" si="49"/>
        <v>0</v>
      </c>
      <c r="BP71" s="28">
        <f t="shared" si="49"/>
        <v>0</v>
      </c>
      <c r="BQ71" s="28">
        <f t="shared" si="49"/>
        <v>0</v>
      </c>
      <c r="BR71" s="28">
        <f t="shared" si="49"/>
        <v>0</v>
      </c>
      <c r="BS71" s="28">
        <f t="shared" si="49"/>
        <v>0</v>
      </c>
      <c r="BT71" s="28">
        <f t="shared" si="49"/>
        <v>0</v>
      </c>
      <c r="BU71" s="28">
        <f t="shared" si="49"/>
        <v>0</v>
      </c>
      <c r="BV71" s="28">
        <f t="shared" si="49"/>
        <v>1</v>
      </c>
      <c r="BW71" s="28">
        <f t="shared" si="46"/>
        <v>0</v>
      </c>
      <c r="BX71" s="28">
        <f t="shared" si="46"/>
        <v>1</v>
      </c>
      <c r="BY71" s="28">
        <f t="shared" si="46"/>
        <v>0</v>
      </c>
      <c r="BZ71" s="28">
        <f t="shared" si="46"/>
        <v>0</v>
      </c>
      <c r="CA71" s="28">
        <f t="shared" si="46"/>
        <v>0</v>
      </c>
      <c r="CB71" s="28">
        <f t="shared" si="46"/>
        <v>0</v>
      </c>
      <c r="CC71" s="28">
        <f t="shared" si="46"/>
        <v>0</v>
      </c>
      <c r="CD71" s="28">
        <f t="shared" si="46"/>
        <v>0</v>
      </c>
      <c r="CE71" s="28">
        <f t="shared" si="46"/>
        <v>0</v>
      </c>
      <c r="CF71" s="28">
        <f t="shared" si="46"/>
        <v>0</v>
      </c>
      <c r="CG71" s="28">
        <f t="shared" si="46"/>
        <v>0</v>
      </c>
      <c r="CH71" s="28">
        <f t="shared" si="46"/>
        <v>0</v>
      </c>
      <c r="CI71" s="28">
        <f t="shared" si="46"/>
        <v>0</v>
      </c>
      <c r="CJ71" s="28">
        <f t="shared" si="46"/>
        <v>0</v>
      </c>
      <c r="CK71" s="28">
        <f t="shared" si="46"/>
        <v>0</v>
      </c>
      <c r="CL71" s="28">
        <f t="shared" si="40"/>
        <v>0</v>
      </c>
      <c r="CM71" s="28">
        <f t="shared" si="40"/>
        <v>0</v>
      </c>
      <c r="CN71" s="28">
        <f t="shared" si="52"/>
        <v>0</v>
      </c>
      <c r="CO71" s="28">
        <f t="shared" si="52"/>
        <v>0</v>
      </c>
      <c r="CP71" s="28">
        <f t="shared" si="52"/>
        <v>0</v>
      </c>
      <c r="CQ71" s="28">
        <f t="shared" si="52"/>
        <v>0</v>
      </c>
      <c r="CR71" s="28">
        <f t="shared" si="52"/>
        <v>0</v>
      </c>
      <c r="CS71" s="28">
        <f t="shared" si="52"/>
        <v>0</v>
      </c>
      <c r="CT71" s="28">
        <f t="shared" si="52"/>
        <v>0</v>
      </c>
      <c r="CU71" s="28">
        <f t="shared" si="52"/>
        <v>0</v>
      </c>
      <c r="CV71" s="28">
        <f t="shared" si="52"/>
        <v>0</v>
      </c>
      <c r="CW71" s="28">
        <f t="shared" si="52"/>
        <v>0</v>
      </c>
      <c r="CX71" s="28">
        <f t="shared" si="52"/>
        <v>0</v>
      </c>
      <c r="CY71" s="28">
        <f t="shared" si="52"/>
        <v>0</v>
      </c>
      <c r="CZ71" s="28">
        <f t="shared" si="52"/>
        <v>0</v>
      </c>
      <c r="DA71" s="28">
        <f t="shared" si="52"/>
        <v>0</v>
      </c>
      <c r="DB71" s="28">
        <f t="shared" si="52"/>
        <v>0</v>
      </c>
      <c r="DC71" s="28">
        <f t="shared" si="52"/>
        <v>0</v>
      </c>
      <c r="DD71" s="28">
        <f t="shared" si="51"/>
        <v>0</v>
      </c>
      <c r="DE71" s="28">
        <f t="shared" si="10"/>
        <v>0</v>
      </c>
      <c r="DF71" s="28">
        <f t="shared" si="10"/>
        <v>0</v>
      </c>
      <c r="DG71" s="28">
        <f t="shared" si="10"/>
        <v>0</v>
      </c>
      <c r="DH71" s="28">
        <f t="shared" si="56"/>
        <v>0</v>
      </c>
      <c r="DI71" s="28">
        <f t="shared" si="56"/>
        <v>0</v>
      </c>
      <c r="DJ71" s="28">
        <f t="shared" si="56"/>
        <v>0</v>
      </c>
      <c r="DK71" s="28">
        <f t="shared" si="56"/>
        <v>0</v>
      </c>
      <c r="DL71" s="28">
        <f t="shared" si="56"/>
        <v>0</v>
      </c>
      <c r="DM71" s="28">
        <f t="shared" si="56"/>
        <v>0</v>
      </c>
      <c r="DN71" s="28">
        <f t="shared" si="56"/>
        <v>0</v>
      </c>
      <c r="DO71" s="28">
        <f t="shared" si="56"/>
        <v>0</v>
      </c>
      <c r="DP71" s="28">
        <f t="shared" si="56"/>
        <v>0</v>
      </c>
      <c r="DQ71" s="28">
        <f t="shared" si="56"/>
        <v>0</v>
      </c>
      <c r="DR71" s="28">
        <f t="shared" si="56"/>
        <v>0</v>
      </c>
      <c r="DS71" s="28">
        <f t="shared" si="56"/>
        <v>0</v>
      </c>
      <c r="DT71" s="28">
        <f t="shared" si="56"/>
        <v>0</v>
      </c>
      <c r="DU71" s="28">
        <f t="shared" si="56"/>
        <v>0</v>
      </c>
      <c r="DV71" s="28">
        <f t="shared" si="56"/>
        <v>0</v>
      </c>
      <c r="DW71" s="28">
        <f t="shared" si="56"/>
        <v>0</v>
      </c>
      <c r="DX71" s="28">
        <f t="shared" si="54"/>
        <v>0</v>
      </c>
      <c r="DY71" s="28">
        <f t="shared" si="54"/>
        <v>0</v>
      </c>
      <c r="DZ71" s="28">
        <f t="shared" si="54"/>
        <v>0</v>
      </c>
      <c r="EA71" s="28">
        <f t="shared" si="54"/>
        <v>0</v>
      </c>
      <c r="EB71" s="28">
        <f t="shared" si="54"/>
        <v>0</v>
      </c>
      <c r="EC71" s="28">
        <f t="shared" si="54"/>
        <v>0</v>
      </c>
      <c r="ED71" s="28">
        <f t="shared" si="54"/>
        <v>0</v>
      </c>
      <c r="EE71" s="28">
        <f t="shared" si="54"/>
        <v>0</v>
      </c>
      <c r="EF71" s="28">
        <f t="shared" si="54"/>
        <v>0</v>
      </c>
      <c r="EG71" s="28">
        <f t="shared" si="54"/>
        <v>0</v>
      </c>
      <c r="EH71" s="28">
        <f t="shared" si="54"/>
        <v>0</v>
      </c>
      <c r="EI71" s="28">
        <f t="shared" si="54"/>
        <v>0</v>
      </c>
      <c r="EJ71" s="28">
        <f t="shared" si="54"/>
        <v>0</v>
      </c>
      <c r="EK71" s="28">
        <f t="shared" si="54"/>
        <v>0</v>
      </c>
      <c r="EL71" s="28">
        <f t="shared" si="54"/>
        <v>0</v>
      </c>
      <c r="EM71" s="28">
        <f t="shared" si="36"/>
        <v>0</v>
      </c>
      <c r="EN71" s="28">
        <f t="shared" si="50"/>
        <v>0</v>
      </c>
      <c r="EO71" s="28">
        <f t="shared" si="50"/>
        <v>0</v>
      </c>
      <c r="EP71" s="28">
        <f t="shared" si="50"/>
        <v>0</v>
      </c>
      <c r="EQ71" s="28">
        <f t="shared" si="50"/>
        <v>0</v>
      </c>
      <c r="ER71" s="28">
        <f t="shared" si="50"/>
        <v>0</v>
      </c>
      <c r="ES71" s="28">
        <f t="shared" si="50"/>
        <v>0</v>
      </c>
      <c r="ET71" s="28">
        <f t="shared" si="50"/>
        <v>0</v>
      </c>
      <c r="EU71" s="28">
        <f t="shared" si="50"/>
        <v>0</v>
      </c>
      <c r="EV71" s="28">
        <f t="shared" si="50"/>
        <v>0</v>
      </c>
      <c r="EW71" s="28">
        <f t="shared" si="50"/>
        <v>0</v>
      </c>
      <c r="EX71" s="28">
        <f t="shared" si="50"/>
        <v>0</v>
      </c>
      <c r="EY71" s="28">
        <f t="shared" si="50"/>
        <v>0</v>
      </c>
      <c r="EZ71" s="28">
        <f t="shared" si="50"/>
        <v>0</v>
      </c>
      <c r="FA71" s="28">
        <f t="shared" si="50"/>
        <v>0</v>
      </c>
      <c r="FB71" s="28">
        <f t="shared" si="50"/>
        <v>0</v>
      </c>
      <c r="FC71" s="28">
        <f t="shared" si="50"/>
        <v>0</v>
      </c>
      <c r="FD71" s="28">
        <f t="shared" si="47"/>
        <v>0</v>
      </c>
      <c r="FE71" s="28">
        <f t="shared" si="47"/>
        <v>0</v>
      </c>
      <c r="FF71" s="28">
        <f t="shared" si="47"/>
        <v>0</v>
      </c>
      <c r="FG71" s="28">
        <f t="shared" si="47"/>
        <v>0</v>
      </c>
      <c r="FH71" s="28">
        <f t="shared" si="47"/>
        <v>0</v>
      </c>
      <c r="FI71" s="28">
        <f t="shared" si="47"/>
        <v>0</v>
      </c>
      <c r="FJ71" s="28">
        <f t="shared" si="47"/>
        <v>0</v>
      </c>
      <c r="FK71" s="28">
        <f t="shared" si="47"/>
        <v>0</v>
      </c>
      <c r="FL71" s="28">
        <f t="shared" si="47"/>
        <v>0</v>
      </c>
      <c r="FM71" s="28">
        <f t="shared" si="47"/>
        <v>0</v>
      </c>
      <c r="FN71" s="28">
        <f t="shared" si="47"/>
        <v>0</v>
      </c>
      <c r="FO71" s="28">
        <f t="shared" si="47"/>
        <v>0</v>
      </c>
      <c r="FP71" s="28">
        <f t="shared" si="47"/>
        <v>0</v>
      </c>
      <c r="FQ71" s="28">
        <f t="shared" si="47"/>
        <v>0</v>
      </c>
      <c r="FR71" s="28">
        <f t="shared" si="47"/>
        <v>0</v>
      </c>
      <c r="FS71" s="28">
        <f t="shared" ref="FS71:FT118" si="57">IF(ISNUMBER(SEARCH(FS$2,$AO71)),1,0)</f>
        <v>0</v>
      </c>
      <c r="FT71" s="28">
        <f t="shared" si="57"/>
        <v>0</v>
      </c>
      <c r="FU71" s="28">
        <f t="shared" si="45"/>
        <v>0</v>
      </c>
      <c r="FV71" s="28">
        <f t="shared" si="45"/>
        <v>0</v>
      </c>
      <c r="FW71" s="28">
        <f t="shared" si="45"/>
        <v>0</v>
      </c>
      <c r="FX71" s="28">
        <f t="shared" si="45"/>
        <v>0</v>
      </c>
      <c r="FY71" s="28">
        <f t="shared" si="45"/>
        <v>0</v>
      </c>
      <c r="FZ71" s="28">
        <f t="shared" si="45"/>
        <v>0</v>
      </c>
      <c r="GA71" s="28">
        <f t="shared" si="45"/>
        <v>0</v>
      </c>
      <c r="GB71" s="28">
        <f t="shared" si="45"/>
        <v>0</v>
      </c>
      <c r="GC71" s="28">
        <f t="shared" si="45"/>
        <v>0</v>
      </c>
      <c r="GD71" s="28">
        <f t="shared" si="45"/>
        <v>1</v>
      </c>
      <c r="GE71" s="28">
        <f t="shared" ref="FU71:GH89" si="58">IF(ISNUMBER(SEARCH(GE$2,$AO71)),1,0)</f>
        <v>0</v>
      </c>
      <c r="GF71" s="28">
        <f t="shared" si="58"/>
        <v>0</v>
      </c>
      <c r="GG71" s="28">
        <f t="shared" si="58"/>
        <v>0</v>
      </c>
      <c r="GH71" s="28">
        <f t="shared" si="58"/>
        <v>0</v>
      </c>
      <c r="GI71" s="28">
        <f t="shared" si="55"/>
        <v>0</v>
      </c>
      <c r="GJ71" s="28">
        <f t="shared" si="55"/>
        <v>0</v>
      </c>
      <c r="GK71" s="28">
        <f t="shared" si="55"/>
        <v>0</v>
      </c>
      <c r="GL71" s="28">
        <f t="shared" si="55"/>
        <v>0</v>
      </c>
      <c r="GM71" s="28">
        <f t="shared" si="55"/>
        <v>0</v>
      </c>
      <c r="GN71" s="28">
        <f t="shared" si="55"/>
        <v>0</v>
      </c>
      <c r="GO71" s="28">
        <f t="shared" si="55"/>
        <v>0</v>
      </c>
      <c r="GP71" s="28">
        <f t="shared" si="55"/>
        <v>0</v>
      </c>
      <c r="GQ71" s="28">
        <f t="shared" si="55"/>
        <v>0</v>
      </c>
      <c r="GR71" s="28">
        <f t="shared" si="55"/>
        <v>0</v>
      </c>
      <c r="GS71" s="28">
        <f t="shared" si="55"/>
        <v>0</v>
      </c>
      <c r="GT71" s="28">
        <f t="shared" si="55"/>
        <v>0</v>
      </c>
      <c r="GU71" s="28">
        <f t="shared" si="55"/>
        <v>0</v>
      </c>
      <c r="GV71" s="28">
        <f t="shared" si="55"/>
        <v>0</v>
      </c>
      <c r="GW71" s="28">
        <f t="shared" si="55"/>
        <v>0</v>
      </c>
      <c r="GX71" s="28">
        <f t="shared" si="55"/>
        <v>0</v>
      </c>
      <c r="GY71" s="28">
        <f t="shared" si="53"/>
        <v>0</v>
      </c>
      <c r="GZ71" s="28">
        <f t="shared" si="53"/>
        <v>0</v>
      </c>
      <c r="HA71" s="28">
        <f t="shared" si="53"/>
        <v>0</v>
      </c>
      <c r="HB71" s="28">
        <f t="shared" si="53"/>
        <v>0</v>
      </c>
      <c r="HC71" s="28">
        <f t="shared" si="53"/>
        <v>0</v>
      </c>
      <c r="HD71" s="28">
        <f t="shared" si="53"/>
        <v>0</v>
      </c>
      <c r="HE71" s="28">
        <f t="shared" si="53"/>
        <v>1</v>
      </c>
      <c r="HF71" s="28">
        <f t="shared" si="53"/>
        <v>0</v>
      </c>
      <c r="HG71" s="28">
        <f t="shared" si="53"/>
        <v>0</v>
      </c>
    </row>
    <row r="72" spans="1:215" s="28" customFormat="1">
      <c r="A72" s="22" t="s">
        <v>856</v>
      </c>
      <c r="B72" s="7" t="s">
        <v>907</v>
      </c>
      <c r="C72" s="6" t="s">
        <v>150</v>
      </c>
      <c r="D72" s="7" t="s">
        <v>908</v>
      </c>
      <c r="E72" s="7" t="s">
        <v>909</v>
      </c>
      <c r="F72" s="7">
        <v>2017</v>
      </c>
      <c r="G72" s="7" t="s">
        <v>154</v>
      </c>
      <c r="H72" s="7">
        <v>4</v>
      </c>
      <c r="I72" s="7" t="s">
        <v>910</v>
      </c>
      <c r="J72" s="7"/>
      <c r="K72" s="7"/>
      <c r="L72" s="7" t="s">
        <v>911</v>
      </c>
      <c r="M72" s="7" t="s">
        <v>912</v>
      </c>
      <c r="N72" s="7" t="s">
        <v>913</v>
      </c>
      <c r="O72" s="7" t="s">
        <v>162</v>
      </c>
      <c r="P72" s="7" t="s">
        <v>302</v>
      </c>
      <c r="Q72" s="7" t="s">
        <v>166</v>
      </c>
      <c r="R72" s="7" t="s">
        <v>21</v>
      </c>
      <c r="S72" s="7"/>
      <c r="T72" s="7" t="s">
        <v>25</v>
      </c>
      <c r="U72" s="7" t="s">
        <v>40</v>
      </c>
      <c r="V72" s="7" t="s">
        <v>57</v>
      </c>
      <c r="W72" s="7" t="s">
        <v>40</v>
      </c>
      <c r="X72" s="7" t="s">
        <v>54</v>
      </c>
      <c r="Y72" s="7" t="s">
        <v>77</v>
      </c>
      <c r="Z72" s="7" t="s">
        <v>914</v>
      </c>
      <c r="AA72" s="7">
        <v>2</v>
      </c>
      <c r="AB72" s="7">
        <v>2</v>
      </c>
      <c r="AC72" s="7">
        <v>2</v>
      </c>
      <c r="AD72" s="59" t="s">
        <v>2418</v>
      </c>
      <c r="AE72" s="59" t="s">
        <v>2424</v>
      </c>
      <c r="AF72" s="6" t="s">
        <v>139</v>
      </c>
      <c r="AG72" s="6" t="s">
        <v>139</v>
      </c>
      <c r="AH72" s="6" t="s">
        <v>113</v>
      </c>
      <c r="AI72" s="6" t="s">
        <v>2029</v>
      </c>
      <c r="AJ72" s="6" t="s">
        <v>103</v>
      </c>
      <c r="AK72" s="6" t="s">
        <v>108</v>
      </c>
      <c r="AL72" s="6" t="s">
        <v>139</v>
      </c>
      <c r="AM72" s="6" t="s">
        <v>141</v>
      </c>
      <c r="AN72" s="23" t="s">
        <v>2323</v>
      </c>
      <c r="AO72" s="6" t="s">
        <v>139</v>
      </c>
      <c r="AP72" s="6" t="s">
        <v>82</v>
      </c>
      <c r="AQ72" s="28">
        <f t="shared" si="48"/>
        <v>0</v>
      </c>
      <c r="AR72" s="28">
        <f t="shared" si="48"/>
        <v>0</v>
      </c>
      <c r="AS72" s="28">
        <f t="shared" si="48"/>
        <v>0</v>
      </c>
      <c r="AT72" s="28">
        <f t="shared" si="48"/>
        <v>0</v>
      </c>
      <c r="AU72" s="28">
        <f t="shared" si="48"/>
        <v>0</v>
      </c>
      <c r="AV72" s="28">
        <f t="shared" si="48"/>
        <v>0</v>
      </c>
      <c r="AW72" s="28">
        <f t="shared" si="48"/>
        <v>0</v>
      </c>
      <c r="AX72" s="28">
        <f t="shared" si="48"/>
        <v>0</v>
      </c>
      <c r="AY72" s="28">
        <f t="shared" si="48"/>
        <v>0</v>
      </c>
      <c r="AZ72" s="28">
        <f t="shared" si="48"/>
        <v>0</v>
      </c>
      <c r="BA72" s="28">
        <f t="shared" si="48"/>
        <v>0</v>
      </c>
      <c r="BB72" s="28">
        <f t="shared" si="48"/>
        <v>0</v>
      </c>
      <c r="BC72" s="28">
        <f t="shared" si="48"/>
        <v>0</v>
      </c>
      <c r="BD72" s="28">
        <f t="shared" si="48"/>
        <v>0</v>
      </c>
      <c r="BE72" s="28">
        <f t="shared" si="48"/>
        <v>0</v>
      </c>
      <c r="BF72" s="28">
        <f t="shared" ref="BF72:BU87" si="59">IF(ISNUMBER(SEARCH(BF$2,$AN72)),1,0)</f>
        <v>0</v>
      </c>
      <c r="BG72" s="28">
        <f t="shared" si="59"/>
        <v>0</v>
      </c>
      <c r="BH72" s="28">
        <f t="shared" si="59"/>
        <v>0</v>
      </c>
      <c r="BI72" s="28">
        <f t="shared" si="59"/>
        <v>0</v>
      </c>
      <c r="BJ72" s="28">
        <f t="shared" si="59"/>
        <v>0</v>
      </c>
      <c r="BK72" s="28">
        <f t="shared" si="59"/>
        <v>0</v>
      </c>
      <c r="BL72" s="28">
        <f t="shared" si="59"/>
        <v>0</v>
      </c>
      <c r="BM72" s="28">
        <f t="shared" si="59"/>
        <v>0</v>
      </c>
      <c r="BN72" s="28">
        <f t="shared" si="59"/>
        <v>0</v>
      </c>
      <c r="BO72" s="28">
        <f t="shared" si="59"/>
        <v>0</v>
      </c>
      <c r="BP72" s="28">
        <f t="shared" si="59"/>
        <v>0</v>
      </c>
      <c r="BQ72" s="28">
        <f t="shared" si="59"/>
        <v>0</v>
      </c>
      <c r="BR72" s="28">
        <f t="shared" si="59"/>
        <v>0</v>
      </c>
      <c r="BS72" s="28">
        <f t="shared" si="59"/>
        <v>0</v>
      </c>
      <c r="BT72" s="28">
        <f t="shared" si="59"/>
        <v>0</v>
      </c>
      <c r="BU72" s="28">
        <f t="shared" si="59"/>
        <v>0</v>
      </c>
      <c r="BV72" s="28">
        <f t="shared" si="49"/>
        <v>0</v>
      </c>
      <c r="BW72" s="28">
        <f t="shared" si="46"/>
        <v>0</v>
      </c>
      <c r="BX72" s="28">
        <f t="shared" si="46"/>
        <v>0</v>
      </c>
      <c r="BY72" s="28">
        <f t="shared" si="46"/>
        <v>0</v>
      </c>
      <c r="BZ72" s="28">
        <f t="shared" si="46"/>
        <v>0</v>
      </c>
      <c r="CA72" s="28">
        <f t="shared" si="46"/>
        <v>0</v>
      </c>
      <c r="CB72" s="28">
        <f t="shared" si="46"/>
        <v>0</v>
      </c>
      <c r="CC72" s="28">
        <f t="shared" si="46"/>
        <v>0</v>
      </c>
      <c r="CD72" s="28">
        <f t="shared" si="46"/>
        <v>0</v>
      </c>
      <c r="CE72" s="28">
        <f t="shared" si="46"/>
        <v>0</v>
      </c>
      <c r="CF72" s="28">
        <f t="shared" si="46"/>
        <v>0</v>
      </c>
      <c r="CG72" s="28">
        <f t="shared" si="46"/>
        <v>0</v>
      </c>
      <c r="CH72" s="28">
        <f t="shared" si="46"/>
        <v>0</v>
      </c>
      <c r="CI72" s="28">
        <f t="shared" si="46"/>
        <v>0</v>
      </c>
      <c r="CJ72" s="28">
        <f t="shared" si="46"/>
        <v>0</v>
      </c>
      <c r="CK72" s="28">
        <f t="shared" ref="CK72:CZ90" si="60">IF(ISNUMBER(SEARCH(CK$2,$AN72)),1,0)</f>
        <v>0</v>
      </c>
      <c r="CL72" s="28">
        <f t="shared" si="60"/>
        <v>0</v>
      </c>
      <c r="CM72" s="28">
        <f t="shared" si="60"/>
        <v>0</v>
      </c>
      <c r="CN72" s="28">
        <f t="shared" si="60"/>
        <v>0</v>
      </c>
      <c r="CO72" s="28">
        <f t="shared" si="60"/>
        <v>0</v>
      </c>
      <c r="CP72" s="28">
        <f t="shared" si="60"/>
        <v>0</v>
      </c>
      <c r="CQ72" s="28">
        <f t="shared" si="60"/>
        <v>1</v>
      </c>
      <c r="CR72" s="28">
        <f t="shared" si="60"/>
        <v>1</v>
      </c>
      <c r="CS72" s="28">
        <f t="shared" si="60"/>
        <v>0</v>
      </c>
      <c r="CT72" s="28">
        <f t="shared" si="60"/>
        <v>0</v>
      </c>
      <c r="CU72" s="28">
        <f t="shared" si="60"/>
        <v>0</v>
      </c>
      <c r="CV72" s="28">
        <f t="shared" si="60"/>
        <v>0</v>
      </c>
      <c r="CW72" s="28">
        <f t="shared" si="60"/>
        <v>0</v>
      </c>
      <c r="CX72" s="28">
        <f t="shared" si="60"/>
        <v>0</v>
      </c>
      <c r="CY72" s="28">
        <f t="shared" si="60"/>
        <v>0</v>
      </c>
      <c r="CZ72" s="28">
        <f t="shared" si="60"/>
        <v>0</v>
      </c>
      <c r="DA72" s="28">
        <f t="shared" si="52"/>
        <v>0</v>
      </c>
      <c r="DB72" s="28">
        <f t="shared" si="52"/>
        <v>0</v>
      </c>
      <c r="DC72" s="28">
        <f t="shared" si="52"/>
        <v>0</v>
      </c>
      <c r="DD72" s="28">
        <f t="shared" si="51"/>
        <v>0</v>
      </c>
      <c r="DE72" s="28">
        <f t="shared" si="10"/>
        <v>0</v>
      </c>
      <c r="DF72" s="28">
        <f t="shared" si="10"/>
        <v>0</v>
      </c>
      <c r="DG72" s="28">
        <f t="shared" si="10"/>
        <v>0</v>
      </c>
      <c r="DH72" s="28">
        <f t="shared" si="56"/>
        <v>0</v>
      </c>
      <c r="DI72" s="28">
        <f t="shared" si="56"/>
        <v>0</v>
      </c>
      <c r="DJ72" s="28">
        <f t="shared" si="56"/>
        <v>0</v>
      </c>
      <c r="DK72" s="28">
        <f t="shared" si="56"/>
        <v>0</v>
      </c>
      <c r="DL72" s="28">
        <f t="shared" si="56"/>
        <v>0</v>
      </c>
      <c r="DM72" s="28">
        <f t="shared" si="56"/>
        <v>0</v>
      </c>
      <c r="DN72" s="28">
        <f t="shared" si="56"/>
        <v>0</v>
      </c>
      <c r="DO72" s="28">
        <f t="shared" si="56"/>
        <v>0</v>
      </c>
      <c r="DP72" s="28">
        <f t="shared" si="56"/>
        <v>0</v>
      </c>
      <c r="DQ72" s="28">
        <f t="shared" si="56"/>
        <v>0</v>
      </c>
      <c r="DR72" s="28">
        <f t="shared" si="56"/>
        <v>0</v>
      </c>
      <c r="DS72" s="28">
        <f t="shared" si="56"/>
        <v>0</v>
      </c>
      <c r="DT72" s="28">
        <f t="shared" si="56"/>
        <v>0</v>
      </c>
      <c r="DU72" s="28">
        <f t="shared" si="56"/>
        <v>0</v>
      </c>
      <c r="DV72" s="28">
        <f t="shared" si="56"/>
        <v>0</v>
      </c>
      <c r="DW72" s="28">
        <f t="shared" si="56"/>
        <v>0</v>
      </c>
      <c r="DX72" s="28">
        <f t="shared" si="54"/>
        <v>0</v>
      </c>
      <c r="DY72" s="28">
        <f t="shared" si="54"/>
        <v>0</v>
      </c>
      <c r="DZ72" s="28">
        <f t="shared" si="54"/>
        <v>0</v>
      </c>
      <c r="EA72" s="28">
        <f t="shared" si="54"/>
        <v>0</v>
      </c>
      <c r="EB72" s="28">
        <f t="shared" si="54"/>
        <v>0</v>
      </c>
      <c r="EC72" s="28">
        <f t="shared" si="54"/>
        <v>0</v>
      </c>
      <c r="ED72" s="28">
        <f t="shared" si="54"/>
        <v>0</v>
      </c>
      <c r="EE72" s="28">
        <f t="shared" si="54"/>
        <v>0</v>
      </c>
      <c r="EF72" s="28">
        <f t="shared" si="54"/>
        <v>0</v>
      </c>
      <c r="EG72" s="28">
        <f t="shared" si="54"/>
        <v>0</v>
      </c>
      <c r="EH72" s="28">
        <f t="shared" si="54"/>
        <v>0</v>
      </c>
      <c r="EI72" s="28">
        <f t="shared" si="54"/>
        <v>0</v>
      </c>
      <c r="EJ72" s="28">
        <f t="shared" si="54"/>
        <v>0</v>
      </c>
      <c r="EK72" s="28">
        <f t="shared" si="54"/>
        <v>0</v>
      </c>
      <c r="EL72" s="28">
        <f t="shared" si="54"/>
        <v>0</v>
      </c>
      <c r="EM72" s="28">
        <f t="shared" si="36"/>
        <v>0</v>
      </c>
      <c r="EN72" s="28">
        <f t="shared" si="50"/>
        <v>0</v>
      </c>
      <c r="EO72" s="28">
        <f t="shared" si="50"/>
        <v>0</v>
      </c>
      <c r="EP72" s="28">
        <f t="shared" si="50"/>
        <v>0</v>
      </c>
      <c r="EQ72" s="28">
        <f t="shared" si="50"/>
        <v>0</v>
      </c>
      <c r="ER72" s="28">
        <f t="shared" si="50"/>
        <v>0</v>
      </c>
      <c r="ES72" s="28">
        <f t="shared" si="50"/>
        <v>0</v>
      </c>
      <c r="ET72" s="28">
        <f t="shared" si="50"/>
        <v>0</v>
      </c>
      <c r="EU72" s="28">
        <f t="shared" si="50"/>
        <v>0</v>
      </c>
      <c r="EV72" s="28">
        <f t="shared" si="50"/>
        <v>0</v>
      </c>
      <c r="EW72" s="28">
        <f t="shared" si="50"/>
        <v>0</v>
      </c>
      <c r="EX72" s="28">
        <f t="shared" si="50"/>
        <v>0</v>
      </c>
      <c r="EY72" s="28">
        <f t="shared" si="50"/>
        <v>0</v>
      </c>
      <c r="EZ72" s="28">
        <f t="shared" si="50"/>
        <v>0</v>
      </c>
      <c r="FA72" s="28">
        <f t="shared" si="50"/>
        <v>0</v>
      </c>
      <c r="FB72" s="28">
        <f t="shared" si="50"/>
        <v>0</v>
      </c>
      <c r="FC72" s="28">
        <f t="shared" ref="FC72:FR87" si="61">IF(ISNUMBER(SEARCH(FC$2,$AO72)),1,0)</f>
        <v>0</v>
      </c>
      <c r="FD72" s="28">
        <f t="shared" si="61"/>
        <v>0</v>
      </c>
      <c r="FE72" s="28">
        <f t="shared" si="61"/>
        <v>0</v>
      </c>
      <c r="FF72" s="28">
        <f t="shared" si="61"/>
        <v>0</v>
      </c>
      <c r="FG72" s="28">
        <f t="shared" si="61"/>
        <v>0</v>
      </c>
      <c r="FH72" s="28">
        <f t="shared" si="61"/>
        <v>0</v>
      </c>
      <c r="FI72" s="28">
        <f t="shared" si="61"/>
        <v>0</v>
      </c>
      <c r="FJ72" s="28">
        <f t="shared" si="61"/>
        <v>0</v>
      </c>
      <c r="FK72" s="28">
        <f t="shared" si="61"/>
        <v>0</v>
      </c>
      <c r="FL72" s="28">
        <f t="shared" si="61"/>
        <v>0</v>
      </c>
      <c r="FM72" s="28">
        <f t="shared" si="61"/>
        <v>0</v>
      </c>
      <c r="FN72" s="28">
        <f t="shared" si="61"/>
        <v>0</v>
      </c>
      <c r="FO72" s="28">
        <f t="shared" si="61"/>
        <v>0</v>
      </c>
      <c r="FP72" s="28">
        <f t="shared" si="61"/>
        <v>0</v>
      </c>
      <c r="FQ72" s="28">
        <f t="shared" si="61"/>
        <v>0</v>
      </c>
      <c r="FR72" s="28">
        <f t="shared" si="61"/>
        <v>0</v>
      </c>
      <c r="FS72" s="28">
        <f t="shared" si="57"/>
        <v>0</v>
      </c>
      <c r="FT72" s="28">
        <f t="shared" si="57"/>
        <v>0</v>
      </c>
      <c r="FU72" s="28">
        <f t="shared" si="58"/>
        <v>0</v>
      </c>
      <c r="FV72" s="28">
        <f t="shared" si="58"/>
        <v>0</v>
      </c>
      <c r="FW72" s="28">
        <f t="shared" si="58"/>
        <v>0</v>
      </c>
      <c r="FX72" s="28">
        <f t="shared" si="58"/>
        <v>0</v>
      </c>
      <c r="FY72" s="28">
        <f t="shared" si="58"/>
        <v>0</v>
      </c>
      <c r="FZ72" s="28">
        <f t="shared" si="58"/>
        <v>0</v>
      </c>
      <c r="GA72" s="28">
        <f t="shared" si="58"/>
        <v>0</v>
      </c>
      <c r="GB72" s="28">
        <f t="shared" si="58"/>
        <v>0</v>
      </c>
      <c r="GC72" s="28">
        <f t="shared" si="58"/>
        <v>0</v>
      </c>
      <c r="GD72" s="28">
        <f t="shared" si="58"/>
        <v>1</v>
      </c>
      <c r="GE72" s="28">
        <f t="shared" si="58"/>
        <v>0</v>
      </c>
      <c r="GF72" s="28">
        <f t="shared" si="58"/>
        <v>0</v>
      </c>
      <c r="GG72" s="28">
        <f t="shared" si="58"/>
        <v>0</v>
      </c>
      <c r="GH72" s="28">
        <f t="shared" si="58"/>
        <v>0</v>
      </c>
      <c r="GI72" s="28">
        <f t="shared" si="55"/>
        <v>0</v>
      </c>
      <c r="GJ72" s="28">
        <f t="shared" si="55"/>
        <v>0</v>
      </c>
      <c r="GK72" s="28">
        <f t="shared" si="55"/>
        <v>0</v>
      </c>
      <c r="GL72" s="28">
        <f t="shared" si="55"/>
        <v>0</v>
      </c>
      <c r="GM72" s="28">
        <f t="shared" si="55"/>
        <v>0</v>
      </c>
      <c r="GN72" s="28">
        <f t="shared" si="55"/>
        <v>0</v>
      </c>
      <c r="GO72" s="28">
        <f t="shared" si="55"/>
        <v>0</v>
      </c>
      <c r="GP72" s="28">
        <f t="shared" si="55"/>
        <v>0</v>
      </c>
      <c r="GQ72" s="28">
        <f t="shared" si="55"/>
        <v>0</v>
      </c>
      <c r="GR72" s="28">
        <f t="shared" si="55"/>
        <v>0</v>
      </c>
      <c r="GS72" s="28">
        <f t="shared" si="55"/>
        <v>0</v>
      </c>
      <c r="GT72" s="28">
        <f t="shared" si="55"/>
        <v>0</v>
      </c>
      <c r="GU72" s="28">
        <f t="shared" si="55"/>
        <v>0</v>
      </c>
      <c r="GV72" s="28">
        <f t="shared" si="55"/>
        <v>0</v>
      </c>
      <c r="GW72" s="28">
        <f t="shared" si="55"/>
        <v>0</v>
      </c>
      <c r="GX72" s="28">
        <f t="shared" si="55"/>
        <v>0</v>
      </c>
      <c r="GY72" s="28">
        <f t="shared" si="53"/>
        <v>0</v>
      </c>
      <c r="GZ72" s="28">
        <f t="shared" si="53"/>
        <v>0</v>
      </c>
      <c r="HA72" s="28">
        <f t="shared" si="53"/>
        <v>0</v>
      </c>
      <c r="HB72" s="28">
        <f t="shared" si="53"/>
        <v>0</v>
      </c>
      <c r="HC72" s="28">
        <f t="shared" si="53"/>
        <v>0</v>
      </c>
      <c r="HD72" s="28">
        <f t="shared" si="53"/>
        <v>0</v>
      </c>
      <c r="HE72" s="28">
        <f t="shared" si="53"/>
        <v>1</v>
      </c>
      <c r="HF72" s="28">
        <f t="shared" si="53"/>
        <v>0</v>
      </c>
      <c r="HG72" s="28">
        <f t="shared" si="53"/>
        <v>0</v>
      </c>
    </row>
    <row r="73" spans="1:215" s="28" customFormat="1">
      <c r="A73" s="21" t="s">
        <v>1226</v>
      </c>
      <c r="B73" s="6" t="s">
        <v>1227</v>
      </c>
      <c r="C73" s="6" t="s">
        <v>150</v>
      </c>
      <c r="D73" s="6" t="s">
        <v>1228</v>
      </c>
      <c r="E73" s="6" t="s">
        <v>1229</v>
      </c>
      <c r="F73" s="6">
        <v>2017</v>
      </c>
      <c r="G73" s="6" t="s">
        <v>1230</v>
      </c>
      <c r="H73" s="6">
        <v>18</v>
      </c>
      <c r="I73" s="6">
        <v>5</v>
      </c>
      <c r="J73" s="6">
        <v>795</v>
      </c>
      <c r="K73" s="6">
        <v>807</v>
      </c>
      <c r="L73" s="6" t="s">
        <v>1231</v>
      </c>
      <c r="M73" s="6" t="s">
        <v>1232</v>
      </c>
      <c r="N73" s="6" t="s">
        <v>1233</v>
      </c>
      <c r="O73" s="6" t="s">
        <v>162</v>
      </c>
      <c r="P73" s="6" t="s">
        <v>163</v>
      </c>
      <c r="Q73" s="6" t="s">
        <v>179</v>
      </c>
      <c r="R73" s="6" t="s">
        <v>21</v>
      </c>
      <c r="S73" s="6"/>
      <c r="T73" s="6" t="s">
        <v>25</v>
      </c>
      <c r="U73" s="6" t="s">
        <v>45</v>
      </c>
      <c r="V73" s="6" t="s">
        <v>53</v>
      </c>
      <c r="W73" s="6" t="s">
        <v>44</v>
      </c>
      <c r="X73" s="6" t="s">
        <v>50</v>
      </c>
      <c r="Y73" s="6" t="s">
        <v>68</v>
      </c>
      <c r="Z73" s="6" t="s">
        <v>1234</v>
      </c>
      <c r="AA73" s="6">
        <v>2</v>
      </c>
      <c r="AB73" s="6">
        <v>1</v>
      </c>
      <c r="AC73" s="6">
        <v>3</v>
      </c>
      <c r="AD73" s="59" t="s">
        <v>2418</v>
      </c>
      <c r="AE73" s="59" t="s">
        <v>2424</v>
      </c>
      <c r="AF73" s="6" t="s">
        <v>109</v>
      </c>
      <c r="AG73" s="6" t="s">
        <v>139</v>
      </c>
      <c r="AH73" s="6" t="s">
        <v>113</v>
      </c>
      <c r="AI73" s="6" t="s">
        <v>2029</v>
      </c>
      <c r="AJ73" s="6" t="s">
        <v>167</v>
      </c>
      <c r="AK73" s="6" t="s">
        <v>2047</v>
      </c>
      <c r="AL73" s="6" t="s">
        <v>139</v>
      </c>
      <c r="AM73" s="6" t="s">
        <v>141</v>
      </c>
      <c r="AN73" s="23" t="s">
        <v>2167</v>
      </c>
      <c r="AO73" s="6" t="s">
        <v>139</v>
      </c>
      <c r="AP73" s="6" t="s">
        <v>82</v>
      </c>
      <c r="AQ73" s="28">
        <f t="shared" ref="AQ73:BF88" si="62">IF(ISNUMBER(SEARCH(AQ$2,$AN73)),1,0)</f>
        <v>0</v>
      </c>
      <c r="AR73" s="28">
        <f t="shared" si="62"/>
        <v>0</v>
      </c>
      <c r="AS73" s="28">
        <f t="shared" si="62"/>
        <v>0</v>
      </c>
      <c r="AT73" s="28">
        <f t="shared" si="62"/>
        <v>0</v>
      </c>
      <c r="AU73" s="28">
        <f t="shared" si="62"/>
        <v>0</v>
      </c>
      <c r="AV73" s="28">
        <f t="shared" si="62"/>
        <v>0</v>
      </c>
      <c r="AW73" s="28">
        <f t="shared" si="62"/>
        <v>0</v>
      </c>
      <c r="AX73" s="28">
        <f t="shared" si="62"/>
        <v>0</v>
      </c>
      <c r="AY73" s="28">
        <f t="shared" si="62"/>
        <v>0</v>
      </c>
      <c r="AZ73" s="28">
        <f t="shared" si="62"/>
        <v>0</v>
      </c>
      <c r="BA73" s="28">
        <f t="shared" si="62"/>
        <v>0</v>
      </c>
      <c r="BB73" s="28">
        <f t="shared" si="62"/>
        <v>0</v>
      </c>
      <c r="BC73" s="28">
        <f t="shared" si="62"/>
        <v>0</v>
      </c>
      <c r="BD73" s="28">
        <f t="shared" si="62"/>
        <v>0</v>
      </c>
      <c r="BE73" s="28">
        <f t="shared" si="62"/>
        <v>0</v>
      </c>
      <c r="BF73" s="28">
        <f t="shared" si="62"/>
        <v>0</v>
      </c>
      <c r="BG73" s="28">
        <f t="shared" si="59"/>
        <v>0</v>
      </c>
      <c r="BH73" s="28">
        <f t="shared" si="59"/>
        <v>0</v>
      </c>
      <c r="BI73" s="28">
        <f t="shared" si="59"/>
        <v>0</v>
      </c>
      <c r="BJ73" s="28">
        <f t="shared" si="59"/>
        <v>1</v>
      </c>
      <c r="BK73" s="28">
        <f t="shared" si="59"/>
        <v>0</v>
      </c>
      <c r="BL73" s="28">
        <f t="shared" si="59"/>
        <v>0</v>
      </c>
      <c r="BM73" s="28">
        <f t="shared" si="59"/>
        <v>0</v>
      </c>
      <c r="BN73" s="28">
        <f t="shared" si="59"/>
        <v>0</v>
      </c>
      <c r="BO73" s="28">
        <f t="shared" si="59"/>
        <v>0</v>
      </c>
      <c r="BP73" s="28">
        <f t="shared" si="59"/>
        <v>0</v>
      </c>
      <c r="BQ73" s="28">
        <f t="shared" si="59"/>
        <v>0</v>
      </c>
      <c r="BR73" s="28">
        <f t="shared" si="59"/>
        <v>0</v>
      </c>
      <c r="BS73" s="28">
        <f t="shared" si="59"/>
        <v>0</v>
      </c>
      <c r="BT73" s="28">
        <f t="shared" si="59"/>
        <v>0</v>
      </c>
      <c r="BU73" s="28">
        <f t="shared" si="59"/>
        <v>0</v>
      </c>
      <c r="BV73" s="28">
        <f t="shared" si="49"/>
        <v>0</v>
      </c>
      <c r="BW73" s="28">
        <f t="shared" ref="BW73:CL101" si="63">IF(ISNUMBER(SEARCH(BW$2,$AN73)),1,0)</f>
        <v>0</v>
      </c>
      <c r="BX73" s="28">
        <f t="shared" si="63"/>
        <v>0</v>
      </c>
      <c r="BY73" s="28">
        <f t="shared" si="63"/>
        <v>0</v>
      </c>
      <c r="BZ73" s="28">
        <f t="shared" si="63"/>
        <v>0</v>
      </c>
      <c r="CA73" s="28">
        <f t="shared" si="63"/>
        <v>0</v>
      </c>
      <c r="CB73" s="28">
        <f t="shared" si="63"/>
        <v>0</v>
      </c>
      <c r="CC73" s="28">
        <f t="shared" si="63"/>
        <v>0</v>
      </c>
      <c r="CD73" s="28">
        <f t="shared" si="63"/>
        <v>0</v>
      </c>
      <c r="CE73" s="28">
        <f t="shared" si="63"/>
        <v>0</v>
      </c>
      <c r="CF73" s="28">
        <f t="shared" si="63"/>
        <v>0</v>
      </c>
      <c r="CG73" s="28">
        <f t="shared" si="63"/>
        <v>0</v>
      </c>
      <c r="CH73" s="28">
        <f t="shared" si="63"/>
        <v>0</v>
      </c>
      <c r="CI73" s="28">
        <f t="shared" si="63"/>
        <v>0</v>
      </c>
      <c r="CJ73" s="28">
        <f t="shared" si="63"/>
        <v>0</v>
      </c>
      <c r="CK73" s="28">
        <f t="shared" si="63"/>
        <v>0</v>
      </c>
      <c r="CL73" s="28">
        <f t="shared" si="63"/>
        <v>0</v>
      </c>
      <c r="CM73" s="28">
        <f t="shared" si="60"/>
        <v>0</v>
      </c>
      <c r="CN73" s="28">
        <f t="shared" si="60"/>
        <v>0</v>
      </c>
      <c r="CO73" s="28">
        <f t="shared" si="60"/>
        <v>0</v>
      </c>
      <c r="CP73" s="28">
        <f t="shared" si="60"/>
        <v>0</v>
      </c>
      <c r="CQ73" s="28">
        <f t="shared" si="60"/>
        <v>0</v>
      </c>
      <c r="CR73" s="28">
        <f t="shared" si="60"/>
        <v>0</v>
      </c>
      <c r="CS73" s="28">
        <f t="shared" si="60"/>
        <v>0</v>
      </c>
      <c r="CT73" s="28">
        <f t="shared" si="60"/>
        <v>0</v>
      </c>
      <c r="CU73" s="28">
        <f t="shared" si="60"/>
        <v>0</v>
      </c>
      <c r="CV73" s="28">
        <f t="shared" si="60"/>
        <v>0</v>
      </c>
      <c r="CW73" s="28">
        <f t="shared" si="60"/>
        <v>0</v>
      </c>
      <c r="CX73" s="28">
        <f t="shared" si="60"/>
        <v>0</v>
      </c>
      <c r="CY73" s="28">
        <f t="shared" si="60"/>
        <v>0</v>
      </c>
      <c r="CZ73" s="28">
        <f t="shared" si="60"/>
        <v>0</v>
      </c>
      <c r="DA73" s="28">
        <f t="shared" si="52"/>
        <v>0</v>
      </c>
      <c r="DB73" s="28">
        <f t="shared" si="52"/>
        <v>0</v>
      </c>
      <c r="DC73" s="28">
        <f t="shared" si="52"/>
        <v>0</v>
      </c>
      <c r="DD73" s="28">
        <f t="shared" si="51"/>
        <v>0</v>
      </c>
      <c r="DE73" s="28">
        <f t="shared" si="10"/>
        <v>0</v>
      </c>
      <c r="DF73" s="28">
        <f t="shared" si="10"/>
        <v>0</v>
      </c>
      <c r="DG73" s="28">
        <f t="shared" si="10"/>
        <v>0</v>
      </c>
      <c r="DH73" s="28">
        <f t="shared" si="56"/>
        <v>0</v>
      </c>
      <c r="DI73" s="28">
        <f t="shared" si="56"/>
        <v>0</v>
      </c>
      <c r="DJ73" s="28">
        <f t="shared" si="56"/>
        <v>0</v>
      </c>
      <c r="DK73" s="28">
        <f t="shared" si="56"/>
        <v>0</v>
      </c>
      <c r="DL73" s="28">
        <f t="shared" si="56"/>
        <v>0</v>
      </c>
      <c r="DM73" s="28">
        <f t="shared" si="56"/>
        <v>0</v>
      </c>
      <c r="DN73" s="28">
        <f t="shared" si="56"/>
        <v>0</v>
      </c>
      <c r="DO73" s="28">
        <f t="shared" si="56"/>
        <v>0</v>
      </c>
      <c r="DP73" s="28">
        <f t="shared" si="56"/>
        <v>0</v>
      </c>
      <c r="DQ73" s="28">
        <f t="shared" si="56"/>
        <v>0</v>
      </c>
      <c r="DR73" s="28">
        <f t="shared" si="56"/>
        <v>0</v>
      </c>
      <c r="DS73" s="28">
        <f t="shared" si="56"/>
        <v>0</v>
      </c>
      <c r="DT73" s="28">
        <f t="shared" si="56"/>
        <v>0</v>
      </c>
      <c r="DU73" s="28">
        <f t="shared" si="56"/>
        <v>0</v>
      </c>
      <c r="DV73" s="28">
        <f t="shared" si="56"/>
        <v>0</v>
      </c>
      <c r="DW73" s="28">
        <f t="shared" si="56"/>
        <v>0</v>
      </c>
      <c r="DX73" s="28">
        <f t="shared" si="54"/>
        <v>0</v>
      </c>
      <c r="DY73" s="28">
        <f t="shared" si="54"/>
        <v>0</v>
      </c>
      <c r="DZ73" s="28">
        <f t="shared" si="54"/>
        <v>0</v>
      </c>
      <c r="EA73" s="28">
        <f t="shared" si="54"/>
        <v>0</v>
      </c>
      <c r="EB73" s="28">
        <f t="shared" si="54"/>
        <v>0</v>
      </c>
      <c r="EC73" s="28">
        <f t="shared" si="54"/>
        <v>0</v>
      </c>
      <c r="ED73" s="28">
        <f t="shared" si="54"/>
        <v>0</v>
      </c>
      <c r="EE73" s="28">
        <f t="shared" si="54"/>
        <v>0</v>
      </c>
      <c r="EF73" s="28">
        <f t="shared" si="54"/>
        <v>0</v>
      </c>
      <c r="EG73" s="28">
        <f t="shared" si="54"/>
        <v>0</v>
      </c>
      <c r="EH73" s="28">
        <f t="shared" si="54"/>
        <v>0</v>
      </c>
      <c r="EI73" s="28">
        <f t="shared" si="54"/>
        <v>0</v>
      </c>
      <c r="EJ73" s="28">
        <f t="shared" si="54"/>
        <v>0</v>
      </c>
      <c r="EK73" s="28">
        <f t="shared" si="54"/>
        <v>0</v>
      </c>
      <c r="EL73" s="28">
        <f t="shared" si="54"/>
        <v>0</v>
      </c>
      <c r="EM73" s="28">
        <f t="shared" si="36"/>
        <v>0</v>
      </c>
      <c r="EN73" s="28">
        <f t="shared" ref="EN73:FC88" si="64">IF(ISNUMBER(SEARCH(EN$2,$AO73)),1,0)</f>
        <v>0</v>
      </c>
      <c r="EO73" s="28">
        <f t="shared" si="64"/>
        <v>0</v>
      </c>
      <c r="EP73" s="28">
        <f t="shared" si="64"/>
        <v>0</v>
      </c>
      <c r="EQ73" s="28">
        <f t="shared" si="64"/>
        <v>0</v>
      </c>
      <c r="ER73" s="28">
        <f t="shared" si="64"/>
        <v>0</v>
      </c>
      <c r="ES73" s="28">
        <f t="shared" si="64"/>
        <v>0</v>
      </c>
      <c r="ET73" s="28">
        <f t="shared" si="64"/>
        <v>0</v>
      </c>
      <c r="EU73" s="28">
        <f t="shared" si="64"/>
        <v>0</v>
      </c>
      <c r="EV73" s="28">
        <f t="shared" si="64"/>
        <v>0</v>
      </c>
      <c r="EW73" s="28">
        <f t="shared" si="64"/>
        <v>0</v>
      </c>
      <c r="EX73" s="28">
        <f t="shared" si="64"/>
        <v>0</v>
      </c>
      <c r="EY73" s="28">
        <f t="shared" si="64"/>
        <v>0</v>
      </c>
      <c r="EZ73" s="28">
        <f t="shared" si="64"/>
        <v>0</v>
      </c>
      <c r="FA73" s="28">
        <f t="shared" si="64"/>
        <v>0</v>
      </c>
      <c r="FB73" s="28">
        <f t="shared" si="64"/>
        <v>0</v>
      </c>
      <c r="FC73" s="28">
        <f t="shared" si="64"/>
        <v>0</v>
      </c>
      <c r="FD73" s="28">
        <f t="shared" si="61"/>
        <v>0</v>
      </c>
      <c r="FE73" s="28">
        <f t="shared" si="61"/>
        <v>0</v>
      </c>
      <c r="FF73" s="28">
        <f t="shared" si="61"/>
        <v>0</v>
      </c>
      <c r="FG73" s="28">
        <f t="shared" si="61"/>
        <v>0</v>
      </c>
      <c r="FH73" s="28">
        <f t="shared" si="61"/>
        <v>0</v>
      </c>
      <c r="FI73" s="28">
        <f t="shared" si="61"/>
        <v>0</v>
      </c>
      <c r="FJ73" s="28">
        <f t="shared" si="61"/>
        <v>0</v>
      </c>
      <c r="FK73" s="28">
        <f t="shared" si="61"/>
        <v>0</v>
      </c>
      <c r="FL73" s="28">
        <f t="shared" si="61"/>
        <v>0</v>
      </c>
      <c r="FM73" s="28">
        <f t="shared" si="61"/>
        <v>0</v>
      </c>
      <c r="FN73" s="28">
        <f t="shared" si="61"/>
        <v>0</v>
      </c>
      <c r="FO73" s="28">
        <f t="shared" si="61"/>
        <v>0</v>
      </c>
      <c r="FP73" s="28">
        <f t="shared" si="61"/>
        <v>0</v>
      </c>
      <c r="FQ73" s="28">
        <f t="shared" si="61"/>
        <v>0</v>
      </c>
      <c r="FR73" s="28">
        <f t="shared" si="61"/>
        <v>0</v>
      </c>
      <c r="FS73" s="28">
        <f t="shared" si="57"/>
        <v>0</v>
      </c>
      <c r="FT73" s="28">
        <f t="shared" si="57"/>
        <v>0</v>
      </c>
      <c r="FU73" s="28">
        <f t="shared" si="58"/>
        <v>0</v>
      </c>
      <c r="FV73" s="28">
        <f t="shared" si="58"/>
        <v>0</v>
      </c>
      <c r="FW73" s="28">
        <f t="shared" si="58"/>
        <v>0</v>
      </c>
      <c r="FX73" s="28">
        <f t="shared" si="58"/>
        <v>0</v>
      </c>
      <c r="FY73" s="28">
        <f t="shared" si="58"/>
        <v>0</v>
      </c>
      <c r="FZ73" s="28">
        <f t="shared" si="58"/>
        <v>0</v>
      </c>
      <c r="GA73" s="28">
        <f t="shared" si="58"/>
        <v>0</v>
      </c>
      <c r="GB73" s="28">
        <f t="shared" si="58"/>
        <v>0</v>
      </c>
      <c r="GC73" s="28">
        <f t="shared" si="58"/>
        <v>0</v>
      </c>
      <c r="GD73" s="28">
        <f t="shared" si="58"/>
        <v>1</v>
      </c>
      <c r="GE73" s="28">
        <f t="shared" si="58"/>
        <v>0</v>
      </c>
      <c r="GF73" s="28">
        <f t="shared" si="58"/>
        <v>0</v>
      </c>
      <c r="GG73" s="28">
        <f t="shared" si="58"/>
        <v>0</v>
      </c>
      <c r="GH73" s="28">
        <f t="shared" si="58"/>
        <v>0</v>
      </c>
      <c r="GI73" s="28">
        <f t="shared" si="55"/>
        <v>0</v>
      </c>
      <c r="GJ73" s="28">
        <f t="shared" si="55"/>
        <v>0</v>
      </c>
      <c r="GK73" s="28">
        <f t="shared" si="55"/>
        <v>0</v>
      </c>
      <c r="GL73" s="28">
        <f t="shared" si="55"/>
        <v>0</v>
      </c>
      <c r="GM73" s="28">
        <f t="shared" si="55"/>
        <v>0</v>
      </c>
      <c r="GN73" s="28">
        <f t="shared" si="55"/>
        <v>0</v>
      </c>
      <c r="GO73" s="28">
        <f t="shared" si="55"/>
        <v>0</v>
      </c>
      <c r="GP73" s="28">
        <f t="shared" si="55"/>
        <v>0</v>
      </c>
      <c r="GQ73" s="28">
        <f t="shared" si="55"/>
        <v>0</v>
      </c>
      <c r="GR73" s="28">
        <f t="shared" si="55"/>
        <v>0</v>
      </c>
      <c r="GS73" s="28">
        <f t="shared" si="55"/>
        <v>0</v>
      </c>
      <c r="GT73" s="28">
        <f t="shared" si="55"/>
        <v>0</v>
      </c>
      <c r="GU73" s="28">
        <f t="shared" si="55"/>
        <v>0</v>
      </c>
      <c r="GV73" s="28">
        <f t="shared" si="55"/>
        <v>0</v>
      </c>
      <c r="GW73" s="28">
        <f t="shared" si="55"/>
        <v>0</v>
      </c>
      <c r="GX73" s="28">
        <f t="shared" si="55"/>
        <v>0</v>
      </c>
      <c r="GY73" s="28">
        <f t="shared" si="53"/>
        <v>0</v>
      </c>
      <c r="GZ73" s="28">
        <f t="shared" si="53"/>
        <v>0</v>
      </c>
      <c r="HA73" s="28">
        <f t="shared" si="53"/>
        <v>0</v>
      </c>
      <c r="HB73" s="28">
        <f t="shared" si="53"/>
        <v>0</v>
      </c>
      <c r="HC73" s="28">
        <f t="shared" si="53"/>
        <v>0</v>
      </c>
      <c r="HD73" s="28">
        <f t="shared" si="53"/>
        <v>0</v>
      </c>
      <c r="HE73" s="28">
        <f t="shared" si="53"/>
        <v>1</v>
      </c>
      <c r="HF73" s="28">
        <f t="shared" si="53"/>
        <v>0</v>
      </c>
      <c r="HG73" s="28">
        <f t="shared" si="53"/>
        <v>0</v>
      </c>
    </row>
    <row r="74" spans="1:215" s="28" customFormat="1">
      <c r="A74" s="21" t="s">
        <v>1226</v>
      </c>
      <c r="B74" s="6" t="s">
        <v>1227</v>
      </c>
      <c r="C74" s="6" t="s">
        <v>150</v>
      </c>
      <c r="D74" s="6" t="s">
        <v>1228</v>
      </c>
      <c r="E74" s="6" t="s">
        <v>1229</v>
      </c>
      <c r="F74" s="6">
        <v>2017</v>
      </c>
      <c r="G74" s="6" t="s">
        <v>1230</v>
      </c>
      <c r="H74" s="6">
        <v>18</v>
      </c>
      <c r="I74" s="6">
        <v>5</v>
      </c>
      <c r="J74" s="6">
        <v>795</v>
      </c>
      <c r="K74" s="6">
        <v>807</v>
      </c>
      <c r="L74" s="6" t="s">
        <v>1231</v>
      </c>
      <c r="M74" s="6" t="s">
        <v>1232</v>
      </c>
      <c r="N74" s="6" t="s">
        <v>1233</v>
      </c>
      <c r="O74" s="6" t="s">
        <v>162</v>
      </c>
      <c r="P74" s="6" t="s">
        <v>163</v>
      </c>
      <c r="Q74" s="6" t="s">
        <v>179</v>
      </c>
      <c r="R74" s="6" t="s">
        <v>21</v>
      </c>
      <c r="S74" s="6"/>
      <c r="T74" s="6" t="s">
        <v>24</v>
      </c>
      <c r="U74" s="6" t="s">
        <v>45</v>
      </c>
      <c r="V74" s="6" t="s">
        <v>53</v>
      </c>
      <c r="W74" s="6" t="s">
        <v>44</v>
      </c>
      <c r="X74" s="6" t="s">
        <v>50</v>
      </c>
      <c r="Y74" s="6" t="s">
        <v>68</v>
      </c>
      <c r="Z74" s="6" t="s">
        <v>1234</v>
      </c>
      <c r="AA74" s="6">
        <v>2</v>
      </c>
      <c r="AB74" s="6">
        <v>1</v>
      </c>
      <c r="AC74" s="6">
        <v>3</v>
      </c>
      <c r="AD74" s="59" t="s">
        <v>2420</v>
      </c>
      <c r="AE74" s="59" t="s">
        <v>2424</v>
      </c>
      <c r="AF74" s="6" t="s">
        <v>109</v>
      </c>
      <c r="AG74" s="6" t="s">
        <v>139</v>
      </c>
      <c r="AH74" s="6" t="s">
        <v>113</v>
      </c>
      <c r="AI74" s="6" t="s">
        <v>2029</v>
      </c>
      <c r="AJ74" s="6" t="s">
        <v>167</v>
      </c>
      <c r="AK74" s="6" t="s">
        <v>2047</v>
      </c>
      <c r="AL74" s="6" t="s">
        <v>139</v>
      </c>
      <c r="AM74" s="6" t="s">
        <v>141</v>
      </c>
      <c r="AN74" s="23" t="s">
        <v>2167</v>
      </c>
      <c r="AO74" s="6" t="s">
        <v>139</v>
      </c>
      <c r="AP74" s="6" t="s">
        <v>2218</v>
      </c>
      <c r="AQ74" s="28">
        <f t="shared" si="62"/>
        <v>0</v>
      </c>
      <c r="AR74" s="28">
        <f t="shared" si="62"/>
        <v>0</v>
      </c>
      <c r="AS74" s="28">
        <f t="shared" si="62"/>
        <v>0</v>
      </c>
      <c r="AT74" s="28">
        <f t="shared" si="62"/>
        <v>0</v>
      </c>
      <c r="AU74" s="28">
        <f t="shared" si="62"/>
        <v>0</v>
      </c>
      <c r="AV74" s="28">
        <f t="shared" si="62"/>
        <v>0</v>
      </c>
      <c r="AW74" s="28">
        <f t="shared" si="62"/>
        <v>0</v>
      </c>
      <c r="AX74" s="28">
        <f t="shared" si="62"/>
        <v>0</v>
      </c>
      <c r="AY74" s="28">
        <f t="shared" si="62"/>
        <v>0</v>
      </c>
      <c r="AZ74" s="28">
        <f t="shared" si="62"/>
        <v>0</v>
      </c>
      <c r="BA74" s="28">
        <f t="shared" si="62"/>
        <v>0</v>
      </c>
      <c r="BB74" s="28">
        <f t="shared" si="62"/>
        <v>0</v>
      </c>
      <c r="BC74" s="28">
        <f t="shared" si="62"/>
        <v>0</v>
      </c>
      <c r="BD74" s="28">
        <f t="shared" si="62"/>
        <v>0</v>
      </c>
      <c r="BE74" s="28">
        <f t="shared" si="62"/>
        <v>0</v>
      </c>
      <c r="BF74" s="28">
        <f t="shared" si="62"/>
        <v>0</v>
      </c>
      <c r="BG74" s="28">
        <f t="shared" si="59"/>
        <v>0</v>
      </c>
      <c r="BH74" s="28">
        <f t="shared" si="59"/>
        <v>0</v>
      </c>
      <c r="BI74" s="28">
        <f t="shared" si="59"/>
        <v>0</v>
      </c>
      <c r="BJ74" s="28">
        <f t="shared" si="59"/>
        <v>1</v>
      </c>
      <c r="BK74" s="28">
        <f t="shared" si="59"/>
        <v>0</v>
      </c>
      <c r="BL74" s="28">
        <f t="shared" si="59"/>
        <v>0</v>
      </c>
      <c r="BM74" s="28">
        <f t="shared" si="59"/>
        <v>0</v>
      </c>
      <c r="BN74" s="28">
        <f t="shared" si="59"/>
        <v>0</v>
      </c>
      <c r="BO74" s="28">
        <f t="shared" si="59"/>
        <v>0</v>
      </c>
      <c r="BP74" s="28">
        <f t="shared" si="59"/>
        <v>0</v>
      </c>
      <c r="BQ74" s="28">
        <f t="shared" si="59"/>
        <v>0</v>
      </c>
      <c r="BR74" s="28">
        <f t="shared" si="59"/>
        <v>0</v>
      </c>
      <c r="BS74" s="28">
        <f t="shared" si="59"/>
        <v>0</v>
      </c>
      <c r="BT74" s="28">
        <f t="shared" si="59"/>
        <v>0</v>
      </c>
      <c r="BU74" s="28">
        <f t="shared" si="59"/>
        <v>0</v>
      </c>
      <c r="BV74" s="28">
        <f t="shared" si="49"/>
        <v>0</v>
      </c>
      <c r="BW74" s="28">
        <f t="shared" si="63"/>
        <v>0</v>
      </c>
      <c r="BX74" s="28">
        <f t="shared" si="63"/>
        <v>0</v>
      </c>
      <c r="BY74" s="28">
        <f t="shared" si="63"/>
        <v>0</v>
      </c>
      <c r="BZ74" s="28">
        <f t="shared" si="63"/>
        <v>0</v>
      </c>
      <c r="CA74" s="28">
        <f t="shared" si="63"/>
        <v>0</v>
      </c>
      <c r="CB74" s="28">
        <f t="shared" si="63"/>
        <v>0</v>
      </c>
      <c r="CC74" s="28">
        <f t="shared" si="63"/>
        <v>0</v>
      </c>
      <c r="CD74" s="28">
        <f t="shared" si="63"/>
        <v>0</v>
      </c>
      <c r="CE74" s="28">
        <f t="shared" si="63"/>
        <v>0</v>
      </c>
      <c r="CF74" s="28">
        <f t="shared" si="63"/>
        <v>0</v>
      </c>
      <c r="CG74" s="28">
        <f t="shared" si="63"/>
        <v>0</v>
      </c>
      <c r="CH74" s="28">
        <f t="shared" si="63"/>
        <v>0</v>
      </c>
      <c r="CI74" s="28">
        <f t="shared" si="63"/>
        <v>0</v>
      </c>
      <c r="CJ74" s="28">
        <f t="shared" si="63"/>
        <v>0</v>
      </c>
      <c r="CK74" s="28">
        <f t="shared" si="63"/>
        <v>0</v>
      </c>
      <c r="CL74" s="28">
        <f t="shared" si="63"/>
        <v>0</v>
      </c>
      <c r="CM74" s="28">
        <f t="shared" si="60"/>
        <v>0</v>
      </c>
      <c r="CN74" s="28">
        <f t="shared" si="60"/>
        <v>0</v>
      </c>
      <c r="CO74" s="28">
        <f t="shared" si="60"/>
        <v>0</v>
      </c>
      <c r="CP74" s="28">
        <f t="shared" si="60"/>
        <v>0</v>
      </c>
      <c r="CQ74" s="28">
        <f t="shared" si="60"/>
        <v>0</v>
      </c>
      <c r="CR74" s="28">
        <f t="shared" si="60"/>
        <v>0</v>
      </c>
      <c r="CS74" s="28">
        <f t="shared" si="60"/>
        <v>0</v>
      </c>
      <c r="CT74" s="28">
        <f t="shared" si="60"/>
        <v>0</v>
      </c>
      <c r="CU74" s="28">
        <f t="shared" si="60"/>
        <v>0</v>
      </c>
      <c r="CV74" s="28">
        <f t="shared" si="60"/>
        <v>0</v>
      </c>
      <c r="CW74" s="28">
        <f t="shared" si="60"/>
        <v>0</v>
      </c>
      <c r="CX74" s="28">
        <f t="shared" si="60"/>
        <v>0</v>
      </c>
      <c r="CY74" s="28">
        <f t="shared" si="60"/>
        <v>0</v>
      </c>
      <c r="CZ74" s="28">
        <f t="shared" si="60"/>
        <v>0</v>
      </c>
      <c r="DA74" s="28">
        <f t="shared" si="52"/>
        <v>0</v>
      </c>
      <c r="DB74" s="28">
        <f t="shared" si="52"/>
        <v>0</v>
      </c>
      <c r="DC74" s="28">
        <f t="shared" si="52"/>
        <v>0</v>
      </c>
      <c r="DD74" s="28">
        <f t="shared" si="51"/>
        <v>0</v>
      </c>
      <c r="DE74" s="28">
        <f t="shared" si="51"/>
        <v>0</v>
      </c>
      <c r="DF74" s="28">
        <f t="shared" si="51"/>
        <v>0</v>
      </c>
      <c r="DG74" s="28">
        <f t="shared" si="51"/>
        <v>0</v>
      </c>
      <c r="DH74" s="28">
        <f t="shared" si="56"/>
        <v>0</v>
      </c>
      <c r="DI74" s="28">
        <f t="shared" si="56"/>
        <v>0</v>
      </c>
      <c r="DJ74" s="28">
        <f t="shared" si="56"/>
        <v>0</v>
      </c>
      <c r="DK74" s="28">
        <f t="shared" si="56"/>
        <v>0</v>
      </c>
      <c r="DL74" s="28">
        <f t="shared" si="56"/>
        <v>0</v>
      </c>
      <c r="DM74" s="28">
        <f t="shared" si="56"/>
        <v>0</v>
      </c>
      <c r="DN74" s="28">
        <f t="shared" si="56"/>
        <v>0</v>
      </c>
      <c r="DO74" s="28">
        <f t="shared" si="56"/>
        <v>0</v>
      </c>
      <c r="DP74" s="28">
        <f t="shared" si="56"/>
        <v>0</v>
      </c>
      <c r="DQ74" s="28">
        <f t="shared" si="56"/>
        <v>0</v>
      </c>
      <c r="DR74" s="28">
        <f t="shared" si="56"/>
        <v>0</v>
      </c>
      <c r="DS74" s="28">
        <f t="shared" si="56"/>
        <v>0</v>
      </c>
      <c r="DT74" s="28">
        <f t="shared" si="56"/>
        <v>0</v>
      </c>
      <c r="DU74" s="28">
        <f t="shared" si="56"/>
        <v>0</v>
      </c>
      <c r="DV74" s="28">
        <f t="shared" si="56"/>
        <v>0</v>
      </c>
      <c r="DW74" s="28">
        <f t="shared" si="56"/>
        <v>0</v>
      </c>
      <c r="DX74" s="28">
        <f t="shared" si="54"/>
        <v>0</v>
      </c>
      <c r="DY74" s="28">
        <f t="shared" si="54"/>
        <v>0</v>
      </c>
      <c r="DZ74" s="28">
        <f t="shared" si="54"/>
        <v>0</v>
      </c>
      <c r="EA74" s="28">
        <f t="shared" si="54"/>
        <v>0</v>
      </c>
      <c r="EB74" s="28">
        <f t="shared" si="54"/>
        <v>0</v>
      </c>
      <c r="EC74" s="28">
        <f t="shared" si="54"/>
        <v>0</v>
      </c>
      <c r="ED74" s="28">
        <f t="shared" si="54"/>
        <v>0</v>
      </c>
      <c r="EE74" s="28">
        <f t="shared" si="54"/>
        <v>0</v>
      </c>
      <c r="EF74" s="28">
        <f t="shared" si="54"/>
        <v>0</v>
      </c>
      <c r="EG74" s="28">
        <f t="shared" si="54"/>
        <v>0</v>
      </c>
      <c r="EH74" s="28">
        <f t="shared" si="54"/>
        <v>0</v>
      </c>
      <c r="EI74" s="28">
        <f t="shared" si="54"/>
        <v>0</v>
      </c>
      <c r="EJ74" s="28">
        <f t="shared" si="54"/>
        <v>0</v>
      </c>
      <c r="EK74" s="28">
        <f t="shared" si="54"/>
        <v>0</v>
      </c>
      <c r="EL74" s="28">
        <f t="shared" si="54"/>
        <v>0</v>
      </c>
      <c r="EM74" s="28">
        <f t="shared" si="36"/>
        <v>0</v>
      </c>
      <c r="EN74" s="28">
        <f t="shared" si="64"/>
        <v>0</v>
      </c>
      <c r="EO74" s="28">
        <f t="shared" si="64"/>
        <v>0</v>
      </c>
      <c r="EP74" s="28">
        <f t="shared" si="64"/>
        <v>0</v>
      </c>
      <c r="EQ74" s="28">
        <f t="shared" si="64"/>
        <v>0</v>
      </c>
      <c r="ER74" s="28">
        <f t="shared" si="64"/>
        <v>0</v>
      </c>
      <c r="ES74" s="28">
        <f t="shared" si="64"/>
        <v>0</v>
      </c>
      <c r="ET74" s="28">
        <f t="shared" si="64"/>
        <v>0</v>
      </c>
      <c r="EU74" s="28">
        <f t="shared" si="64"/>
        <v>0</v>
      </c>
      <c r="EV74" s="28">
        <f t="shared" si="64"/>
        <v>0</v>
      </c>
      <c r="EW74" s="28">
        <f t="shared" si="64"/>
        <v>0</v>
      </c>
      <c r="EX74" s="28">
        <f t="shared" si="64"/>
        <v>0</v>
      </c>
      <c r="EY74" s="28">
        <f t="shared" si="64"/>
        <v>0</v>
      </c>
      <c r="EZ74" s="28">
        <f t="shared" si="64"/>
        <v>0</v>
      </c>
      <c r="FA74" s="28">
        <f t="shared" si="64"/>
        <v>0</v>
      </c>
      <c r="FB74" s="28">
        <f t="shared" si="64"/>
        <v>0</v>
      </c>
      <c r="FC74" s="28">
        <f t="shared" si="64"/>
        <v>0</v>
      </c>
      <c r="FD74" s="28">
        <f t="shared" si="61"/>
        <v>0</v>
      </c>
      <c r="FE74" s="28">
        <f t="shared" si="61"/>
        <v>0</v>
      </c>
      <c r="FF74" s="28">
        <f t="shared" si="61"/>
        <v>0</v>
      </c>
      <c r="FG74" s="28">
        <f t="shared" si="61"/>
        <v>0</v>
      </c>
      <c r="FH74" s="28">
        <f t="shared" si="61"/>
        <v>0</v>
      </c>
      <c r="FI74" s="28">
        <f t="shared" si="61"/>
        <v>0</v>
      </c>
      <c r="FJ74" s="28">
        <f t="shared" si="61"/>
        <v>0</v>
      </c>
      <c r="FK74" s="28">
        <f t="shared" si="61"/>
        <v>0</v>
      </c>
      <c r="FL74" s="28">
        <f t="shared" si="61"/>
        <v>0</v>
      </c>
      <c r="FM74" s="28">
        <f t="shared" si="61"/>
        <v>0</v>
      </c>
      <c r="FN74" s="28">
        <f t="shared" si="61"/>
        <v>0</v>
      </c>
      <c r="FO74" s="28">
        <f t="shared" si="61"/>
        <v>0</v>
      </c>
      <c r="FP74" s="28">
        <f t="shared" si="61"/>
        <v>0</v>
      </c>
      <c r="FQ74" s="28">
        <f t="shared" si="61"/>
        <v>0</v>
      </c>
      <c r="FR74" s="28">
        <f t="shared" si="61"/>
        <v>0</v>
      </c>
      <c r="FS74" s="28">
        <f t="shared" si="57"/>
        <v>0</v>
      </c>
      <c r="FT74" s="28">
        <f t="shared" si="57"/>
        <v>0</v>
      </c>
      <c r="FU74" s="28">
        <f t="shared" si="58"/>
        <v>0</v>
      </c>
      <c r="FV74" s="28">
        <f t="shared" si="58"/>
        <v>0</v>
      </c>
      <c r="FW74" s="28">
        <f t="shared" si="58"/>
        <v>0</v>
      </c>
      <c r="FX74" s="28">
        <f t="shared" si="58"/>
        <v>0</v>
      </c>
      <c r="FY74" s="28">
        <f t="shared" si="58"/>
        <v>0</v>
      </c>
      <c r="FZ74" s="28">
        <f t="shared" si="58"/>
        <v>0</v>
      </c>
      <c r="GA74" s="28">
        <f t="shared" si="58"/>
        <v>0</v>
      </c>
      <c r="GB74" s="28">
        <f t="shared" si="58"/>
        <v>0</v>
      </c>
      <c r="GC74" s="28">
        <f t="shared" si="58"/>
        <v>0</v>
      </c>
      <c r="GD74" s="28">
        <f t="shared" si="58"/>
        <v>1</v>
      </c>
      <c r="GE74" s="28">
        <f t="shared" si="58"/>
        <v>0</v>
      </c>
      <c r="GF74" s="28">
        <f t="shared" si="58"/>
        <v>0</v>
      </c>
      <c r="GG74" s="28">
        <f t="shared" si="58"/>
        <v>0</v>
      </c>
      <c r="GH74" s="28">
        <f t="shared" si="58"/>
        <v>0</v>
      </c>
      <c r="GI74" s="28">
        <f t="shared" si="55"/>
        <v>0</v>
      </c>
      <c r="GJ74" s="28">
        <f t="shared" si="55"/>
        <v>0</v>
      </c>
      <c r="GK74" s="28">
        <f t="shared" si="55"/>
        <v>0</v>
      </c>
      <c r="GL74" s="28">
        <f t="shared" si="55"/>
        <v>0</v>
      </c>
      <c r="GM74" s="28">
        <f t="shared" si="55"/>
        <v>0</v>
      </c>
      <c r="GN74" s="28">
        <f t="shared" si="55"/>
        <v>0</v>
      </c>
      <c r="GO74" s="28">
        <f t="shared" si="55"/>
        <v>0</v>
      </c>
      <c r="GP74" s="28">
        <f t="shared" si="55"/>
        <v>0</v>
      </c>
      <c r="GQ74" s="28">
        <f t="shared" si="55"/>
        <v>0</v>
      </c>
      <c r="GR74" s="28">
        <f t="shared" si="55"/>
        <v>0</v>
      </c>
      <c r="GS74" s="28">
        <f t="shared" si="55"/>
        <v>0</v>
      </c>
      <c r="GT74" s="28">
        <f t="shared" si="55"/>
        <v>0</v>
      </c>
      <c r="GU74" s="28">
        <f t="shared" si="55"/>
        <v>0</v>
      </c>
      <c r="GV74" s="28">
        <f t="shared" si="55"/>
        <v>0</v>
      </c>
      <c r="GW74" s="28">
        <f t="shared" si="55"/>
        <v>0</v>
      </c>
      <c r="GX74" s="28">
        <f t="shared" si="55"/>
        <v>0</v>
      </c>
      <c r="GY74" s="28">
        <f t="shared" si="53"/>
        <v>0</v>
      </c>
      <c r="GZ74" s="28">
        <f t="shared" si="53"/>
        <v>0</v>
      </c>
      <c r="HA74" s="28">
        <f t="shared" si="53"/>
        <v>1</v>
      </c>
      <c r="HB74" s="28">
        <f t="shared" si="53"/>
        <v>0</v>
      </c>
      <c r="HC74" s="28">
        <f t="shared" si="53"/>
        <v>0</v>
      </c>
      <c r="HD74" s="28">
        <f t="shared" si="53"/>
        <v>0</v>
      </c>
      <c r="HE74" s="28">
        <f t="shared" si="53"/>
        <v>1</v>
      </c>
      <c r="HF74" s="28">
        <f t="shared" si="53"/>
        <v>0</v>
      </c>
      <c r="HG74" s="28">
        <f t="shared" si="53"/>
        <v>0</v>
      </c>
    </row>
    <row r="75" spans="1:215" s="28" customFormat="1">
      <c r="A75" s="21" t="s">
        <v>1226</v>
      </c>
      <c r="B75" s="6" t="s">
        <v>1227</v>
      </c>
      <c r="C75" s="6" t="s">
        <v>150</v>
      </c>
      <c r="D75" s="6" t="s">
        <v>1228</v>
      </c>
      <c r="E75" s="6" t="s">
        <v>1229</v>
      </c>
      <c r="F75" s="6">
        <v>2017</v>
      </c>
      <c r="G75" s="6" t="s">
        <v>1230</v>
      </c>
      <c r="H75" s="6">
        <v>18</v>
      </c>
      <c r="I75" s="6">
        <v>5</v>
      </c>
      <c r="J75" s="6">
        <v>795</v>
      </c>
      <c r="K75" s="6">
        <v>807</v>
      </c>
      <c r="L75" s="6" t="s">
        <v>1231</v>
      </c>
      <c r="M75" s="6" t="s">
        <v>1232</v>
      </c>
      <c r="N75" s="6" t="s">
        <v>1233</v>
      </c>
      <c r="O75" s="6" t="s">
        <v>162</v>
      </c>
      <c r="P75" s="6" t="s">
        <v>163</v>
      </c>
      <c r="Q75" s="6" t="s">
        <v>179</v>
      </c>
      <c r="R75" s="6" t="s">
        <v>21</v>
      </c>
      <c r="S75" s="6"/>
      <c r="T75" s="6" t="s">
        <v>23</v>
      </c>
      <c r="U75" s="6" t="s">
        <v>45</v>
      </c>
      <c r="V75" s="6" t="s">
        <v>53</v>
      </c>
      <c r="W75" s="6" t="s">
        <v>44</v>
      </c>
      <c r="X75" s="6" t="s">
        <v>50</v>
      </c>
      <c r="Y75" s="6" t="s">
        <v>68</v>
      </c>
      <c r="Z75" s="6" t="s">
        <v>1234</v>
      </c>
      <c r="AA75" s="6">
        <v>2</v>
      </c>
      <c r="AB75" s="6">
        <v>1</v>
      </c>
      <c r="AC75" s="6">
        <v>3</v>
      </c>
      <c r="AD75" s="59" t="s">
        <v>2419</v>
      </c>
      <c r="AE75" s="59" t="s">
        <v>2424</v>
      </c>
      <c r="AF75" s="6" t="s">
        <v>109</v>
      </c>
      <c r="AG75" s="6" t="s">
        <v>139</v>
      </c>
      <c r="AH75" s="6" t="s">
        <v>113</v>
      </c>
      <c r="AI75" s="6" t="s">
        <v>2029</v>
      </c>
      <c r="AJ75" s="6" t="s">
        <v>167</v>
      </c>
      <c r="AK75" s="6" t="s">
        <v>2047</v>
      </c>
      <c r="AL75" s="6" t="s">
        <v>139</v>
      </c>
      <c r="AM75" s="6" t="s">
        <v>141</v>
      </c>
      <c r="AN75" s="23" t="s">
        <v>2167</v>
      </c>
      <c r="AO75" s="6" t="s">
        <v>139</v>
      </c>
      <c r="AP75" s="6" t="s">
        <v>2218</v>
      </c>
      <c r="AQ75" s="28">
        <f t="shared" si="62"/>
        <v>0</v>
      </c>
      <c r="AR75" s="28">
        <f t="shared" si="62"/>
        <v>0</v>
      </c>
      <c r="AS75" s="28">
        <f t="shared" si="62"/>
        <v>0</v>
      </c>
      <c r="AT75" s="28">
        <f t="shared" si="62"/>
        <v>0</v>
      </c>
      <c r="AU75" s="28">
        <f t="shared" si="62"/>
        <v>0</v>
      </c>
      <c r="AV75" s="28">
        <f t="shared" si="62"/>
        <v>0</v>
      </c>
      <c r="AW75" s="28">
        <f t="shared" si="62"/>
        <v>0</v>
      </c>
      <c r="AX75" s="28">
        <f t="shared" si="62"/>
        <v>0</v>
      </c>
      <c r="AY75" s="28">
        <f t="shared" si="62"/>
        <v>0</v>
      </c>
      <c r="AZ75" s="28">
        <f t="shared" si="62"/>
        <v>0</v>
      </c>
      <c r="BA75" s="28">
        <f t="shared" si="62"/>
        <v>0</v>
      </c>
      <c r="BB75" s="28">
        <f t="shared" si="62"/>
        <v>0</v>
      </c>
      <c r="BC75" s="28">
        <f t="shared" si="62"/>
        <v>0</v>
      </c>
      <c r="BD75" s="28">
        <f t="shared" si="62"/>
        <v>0</v>
      </c>
      <c r="BE75" s="28">
        <f t="shared" si="62"/>
        <v>0</v>
      </c>
      <c r="BF75" s="28">
        <f t="shared" si="62"/>
        <v>0</v>
      </c>
      <c r="BG75" s="28">
        <f t="shared" si="59"/>
        <v>0</v>
      </c>
      <c r="BH75" s="28">
        <f t="shared" si="59"/>
        <v>0</v>
      </c>
      <c r="BI75" s="28">
        <f t="shared" si="59"/>
        <v>0</v>
      </c>
      <c r="BJ75" s="28">
        <f t="shared" si="59"/>
        <v>1</v>
      </c>
      <c r="BK75" s="28">
        <f t="shared" si="59"/>
        <v>0</v>
      </c>
      <c r="BL75" s="28">
        <f t="shared" si="59"/>
        <v>0</v>
      </c>
      <c r="BM75" s="28">
        <f t="shared" si="59"/>
        <v>0</v>
      </c>
      <c r="BN75" s="28">
        <f t="shared" si="59"/>
        <v>0</v>
      </c>
      <c r="BO75" s="28">
        <f t="shared" si="59"/>
        <v>0</v>
      </c>
      <c r="BP75" s="28">
        <f t="shared" si="59"/>
        <v>0</v>
      </c>
      <c r="BQ75" s="28">
        <f t="shared" si="59"/>
        <v>0</v>
      </c>
      <c r="BR75" s="28">
        <f t="shared" si="59"/>
        <v>0</v>
      </c>
      <c r="BS75" s="28">
        <f t="shared" si="59"/>
        <v>0</v>
      </c>
      <c r="BT75" s="28">
        <f t="shared" si="59"/>
        <v>0</v>
      </c>
      <c r="BU75" s="28">
        <f t="shared" si="59"/>
        <v>0</v>
      </c>
      <c r="BV75" s="28">
        <f t="shared" si="49"/>
        <v>0</v>
      </c>
      <c r="BW75" s="28">
        <f t="shared" si="63"/>
        <v>0</v>
      </c>
      <c r="BX75" s="28">
        <f t="shared" si="63"/>
        <v>0</v>
      </c>
      <c r="BY75" s="28">
        <f t="shared" si="63"/>
        <v>0</v>
      </c>
      <c r="BZ75" s="28">
        <f t="shared" si="63"/>
        <v>0</v>
      </c>
      <c r="CA75" s="28">
        <f t="shared" si="63"/>
        <v>0</v>
      </c>
      <c r="CB75" s="28">
        <f t="shared" si="63"/>
        <v>0</v>
      </c>
      <c r="CC75" s="28">
        <f t="shared" si="63"/>
        <v>0</v>
      </c>
      <c r="CD75" s="28">
        <f t="shared" si="63"/>
        <v>0</v>
      </c>
      <c r="CE75" s="28">
        <f t="shared" si="63"/>
        <v>0</v>
      </c>
      <c r="CF75" s="28">
        <f t="shared" si="63"/>
        <v>0</v>
      </c>
      <c r="CG75" s="28">
        <f t="shared" si="63"/>
        <v>0</v>
      </c>
      <c r="CH75" s="28">
        <f t="shared" si="63"/>
        <v>0</v>
      </c>
      <c r="CI75" s="28">
        <f t="shared" si="63"/>
        <v>0</v>
      </c>
      <c r="CJ75" s="28">
        <f t="shared" si="63"/>
        <v>0</v>
      </c>
      <c r="CK75" s="28">
        <f t="shared" si="63"/>
        <v>0</v>
      </c>
      <c r="CL75" s="28">
        <f t="shared" si="63"/>
        <v>0</v>
      </c>
      <c r="CM75" s="28">
        <f t="shared" si="60"/>
        <v>0</v>
      </c>
      <c r="CN75" s="28">
        <f t="shared" si="60"/>
        <v>0</v>
      </c>
      <c r="CO75" s="28">
        <f t="shared" si="60"/>
        <v>0</v>
      </c>
      <c r="CP75" s="28">
        <f t="shared" si="60"/>
        <v>0</v>
      </c>
      <c r="CQ75" s="28">
        <f t="shared" si="60"/>
        <v>0</v>
      </c>
      <c r="CR75" s="28">
        <f t="shared" si="60"/>
        <v>0</v>
      </c>
      <c r="CS75" s="28">
        <f t="shared" si="60"/>
        <v>0</v>
      </c>
      <c r="CT75" s="28">
        <f t="shared" si="60"/>
        <v>0</v>
      </c>
      <c r="CU75" s="28">
        <f t="shared" si="60"/>
        <v>0</v>
      </c>
      <c r="CV75" s="28">
        <f t="shared" si="60"/>
        <v>0</v>
      </c>
      <c r="CW75" s="28">
        <f t="shared" si="60"/>
        <v>0</v>
      </c>
      <c r="CX75" s="28">
        <f t="shared" si="60"/>
        <v>0</v>
      </c>
      <c r="CY75" s="28">
        <f t="shared" si="60"/>
        <v>0</v>
      </c>
      <c r="CZ75" s="28">
        <f t="shared" si="60"/>
        <v>0</v>
      </c>
      <c r="DA75" s="28">
        <f t="shared" si="52"/>
        <v>0</v>
      </c>
      <c r="DB75" s="28">
        <f t="shared" si="52"/>
        <v>0</v>
      </c>
      <c r="DC75" s="28">
        <f t="shared" si="52"/>
        <v>0</v>
      </c>
      <c r="DD75" s="28">
        <f t="shared" si="51"/>
        <v>0</v>
      </c>
      <c r="DE75" s="28">
        <f t="shared" si="51"/>
        <v>0</v>
      </c>
      <c r="DF75" s="28">
        <f t="shared" si="51"/>
        <v>0</v>
      </c>
      <c r="DG75" s="28">
        <f t="shared" si="51"/>
        <v>0</v>
      </c>
      <c r="DH75" s="28">
        <f t="shared" si="56"/>
        <v>0</v>
      </c>
      <c r="DI75" s="28">
        <f t="shared" si="56"/>
        <v>0</v>
      </c>
      <c r="DJ75" s="28">
        <f t="shared" si="56"/>
        <v>0</v>
      </c>
      <c r="DK75" s="28">
        <f t="shared" si="56"/>
        <v>0</v>
      </c>
      <c r="DL75" s="28">
        <f t="shared" si="56"/>
        <v>0</v>
      </c>
      <c r="DM75" s="28">
        <f t="shared" si="56"/>
        <v>0</v>
      </c>
      <c r="DN75" s="28">
        <f t="shared" si="56"/>
        <v>0</v>
      </c>
      <c r="DO75" s="28">
        <f t="shared" si="56"/>
        <v>0</v>
      </c>
      <c r="DP75" s="28">
        <f t="shared" si="56"/>
        <v>0</v>
      </c>
      <c r="DQ75" s="28">
        <f t="shared" si="56"/>
        <v>0</v>
      </c>
      <c r="DR75" s="28">
        <f t="shared" si="56"/>
        <v>0</v>
      </c>
      <c r="DS75" s="28">
        <f t="shared" si="56"/>
        <v>0</v>
      </c>
      <c r="DT75" s="28">
        <f t="shared" si="56"/>
        <v>0</v>
      </c>
      <c r="DU75" s="28">
        <f t="shared" si="56"/>
        <v>0</v>
      </c>
      <c r="DV75" s="28">
        <f t="shared" si="56"/>
        <v>0</v>
      </c>
      <c r="DW75" s="28">
        <f t="shared" si="56"/>
        <v>0</v>
      </c>
      <c r="DX75" s="28">
        <f t="shared" si="54"/>
        <v>0</v>
      </c>
      <c r="DY75" s="28">
        <f t="shared" si="54"/>
        <v>0</v>
      </c>
      <c r="DZ75" s="28">
        <f t="shared" si="54"/>
        <v>0</v>
      </c>
      <c r="EA75" s="28">
        <f t="shared" si="54"/>
        <v>0</v>
      </c>
      <c r="EB75" s="28">
        <f t="shared" si="54"/>
        <v>0</v>
      </c>
      <c r="EC75" s="28">
        <f t="shared" si="54"/>
        <v>0</v>
      </c>
      <c r="ED75" s="28">
        <f t="shared" si="54"/>
        <v>0</v>
      </c>
      <c r="EE75" s="28">
        <f t="shared" si="54"/>
        <v>0</v>
      </c>
      <c r="EF75" s="28">
        <f t="shared" si="54"/>
        <v>0</v>
      </c>
      <c r="EG75" s="28">
        <f t="shared" si="54"/>
        <v>0</v>
      </c>
      <c r="EH75" s="28">
        <f t="shared" si="54"/>
        <v>0</v>
      </c>
      <c r="EI75" s="28">
        <f t="shared" si="54"/>
        <v>0</v>
      </c>
      <c r="EJ75" s="28">
        <f t="shared" si="54"/>
        <v>0</v>
      </c>
      <c r="EK75" s="28">
        <f t="shared" si="54"/>
        <v>0</v>
      </c>
      <c r="EL75" s="28">
        <f t="shared" si="54"/>
        <v>0</v>
      </c>
      <c r="EM75" s="28">
        <f t="shared" si="36"/>
        <v>0</v>
      </c>
      <c r="EN75" s="28">
        <f t="shared" si="64"/>
        <v>0</v>
      </c>
      <c r="EO75" s="28">
        <f t="shared" si="64"/>
        <v>0</v>
      </c>
      <c r="EP75" s="28">
        <f t="shared" si="64"/>
        <v>0</v>
      </c>
      <c r="EQ75" s="28">
        <f t="shared" si="64"/>
        <v>0</v>
      </c>
      <c r="ER75" s="28">
        <f t="shared" si="64"/>
        <v>0</v>
      </c>
      <c r="ES75" s="28">
        <f t="shared" si="64"/>
        <v>0</v>
      </c>
      <c r="ET75" s="28">
        <f t="shared" si="64"/>
        <v>0</v>
      </c>
      <c r="EU75" s="28">
        <f t="shared" si="64"/>
        <v>0</v>
      </c>
      <c r="EV75" s="28">
        <f t="shared" si="64"/>
        <v>0</v>
      </c>
      <c r="EW75" s="28">
        <f t="shared" si="64"/>
        <v>0</v>
      </c>
      <c r="EX75" s="28">
        <f t="shared" si="64"/>
        <v>0</v>
      </c>
      <c r="EY75" s="28">
        <f t="shared" si="64"/>
        <v>0</v>
      </c>
      <c r="EZ75" s="28">
        <f t="shared" si="64"/>
        <v>0</v>
      </c>
      <c r="FA75" s="28">
        <f t="shared" si="64"/>
        <v>0</v>
      </c>
      <c r="FB75" s="28">
        <f t="shared" si="64"/>
        <v>0</v>
      </c>
      <c r="FC75" s="28">
        <f t="shared" si="64"/>
        <v>0</v>
      </c>
      <c r="FD75" s="28">
        <f t="shared" si="61"/>
        <v>0</v>
      </c>
      <c r="FE75" s="28">
        <f t="shared" si="61"/>
        <v>0</v>
      </c>
      <c r="FF75" s="28">
        <f t="shared" si="61"/>
        <v>0</v>
      </c>
      <c r="FG75" s="28">
        <f t="shared" si="61"/>
        <v>0</v>
      </c>
      <c r="FH75" s="28">
        <f t="shared" si="61"/>
        <v>0</v>
      </c>
      <c r="FI75" s="28">
        <f t="shared" si="61"/>
        <v>0</v>
      </c>
      <c r="FJ75" s="28">
        <f t="shared" si="61"/>
        <v>0</v>
      </c>
      <c r="FK75" s="28">
        <f t="shared" si="61"/>
        <v>0</v>
      </c>
      <c r="FL75" s="28">
        <f t="shared" si="61"/>
        <v>0</v>
      </c>
      <c r="FM75" s="28">
        <f t="shared" si="61"/>
        <v>0</v>
      </c>
      <c r="FN75" s="28">
        <f t="shared" si="61"/>
        <v>0</v>
      </c>
      <c r="FO75" s="28">
        <f t="shared" si="61"/>
        <v>0</v>
      </c>
      <c r="FP75" s="28">
        <f t="shared" si="61"/>
        <v>0</v>
      </c>
      <c r="FQ75" s="28">
        <f t="shared" si="61"/>
        <v>0</v>
      </c>
      <c r="FR75" s="28">
        <f t="shared" si="61"/>
        <v>0</v>
      </c>
      <c r="FS75" s="28">
        <f t="shared" si="57"/>
        <v>0</v>
      </c>
      <c r="FT75" s="28">
        <f t="shared" si="57"/>
        <v>0</v>
      </c>
      <c r="FU75" s="28">
        <f t="shared" si="58"/>
        <v>0</v>
      </c>
      <c r="FV75" s="28">
        <f t="shared" si="58"/>
        <v>0</v>
      </c>
      <c r="FW75" s="28">
        <f t="shared" si="58"/>
        <v>0</v>
      </c>
      <c r="FX75" s="28">
        <f t="shared" si="58"/>
        <v>0</v>
      </c>
      <c r="FY75" s="28">
        <f t="shared" si="58"/>
        <v>0</v>
      </c>
      <c r="FZ75" s="28">
        <f t="shared" si="58"/>
        <v>0</v>
      </c>
      <c r="GA75" s="28">
        <f t="shared" si="58"/>
        <v>0</v>
      </c>
      <c r="GB75" s="28">
        <f t="shared" si="58"/>
        <v>0</v>
      </c>
      <c r="GC75" s="28">
        <f t="shared" si="58"/>
        <v>0</v>
      </c>
      <c r="GD75" s="28">
        <f t="shared" si="58"/>
        <v>1</v>
      </c>
      <c r="GE75" s="28">
        <f t="shared" si="58"/>
        <v>0</v>
      </c>
      <c r="GF75" s="28">
        <f t="shared" si="58"/>
        <v>0</v>
      </c>
      <c r="GG75" s="28">
        <f t="shared" si="58"/>
        <v>0</v>
      </c>
      <c r="GH75" s="28">
        <f t="shared" si="58"/>
        <v>0</v>
      </c>
      <c r="GI75" s="28">
        <f t="shared" si="55"/>
        <v>0</v>
      </c>
      <c r="GJ75" s="28">
        <f t="shared" si="55"/>
        <v>0</v>
      </c>
      <c r="GK75" s="28">
        <f t="shared" si="55"/>
        <v>0</v>
      </c>
      <c r="GL75" s="28">
        <f t="shared" si="55"/>
        <v>0</v>
      </c>
      <c r="GM75" s="28">
        <f t="shared" si="55"/>
        <v>0</v>
      </c>
      <c r="GN75" s="28">
        <f t="shared" si="55"/>
        <v>0</v>
      </c>
      <c r="GO75" s="28">
        <f t="shared" si="55"/>
        <v>0</v>
      </c>
      <c r="GP75" s="28">
        <f t="shared" si="55"/>
        <v>0</v>
      </c>
      <c r="GQ75" s="28">
        <f t="shared" si="55"/>
        <v>0</v>
      </c>
      <c r="GR75" s="28">
        <f t="shared" si="55"/>
        <v>0</v>
      </c>
      <c r="GS75" s="28">
        <f t="shared" si="55"/>
        <v>0</v>
      </c>
      <c r="GT75" s="28">
        <f t="shared" si="55"/>
        <v>0</v>
      </c>
      <c r="GU75" s="28">
        <f t="shared" si="55"/>
        <v>0</v>
      </c>
      <c r="GV75" s="28">
        <f t="shared" si="55"/>
        <v>0</v>
      </c>
      <c r="GW75" s="28">
        <f t="shared" si="55"/>
        <v>0</v>
      </c>
      <c r="GX75" s="28">
        <f t="shared" si="55"/>
        <v>0</v>
      </c>
      <c r="GY75" s="28">
        <f t="shared" si="53"/>
        <v>0</v>
      </c>
      <c r="GZ75" s="28">
        <f t="shared" si="53"/>
        <v>0</v>
      </c>
      <c r="HA75" s="28">
        <f t="shared" si="53"/>
        <v>1</v>
      </c>
      <c r="HB75" s="28">
        <f t="shared" si="53"/>
        <v>0</v>
      </c>
      <c r="HC75" s="28">
        <f t="shared" si="53"/>
        <v>0</v>
      </c>
      <c r="HD75" s="28">
        <f t="shared" si="53"/>
        <v>0</v>
      </c>
      <c r="HE75" s="28">
        <f t="shared" si="53"/>
        <v>1</v>
      </c>
      <c r="HF75" s="28">
        <f t="shared" si="53"/>
        <v>0</v>
      </c>
      <c r="HG75" s="28">
        <f t="shared" si="53"/>
        <v>0</v>
      </c>
    </row>
    <row r="76" spans="1:215" s="28" customFormat="1">
      <c r="A76" s="21" t="s">
        <v>1226</v>
      </c>
      <c r="B76" s="6" t="s">
        <v>1264</v>
      </c>
      <c r="C76" s="6" t="s">
        <v>150</v>
      </c>
      <c r="D76" s="6" t="s">
        <v>1265</v>
      </c>
      <c r="E76" s="6" t="s">
        <v>1266</v>
      </c>
      <c r="F76" s="6">
        <v>2021</v>
      </c>
      <c r="G76" s="6" t="s">
        <v>174</v>
      </c>
      <c r="H76" s="6">
        <v>203</v>
      </c>
      <c r="I76" s="6"/>
      <c r="J76" s="6"/>
      <c r="K76" s="6"/>
      <c r="L76" s="6" t="s">
        <v>1267</v>
      </c>
      <c r="M76" s="6" t="s">
        <v>1268</v>
      </c>
      <c r="N76" s="6" t="s">
        <v>1269</v>
      </c>
      <c r="O76" s="6" t="s">
        <v>162</v>
      </c>
      <c r="P76" s="6" t="s">
        <v>163</v>
      </c>
      <c r="Q76" s="6"/>
      <c r="R76" s="6" t="s">
        <v>21</v>
      </c>
      <c r="S76" s="6"/>
      <c r="T76" s="6" t="s">
        <v>30</v>
      </c>
      <c r="U76" s="6" t="s">
        <v>45</v>
      </c>
      <c r="V76" s="6" t="s">
        <v>139</v>
      </c>
      <c r="W76" s="6"/>
      <c r="X76" s="6"/>
      <c r="Y76" s="6"/>
      <c r="Z76" s="6" t="s">
        <v>1270</v>
      </c>
      <c r="AA76" s="6"/>
      <c r="AB76" s="6"/>
      <c r="AC76" s="6"/>
      <c r="AD76" s="59" t="s">
        <v>2418</v>
      </c>
      <c r="AE76" s="59" t="s">
        <v>2425</v>
      </c>
      <c r="AF76" s="6" t="s">
        <v>117</v>
      </c>
      <c r="AG76" s="6" t="s">
        <v>105</v>
      </c>
      <c r="AH76" s="6" t="s">
        <v>113</v>
      </c>
      <c r="AI76" s="6" t="s">
        <v>2029</v>
      </c>
      <c r="AJ76" s="6" t="s">
        <v>139</v>
      </c>
      <c r="AK76" s="6" t="s">
        <v>1648</v>
      </c>
      <c r="AL76" s="6" t="s">
        <v>139</v>
      </c>
      <c r="AM76" s="6" t="s">
        <v>141</v>
      </c>
      <c r="AN76" s="23" t="s">
        <v>2103</v>
      </c>
      <c r="AO76" s="6" t="s">
        <v>139</v>
      </c>
      <c r="AP76" s="6" t="s">
        <v>1920</v>
      </c>
      <c r="AQ76" s="28">
        <f t="shared" si="62"/>
        <v>0</v>
      </c>
      <c r="AR76" s="28">
        <f t="shared" si="62"/>
        <v>0</v>
      </c>
      <c r="AS76" s="28">
        <f t="shared" si="62"/>
        <v>0</v>
      </c>
      <c r="AT76" s="28">
        <f t="shared" si="62"/>
        <v>0</v>
      </c>
      <c r="AU76" s="28">
        <f t="shared" si="62"/>
        <v>0</v>
      </c>
      <c r="AV76" s="28">
        <f t="shared" si="62"/>
        <v>0</v>
      </c>
      <c r="AW76" s="28">
        <f t="shared" si="62"/>
        <v>0</v>
      </c>
      <c r="AX76" s="28">
        <f t="shared" si="62"/>
        <v>0</v>
      </c>
      <c r="AY76" s="28">
        <f t="shared" si="62"/>
        <v>0</v>
      </c>
      <c r="AZ76" s="28">
        <f t="shared" si="62"/>
        <v>0</v>
      </c>
      <c r="BA76" s="28">
        <f t="shared" si="62"/>
        <v>0</v>
      </c>
      <c r="BB76" s="28">
        <f t="shared" si="62"/>
        <v>0</v>
      </c>
      <c r="BC76" s="28">
        <f t="shared" si="62"/>
        <v>0</v>
      </c>
      <c r="BD76" s="28">
        <f t="shared" si="62"/>
        <v>0</v>
      </c>
      <c r="BE76" s="28">
        <f t="shared" si="62"/>
        <v>0</v>
      </c>
      <c r="BF76" s="28">
        <f t="shared" si="62"/>
        <v>0</v>
      </c>
      <c r="BG76" s="28">
        <f t="shared" si="59"/>
        <v>0</v>
      </c>
      <c r="BH76" s="28">
        <f t="shared" si="59"/>
        <v>0</v>
      </c>
      <c r="BI76" s="28">
        <f t="shared" si="59"/>
        <v>0</v>
      </c>
      <c r="BJ76" s="28">
        <f t="shared" si="59"/>
        <v>0</v>
      </c>
      <c r="BK76" s="28">
        <f t="shared" si="59"/>
        <v>0</v>
      </c>
      <c r="BL76" s="28">
        <f t="shared" si="59"/>
        <v>0</v>
      </c>
      <c r="BM76" s="28">
        <f t="shared" si="59"/>
        <v>0</v>
      </c>
      <c r="BN76" s="28">
        <f t="shared" si="59"/>
        <v>0</v>
      </c>
      <c r="BO76" s="28">
        <f t="shared" si="59"/>
        <v>0</v>
      </c>
      <c r="BP76" s="28">
        <f t="shared" si="59"/>
        <v>0</v>
      </c>
      <c r="BQ76" s="28">
        <f t="shared" si="59"/>
        <v>0</v>
      </c>
      <c r="BR76" s="28">
        <f t="shared" si="59"/>
        <v>0</v>
      </c>
      <c r="BS76" s="28">
        <f t="shared" si="59"/>
        <v>0</v>
      </c>
      <c r="BT76" s="28">
        <f t="shared" si="59"/>
        <v>0</v>
      </c>
      <c r="BU76" s="28">
        <f t="shared" si="59"/>
        <v>0</v>
      </c>
      <c r="BV76" s="28">
        <f t="shared" si="49"/>
        <v>1</v>
      </c>
      <c r="BW76" s="28">
        <f t="shared" si="63"/>
        <v>0</v>
      </c>
      <c r="BX76" s="28">
        <f t="shared" si="63"/>
        <v>0</v>
      </c>
      <c r="BY76" s="28">
        <f t="shared" si="63"/>
        <v>0</v>
      </c>
      <c r="BZ76" s="28">
        <f t="shared" si="63"/>
        <v>0</v>
      </c>
      <c r="CA76" s="28">
        <f t="shared" si="63"/>
        <v>0</v>
      </c>
      <c r="CB76" s="28">
        <f t="shared" si="63"/>
        <v>0</v>
      </c>
      <c r="CC76" s="28">
        <f t="shared" si="63"/>
        <v>0</v>
      </c>
      <c r="CD76" s="28">
        <f t="shared" si="63"/>
        <v>0</v>
      </c>
      <c r="CE76" s="28">
        <f t="shared" si="63"/>
        <v>0</v>
      </c>
      <c r="CF76" s="28">
        <f t="shared" si="63"/>
        <v>0</v>
      </c>
      <c r="CG76" s="28">
        <f t="shared" si="63"/>
        <v>0</v>
      </c>
      <c r="CH76" s="28">
        <f t="shared" si="63"/>
        <v>0</v>
      </c>
      <c r="CI76" s="28">
        <f t="shared" si="63"/>
        <v>0</v>
      </c>
      <c r="CJ76" s="28">
        <f t="shared" si="63"/>
        <v>0</v>
      </c>
      <c r="CK76" s="28">
        <f t="shared" si="63"/>
        <v>0</v>
      </c>
      <c r="CL76" s="28">
        <f t="shared" si="63"/>
        <v>0</v>
      </c>
      <c r="CM76" s="28">
        <f t="shared" si="60"/>
        <v>0</v>
      </c>
      <c r="CN76" s="28">
        <f t="shared" si="60"/>
        <v>0</v>
      </c>
      <c r="CO76" s="28">
        <f t="shared" si="60"/>
        <v>0</v>
      </c>
      <c r="CP76" s="28">
        <f t="shared" si="60"/>
        <v>0</v>
      </c>
      <c r="CQ76" s="28">
        <f t="shared" si="60"/>
        <v>0</v>
      </c>
      <c r="CR76" s="28">
        <f t="shared" si="60"/>
        <v>0</v>
      </c>
      <c r="CS76" s="28">
        <f t="shared" si="60"/>
        <v>0</v>
      </c>
      <c r="CT76" s="28">
        <f t="shared" si="60"/>
        <v>0</v>
      </c>
      <c r="CU76" s="28">
        <f t="shared" si="60"/>
        <v>0</v>
      </c>
      <c r="CV76" s="28">
        <f t="shared" si="60"/>
        <v>0</v>
      </c>
      <c r="CW76" s="28">
        <f t="shared" si="60"/>
        <v>0</v>
      </c>
      <c r="CX76" s="28">
        <f t="shared" si="60"/>
        <v>0</v>
      </c>
      <c r="CY76" s="28">
        <f t="shared" si="60"/>
        <v>0</v>
      </c>
      <c r="CZ76" s="28">
        <f t="shared" si="60"/>
        <v>0</v>
      </c>
      <c r="DA76" s="28">
        <f t="shared" si="52"/>
        <v>0</v>
      </c>
      <c r="DB76" s="28">
        <f t="shared" si="52"/>
        <v>0</v>
      </c>
      <c r="DC76" s="28">
        <f t="shared" si="52"/>
        <v>0</v>
      </c>
      <c r="DD76" s="28">
        <f t="shared" si="51"/>
        <v>0</v>
      </c>
      <c r="DE76" s="28">
        <f t="shared" si="51"/>
        <v>0</v>
      </c>
      <c r="DF76" s="28">
        <f t="shared" si="51"/>
        <v>0</v>
      </c>
      <c r="DG76" s="28">
        <f t="shared" si="51"/>
        <v>0</v>
      </c>
      <c r="DH76" s="28">
        <f t="shared" si="56"/>
        <v>0</v>
      </c>
      <c r="DI76" s="28">
        <f t="shared" si="56"/>
        <v>0</v>
      </c>
      <c r="DJ76" s="28">
        <f t="shared" si="56"/>
        <v>0</v>
      </c>
      <c r="DK76" s="28">
        <f t="shared" si="56"/>
        <v>0</v>
      </c>
      <c r="DL76" s="28">
        <f t="shared" si="56"/>
        <v>0</v>
      </c>
      <c r="DM76" s="28">
        <f t="shared" si="56"/>
        <v>0</v>
      </c>
      <c r="DN76" s="28">
        <f t="shared" si="56"/>
        <v>0</v>
      </c>
      <c r="DO76" s="28">
        <f t="shared" si="56"/>
        <v>0</v>
      </c>
      <c r="DP76" s="28">
        <f t="shared" si="56"/>
        <v>0</v>
      </c>
      <c r="DQ76" s="28">
        <f t="shared" si="56"/>
        <v>0</v>
      </c>
      <c r="DR76" s="28">
        <f t="shared" si="56"/>
        <v>0</v>
      </c>
      <c r="DS76" s="28">
        <f t="shared" si="56"/>
        <v>0</v>
      </c>
      <c r="DT76" s="28">
        <f t="shared" si="56"/>
        <v>0</v>
      </c>
      <c r="DU76" s="28">
        <f t="shared" si="56"/>
        <v>0</v>
      </c>
      <c r="DV76" s="28">
        <f t="shared" si="56"/>
        <v>0</v>
      </c>
      <c r="DW76" s="28">
        <f t="shared" si="56"/>
        <v>0</v>
      </c>
      <c r="DX76" s="28">
        <f t="shared" si="54"/>
        <v>0</v>
      </c>
      <c r="DY76" s="28">
        <f t="shared" si="54"/>
        <v>0</v>
      </c>
      <c r="DZ76" s="28">
        <f t="shared" si="54"/>
        <v>0</v>
      </c>
      <c r="EA76" s="28">
        <f t="shared" si="54"/>
        <v>0</v>
      </c>
      <c r="EB76" s="28">
        <f t="shared" si="54"/>
        <v>0</v>
      </c>
      <c r="EC76" s="28">
        <f t="shared" si="54"/>
        <v>0</v>
      </c>
      <c r="ED76" s="28">
        <f t="shared" si="54"/>
        <v>0</v>
      </c>
      <c r="EE76" s="28">
        <f t="shared" si="54"/>
        <v>0</v>
      </c>
      <c r="EF76" s="28">
        <f t="shared" si="54"/>
        <v>0</v>
      </c>
      <c r="EG76" s="28">
        <f t="shared" si="54"/>
        <v>0</v>
      </c>
      <c r="EH76" s="28">
        <f t="shared" si="54"/>
        <v>0</v>
      </c>
      <c r="EI76" s="28">
        <f t="shared" si="54"/>
        <v>0</v>
      </c>
      <c r="EJ76" s="28">
        <f t="shared" si="54"/>
        <v>0</v>
      </c>
      <c r="EK76" s="28">
        <f t="shared" si="54"/>
        <v>0</v>
      </c>
      <c r="EL76" s="28">
        <f t="shared" si="54"/>
        <v>0</v>
      </c>
      <c r="EM76" s="28">
        <f t="shared" si="36"/>
        <v>0</v>
      </c>
      <c r="EN76" s="28">
        <f t="shared" si="64"/>
        <v>0</v>
      </c>
      <c r="EO76" s="28">
        <f t="shared" si="64"/>
        <v>0</v>
      </c>
      <c r="EP76" s="28">
        <f t="shared" si="64"/>
        <v>0</v>
      </c>
      <c r="EQ76" s="28">
        <f t="shared" si="64"/>
        <v>0</v>
      </c>
      <c r="ER76" s="28">
        <f t="shared" si="64"/>
        <v>0</v>
      </c>
      <c r="ES76" s="28">
        <f t="shared" si="64"/>
        <v>0</v>
      </c>
      <c r="ET76" s="28">
        <f t="shared" si="64"/>
        <v>0</v>
      </c>
      <c r="EU76" s="28">
        <f t="shared" si="64"/>
        <v>0</v>
      </c>
      <c r="EV76" s="28">
        <f t="shared" si="64"/>
        <v>0</v>
      </c>
      <c r="EW76" s="28">
        <f t="shared" si="64"/>
        <v>0</v>
      </c>
      <c r="EX76" s="28">
        <f t="shared" si="64"/>
        <v>0</v>
      </c>
      <c r="EY76" s="28">
        <f t="shared" si="64"/>
        <v>0</v>
      </c>
      <c r="EZ76" s="28">
        <f t="shared" si="64"/>
        <v>0</v>
      </c>
      <c r="FA76" s="28">
        <f t="shared" si="64"/>
        <v>0</v>
      </c>
      <c r="FB76" s="28">
        <f t="shared" si="64"/>
        <v>0</v>
      </c>
      <c r="FC76" s="28">
        <f t="shared" si="64"/>
        <v>0</v>
      </c>
      <c r="FD76" s="28">
        <f t="shared" si="61"/>
        <v>0</v>
      </c>
      <c r="FE76" s="28">
        <f t="shared" si="61"/>
        <v>0</v>
      </c>
      <c r="FF76" s="28">
        <f t="shared" si="61"/>
        <v>0</v>
      </c>
      <c r="FG76" s="28">
        <f t="shared" si="61"/>
        <v>0</v>
      </c>
      <c r="FH76" s="28">
        <f t="shared" si="61"/>
        <v>0</v>
      </c>
      <c r="FI76" s="28">
        <f t="shared" si="61"/>
        <v>0</v>
      </c>
      <c r="FJ76" s="28">
        <f t="shared" si="61"/>
        <v>0</v>
      </c>
      <c r="FK76" s="28">
        <f t="shared" si="61"/>
        <v>0</v>
      </c>
      <c r="FL76" s="28">
        <f t="shared" si="61"/>
        <v>0</v>
      </c>
      <c r="FM76" s="28">
        <f t="shared" si="61"/>
        <v>0</v>
      </c>
      <c r="FN76" s="28">
        <f t="shared" si="61"/>
        <v>0</v>
      </c>
      <c r="FO76" s="28">
        <f t="shared" si="61"/>
        <v>0</v>
      </c>
      <c r="FP76" s="28">
        <f t="shared" si="61"/>
        <v>0</v>
      </c>
      <c r="FQ76" s="28">
        <f t="shared" si="61"/>
        <v>0</v>
      </c>
      <c r="FR76" s="28">
        <f t="shared" si="61"/>
        <v>0</v>
      </c>
      <c r="FS76" s="28">
        <f t="shared" si="57"/>
        <v>0</v>
      </c>
      <c r="FT76" s="28">
        <f t="shared" si="57"/>
        <v>0</v>
      </c>
      <c r="FU76" s="28">
        <f t="shared" si="58"/>
        <v>0</v>
      </c>
      <c r="FV76" s="28">
        <f t="shared" si="58"/>
        <v>0</v>
      </c>
      <c r="FW76" s="28">
        <f t="shared" si="58"/>
        <v>0</v>
      </c>
      <c r="FX76" s="28">
        <f t="shared" si="58"/>
        <v>0</v>
      </c>
      <c r="FY76" s="28">
        <f t="shared" si="58"/>
        <v>0</v>
      </c>
      <c r="FZ76" s="28">
        <f t="shared" si="58"/>
        <v>0</v>
      </c>
      <c r="GA76" s="28">
        <f t="shared" si="58"/>
        <v>0</v>
      </c>
      <c r="GB76" s="28">
        <f t="shared" si="58"/>
        <v>0</v>
      </c>
      <c r="GC76" s="28">
        <f t="shared" si="58"/>
        <v>0</v>
      </c>
      <c r="GD76" s="28">
        <f t="shared" si="58"/>
        <v>1</v>
      </c>
      <c r="GE76" s="28">
        <f t="shared" si="58"/>
        <v>0</v>
      </c>
      <c r="GF76" s="28">
        <f t="shared" si="58"/>
        <v>0</v>
      </c>
      <c r="GG76" s="28">
        <f t="shared" si="58"/>
        <v>0</v>
      </c>
      <c r="GH76" s="28">
        <f t="shared" si="58"/>
        <v>0</v>
      </c>
      <c r="GI76" s="28">
        <f t="shared" si="55"/>
        <v>0</v>
      </c>
      <c r="GJ76" s="28">
        <f t="shared" si="55"/>
        <v>0</v>
      </c>
      <c r="GK76" s="28">
        <f t="shared" si="55"/>
        <v>0</v>
      </c>
      <c r="GL76" s="28">
        <f t="shared" si="55"/>
        <v>0</v>
      </c>
      <c r="GM76" s="28">
        <f t="shared" si="55"/>
        <v>0</v>
      </c>
      <c r="GN76" s="28">
        <f t="shared" si="55"/>
        <v>0</v>
      </c>
      <c r="GO76" s="28">
        <f t="shared" si="55"/>
        <v>0</v>
      </c>
      <c r="GP76" s="28">
        <f t="shared" si="55"/>
        <v>0</v>
      </c>
      <c r="GQ76" s="28">
        <f t="shared" si="55"/>
        <v>0</v>
      </c>
      <c r="GR76" s="28">
        <f t="shared" si="55"/>
        <v>0</v>
      </c>
      <c r="GS76" s="28">
        <f t="shared" si="55"/>
        <v>0</v>
      </c>
      <c r="GT76" s="28">
        <f t="shared" si="55"/>
        <v>0</v>
      </c>
      <c r="GU76" s="28">
        <f t="shared" si="55"/>
        <v>0</v>
      </c>
      <c r="GV76" s="28">
        <f t="shared" si="55"/>
        <v>0</v>
      </c>
      <c r="GW76" s="28">
        <f t="shared" si="55"/>
        <v>0</v>
      </c>
      <c r="GX76" s="28">
        <f t="shared" si="55"/>
        <v>0</v>
      </c>
      <c r="GY76" s="28">
        <f t="shared" si="53"/>
        <v>0</v>
      </c>
      <c r="GZ76" s="28">
        <f t="shared" si="53"/>
        <v>0</v>
      </c>
      <c r="HA76" s="28">
        <f t="shared" si="53"/>
        <v>1</v>
      </c>
      <c r="HB76" s="28">
        <f t="shared" si="53"/>
        <v>0</v>
      </c>
      <c r="HC76" s="28">
        <f t="shared" si="53"/>
        <v>0</v>
      </c>
      <c r="HD76" s="28">
        <f t="shared" si="53"/>
        <v>0</v>
      </c>
      <c r="HE76" s="28">
        <f t="shared" si="53"/>
        <v>1</v>
      </c>
      <c r="HF76" s="28">
        <f t="shared" si="53"/>
        <v>0</v>
      </c>
      <c r="HG76" s="28">
        <f t="shared" si="53"/>
        <v>0</v>
      </c>
    </row>
    <row r="77" spans="1:215" s="28" customFormat="1">
      <c r="A77" s="22" t="s">
        <v>274</v>
      </c>
      <c r="B77" s="7" t="s">
        <v>285</v>
      </c>
      <c r="C77" s="6" t="s">
        <v>150</v>
      </c>
      <c r="D77" s="7" t="s">
        <v>286</v>
      </c>
      <c r="E77" s="7" t="s">
        <v>287</v>
      </c>
      <c r="F77" s="7">
        <v>2021</v>
      </c>
      <c r="G77" s="7" t="s">
        <v>288</v>
      </c>
      <c r="H77" s="7">
        <v>51</v>
      </c>
      <c r="I77" s="7">
        <v>2</v>
      </c>
      <c r="J77" s="7">
        <v>145</v>
      </c>
      <c r="K77" s="7">
        <v>152</v>
      </c>
      <c r="L77" s="7" t="s">
        <v>289</v>
      </c>
      <c r="M77" s="7" t="s">
        <v>290</v>
      </c>
      <c r="N77" s="7" t="s">
        <v>291</v>
      </c>
      <c r="O77" s="7" t="s">
        <v>162</v>
      </c>
      <c r="P77" s="7" t="s">
        <v>163</v>
      </c>
      <c r="Q77" s="7" t="s">
        <v>292</v>
      </c>
      <c r="R77" s="7" t="s">
        <v>21</v>
      </c>
      <c r="S77" s="7"/>
      <c r="T77" s="7" t="s">
        <v>34</v>
      </c>
      <c r="U77" s="7" t="s">
        <v>45</v>
      </c>
      <c r="V77" s="7" t="s">
        <v>54</v>
      </c>
      <c r="W77" s="7" t="s">
        <v>45</v>
      </c>
      <c r="X77" s="7" t="s">
        <v>54</v>
      </c>
      <c r="Y77" s="7" t="s">
        <v>78</v>
      </c>
      <c r="Z77" s="7" t="s">
        <v>293</v>
      </c>
      <c r="AA77" s="7">
        <v>2</v>
      </c>
      <c r="AB77" s="7">
        <v>2</v>
      </c>
      <c r="AC77" s="7">
        <v>3</v>
      </c>
      <c r="AD77" s="59" t="s">
        <v>34</v>
      </c>
      <c r="AE77" s="59" t="s">
        <v>2425</v>
      </c>
      <c r="AF77" s="6" t="s">
        <v>139</v>
      </c>
      <c r="AG77" s="6" t="s">
        <v>107</v>
      </c>
      <c r="AH77" s="6" t="s">
        <v>113</v>
      </c>
      <c r="AI77" s="6" t="s">
        <v>2029</v>
      </c>
      <c r="AJ77" s="6" t="s">
        <v>103</v>
      </c>
      <c r="AK77" s="6" t="s">
        <v>108</v>
      </c>
      <c r="AL77" s="6" t="s">
        <v>139</v>
      </c>
      <c r="AM77" s="7" t="s">
        <v>91</v>
      </c>
      <c r="AN77" s="23" t="s">
        <v>2148</v>
      </c>
      <c r="AO77" s="7" t="s">
        <v>295</v>
      </c>
      <c r="AP77" s="7" t="s">
        <v>139</v>
      </c>
      <c r="AQ77" s="28">
        <f t="shared" si="62"/>
        <v>0</v>
      </c>
      <c r="AR77" s="28">
        <f t="shared" si="62"/>
        <v>0</v>
      </c>
      <c r="AS77" s="28">
        <f t="shared" si="62"/>
        <v>0</v>
      </c>
      <c r="AT77" s="28">
        <f t="shared" si="62"/>
        <v>0</v>
      </c>
      <c r="AU77" s="28">
        <f t="shared" si="62"/>
        <v>0</v>
      </c>
      <c r="AV77" s="28">
        <f t="shared" si="62"/>
        <v>0</v>
      </c>
      <c r="AW77" s="28">
        <f t="shared" si="62"/>
        <v>0</v>
      </c>
      <c r="AX77" s="28">
        <f t="shared" si="62"/>
        <v>0</v>
      </c>
      <c r="AY77" s="28">
        <f t="shared" si="62"/>
        <v>0</v>
      </c>
      <c r="AZ77" s="28">
        <f t="shared" si="62"/>
        <v>0</v>
      </c>
      <c r="BA77" s="28">
        <f t="shared" si="62"/>
        <v>0</v>
      </c>
      <c r="BB77" s="28">
        <f t="shared" si="62"/>
        <v>0</v>
      </c>
      <c r="BC77" s="28">
        <f t="shared" si="62"/>
        <v>0</v>
      </c>
      <c r="BD77" s="28">
        <f t="shared" si="62"/>
        <v>0</v>
      </c>
      <c r="BE77" s="28">
        <f t="shared" si="62"/>
        <v>0</v>
      </c>
      <c r="BF77" s="28">
        <f t="shared" si="62"/>
        <v>0</v>
      </c>
      <c r="BG77" s="28">
        <f t="shared" si="59"/>
        <v>0</v>
      </c>
      <c r="BH77" s="28">
        <f t="shared" si="59"/>
        <v>0</v>
      </c>
      <c r="BI77" s="28">
        <f t="shared" si="59"/>
        <v>0</v>
      </c>
      <c r="BJ77" s="28">
        <f t="shared" si="59"/>
        <v>0</v>
      </c>
      <c r="BK77" s="28">
        <f t="shared" si="59"/>
        <v>0</v>
      </c>
      <c r="BL77" s="28">
        <f t="shared" si="59"/>
        <v>0</v>
      </c>
      <c r="BM77" s="28">
        <f t="shared" si="59"/>
        <v>0</v>
      </c>
      <c r="BN77" s="28">
        <f t="shared" si="59"/>
        <v>0</v>
      </c>
      <c r="BO77" s="28">
        <f t="shared" si="59"/>
        <v>0</v>
      </c>
      <c r="BP77" s="28">
        <f t="shared" si="59"/>
        <v>0</v>
      </c>
      <c r="BQ77" s="28">
        <f t="shared" si="59"/>
        <v>0</v>
      </c>
      <c r="BR77" s="28">
        <f t="shared" si="59"/>
        <v>0</v>
      </c>
      <c r="BS77" s="28">
        <f t="shared" si="59"/>
        <v>0</v>
      </c>
      <c r="BT77" s="28">
        <f t="shared" si="59"/>
        <v>0</v>
      </c>
      <c r="BU77" s="28">
        <f t="shared" si="59"/>
        <v>0</v>
      </c>
      <c r="BV77" s="28">
        <f t="shared" si="49"/>
        <v>1</v>
      </c>
      <c r="BW77" s="28">
        <f t="shared" si="63"/>
        <v>0</v>
      </c>
      <c r="BX77" s="28">
        <f t="shared" si="63"/>
        <v>1</v>
      </c>
      <c r="BY77" s="28">
        <f t="shared" si="63"/>
        <v>0</v>
      </c>
      <c r="BZ77" s="28">
        <f t="shared" si="63"/>
        <v>0</v>
      </c>
      <c r="CA77" s="28">
        <f t="shared" si="63"/>
        <v>0</v>
      </c>
      <c r="CB77" s="28">
        <f t="shared" si="63"/>
        <v>0</v>
      </c>
      <c r="CC77" s="28">
        <f t="shared" si="63"/>
        <v>0</v>
      </c>
      <c r="CD77" s="28">
        <f t="shared" si="63"/>
        <v>0</v>
      </c>
      <c r="CE77" s="28">
        <f t="shared" si="63"/>
        <v>0</v>
      </c>
      <c r="CF77" s="28">
        <f t="shared" si="63"/>
        <v>0</v>
      </c>
      <c r="CG77" s="28">
        <f t="shared" si="63"/>
        <v>0</v>
      </c>
      <c r="CH77" s="28">
        <f t="shared" si="63"/>
        <v>0</v>
      </c>
      <c r="CI77" s="28">
        <f t="shared" si="63"/>
        <v>0</v>
      </c>
      <c r="CJ77" s="28">
        <f t="shared" si="63"/>
        <v>0</v>
      </c>
      <c r="CK77" s="28">
        <f t="shared" si="63"/>
        <v>0</v>
      </c>
      <c r="CL77" s="28">
        <f t="shared" si="63"/>
        <v>0</v>
      </c>
      <c r="CM77" s="28">
        <f t="shared" si="60"/>
        <v>0</v>
      </c>
      <c r="CN77" s="28">
        <f t="shared" si="60"/>
        <v>1</v>
      </c>
      <c r="CO77" s="28">
        <f t="shared" si="60"/>
        <v>0</v>
      </c>
      <c r="CP77" s="28">
        <f t="shared" si="60"/>
        <v>0</v>
      </c>
      <c r="CQ77" s="28">
        <f t="shared" si="60"/>
        <v>0</v>
      </c>
      <c r="CR77" s="28">
        <f t="shared" si="60"/>
        <v>0</v>
      </c>
      <c r="CS77" s="28">
        <f t="shared" si="60"/>
        <v>0</v>
      </c>
      <c r="CT77" s="28">
        <f t="shared" si="60"/>
        <v>0</v>
      </c>
      <c r="CU77" s="28">
        <f t="shared" si="60"/>
        <v>0</v>
      </c>
      <c r="CV77" s="28">
        <f t="shared" si="60"/>
        <v>0</v>
      </c>
      <c r="CW77" s="28">
        <f t="shared" si="60"/>
        <v>0</v>
      </c>
      <c r="CX77" s="28">
        <f t="shared" si="60"/>
        <v>0</v>
      </c>
      <c r="CY77" s="28">
        <f t="shared" si="60"/>
        <v>0</v>
      </c>
      <c r="CZ77" s="28">
        <f t="shared" si="60"/>
        <v>0</v>
      </c>
      <c r="DA77" s="28">
        <f t="shared" si="52"/>
        <v>0</v>
      </c>
      <c r="DB77" s="28">
        <f t="shared" si="52"/>
        <v>0</v>
      </c>
      <c r="DC77" s="28">
        <f t="shared" si="52"/>
        <v>0</v>
      </c>
      <c r="DD77" s="28">
        <f t="shared" si="51"/>
        <v>0</v>
      </c>
      <c r="DE77" s="28">
        <f t="shared" si="51"/>
        <v>0</v>
      </c>
      <c r="DF77" s="28">
        <f t="shared" si="51"/>
        <v>0</v>
      </c>
      <c r="DG77" s="28">
        <f t="shared" si="51"/>
        <v>0</v>
      </c>
      <c r="DH77" s="28">
        <f t="shared" si="56"/>
        <v>0</v>
      </c>
      <c r="DI77" s="28">
        <f t="shared" si="56"/>
        <v>0</v>
      </c>
      <c r="DJ77" s="28">
        <f t="shared" si="56"/>
        <v>0</v>
      </c>
      <c r="DK77" s="28">
        <f t="shared" si="56"/>
        <v>0</v>
      </c>
      <c r="DL77" s="28">
        <f t="shared" si="56"/>
        <v>0</v>
      </c>
      <c r="DM77" s="28">
        <f t="shared" si="56"/>
        <v>0</v>
      </c>
      <c r="DN77" s="28">
        <f t="shared" si="56"/>
        <v>0</v>
      </c>
      <c r="DO77" s="28">
        <f t="shared" si="56"/>
        <v>0</v>
      </c>
      <c r="DP77" s="28">
        <f t="shared" si="56"/>
        <v>0</v>
      </c>
      <c r="DQ77" s="28">
        <f t="shared" si="56"/>
        <v>0</v>
      </c>
      <c r="DR77" s="28">
        <f t="shared" si="56"/>
        <v>0</v>
      </c>
      <c r="DS77" s="28">
        <f t="shared" si="56"/>
        <v>0</v>
      </c>
      <c r="DT77" s="28">
        <f t="shared" si="56"/>
        <v>0</v>
      </c>
      <c r="DU77" s="28">
        <f t="shared" si="56"/>
        <v>0</v>
      </c>
      <c r="DV77" s="28">
        <f t="shared" si="56"/>
        <v>0</v>
      </c>
      <c r="DW77" s="28">
        <f t="shared" si="56"/>
        <v>0</v>
      </c>
      <c r="DX77" s="28">
        <f t="shared" si="54"/>
        <v>0</v>
      </c>
      <c r="DY77" s="28">
        <f t="shared" si="54"/>
        <v>0</v>
      </c>
      <c r="DZ77" s="28">
        <f t="shared" si="54"/>
        <v>1</v>
      </c>
      <c r="EA77" s="28">
        <f t="shared" si="54"/>
        <v>0</v>
      </c>
      <c r="EB77" s="28">
        <f t="shared" si="54"/>
        <v>0</v>
      </c>
      <c r="EC77" s="28">
        <f t="shared" si="54"/>
        <v>0</v>
      </c>
      <c r="ED77" s="28">
        <f t="shared" si="54"/>
        <v>0</v>
      </c>
      <c r="EE77" s="28">
        <f t="shared" si="54"/>
        <v>0</v>
      </c>
      <c r="EF77" s="28">
        <f t="shared" si="54"/>
        <v>0</v>
      </c>
      <c r="EG77" s="28">
        <f t="shared" si="54"/>
        <v>0</v>
      </c>
      <c r="EH77" s="28">
        <f t="shared" si="54"/>
        <v>0</v>
      </c>
      <c r="EI77" s="28">
        <f t="shared" si="54"/>
        <v>0</v>
      </c>
      <c r="EJ77" s="28">
        <f t="shared" si="54"/>
        <v>0</v>
      </c>
      <c r="EK77" s="28">
        <f t="shared" si="54"/>
        <v>0</v>
      </c>
      <c r="EL77" s="28">
        <f t="shared" si="54"/>
        <v>0</v>
      </c>
      <c r="EM77" s="28">
        <f t="shared" si="36"/>
        <v>0</v>
      </c>
      <c r="EN77" s="28">
        <f t="shared" si="64"/>
        <v>0</v>
      </c>
      <c r="EO77" s="28">
        <f t="shared" si="64"/>
        <v>0</v>
      </c>
      <c r="EP77" s="28">
        <f t="shared" si="64"/>
        <v>0</v>
      </c>
      <c r="EQ77" s="28">
        <f t="shared" si="64"/>
        <v>0</v>
      </c>
      <c r="ER77" s="28">
        <f t="shared" si="64"/>
        <v>0</v>
      </c>
      <c r="ES77" s="28">
        <f t="shared" si="64"/>
        <v>0</v>
      </c>
      <c r="ET77" s="28">
        <f t="shared" si="64"/>
        <v>0</v>
      </c>
      <c r="EU77" s="28">
        <f t="shared" si="64"/>
        <v>0</v>
      </c>
      <c r="EV77" s="28">
        <f t="shared" si="64"/>
        <v>0</v>
      </c>
      <c r="EW77" s="28">
        <f t="shared" si="64"/>
        <v>0</v>
      </c>
      <c r="EX77" s="28">
        <f t="shared" si="64"/>
        <v>0</v>
      </c>
      <c r="EY77" s="28">
        <f t="shared" si="64"/>
        <v>0</v>
      </c>
      <c r="EZ77" s="28">
        <f t="shared" si="64"/>
        <v>0</v>
      </c>
      <c r="FA77" s="28">
        <f t="shared" si="64"/>
        <v>0</v>
      </c>
      <c r="FB77" s="28">
        <f t="shared" si="64"/>
        <v>0</v>
      </c>
      <c r="FC77" s="28">
        <f t="shared" si="64"/>
        <v>0</v>
      </c>
      <c r="FD77" s="28">
        <f t="shared" si="61"/>
        <v>0</v>
      </c>
      <c r="FE77" s="28">
        <f t="shared" si="61"/>
        <v>0</v>
      </c>
      <c r="FF77" s="28">
        <f t="shared" si="61"/>
        <v>0</v>
      </c>
      <c r="FG77" s="28">
        <f t="shared" si="61"/>
        <v>0</v>
      </c>
      <c r="FH77" s="28">
        <f t="shared" si="61"/>
        <v>0</v>
      </c>
      <c r="FI77" s="28">
        <f t="shared" si="61"/>
        <v>0</v>
      </c>
      <c r="FJ77" s="28">
        <f t="shared" si="61"/>
        <v>0</v>
      </c>
      <c r="FK77" s="28">
        <f t="shared" si="61"/>
        <v>0</v>
      </c>
      <c r="FL77" s="28">
        <f t="shared" si="61"/>
        <v>0</v>
      </c>
      <c r="FM77" s="28">
        <f t="shared" si="61"/>
        <v>0</v>
      </c>
      <c r="FN77" s="28">
        <f t="shared" si="61"/>
        <v>0</v>
      </c>
      <c r="FO77" s="28">
        <f t="shared" si="61"/>
        <v>0</v>
      </c>
      <c r="FP77" s="28">
        <f t="shared" si="61"/>
        <v>0</v>
      </c>
      <c r="FQ77" s="28">
        <f t="shared" si="61"/>
        <v>0</v>
      </c>
      <c r="FR77" s="28">
        <f t="shared" si="61"/>
        <v>0</v>
      </c>
      <c r="FS77" s="28">
        <f t="shared" si="57"/>
        <v>0</v>
      </c>
      <c r="FT77" s="28">
        <f t="shared" si="57"/>
        <v>0</v>
      </c>
      <c r="FU77" s="28">
        <f t="shared" si="58"/>
        <v>0</v>
      </c>
      <c r="FV77" s="28">
        <f t="shared" si="58"/>
        <v>0</v>
      </c>
      <c r="FW77" s="28">
        <f t="shared" si="58"/>
        <v>0</v>
      </c>
      <c r="FX77" s="28">
        <f t="shared" si="58"/>
        <v>0</v>
      </c>
      <c r="FY77" s="28">
        <f t="shared" si="58"/>
        <v>0</v>
      </c>
      <c r="FZ77" s="28">
        <f t="shared" si="58"/>
        <v>0</v>
      </c>
      <c r="GA77" s="28">
        <f t="shared" si="58"/>
        <v>0</v>
      </c>
      <c r="GB77" s="28">
        <f t="shared" si="58"/>
        <v>0</v>
      </c>
      <c r="GC77" s="28">
        <f t="shared" si="58"/>
        <v>0</v>
      </c>
      <c r="GD77" s="28">
        <f t="shared" si="58"/>
        <v>0</v>
      </c>
      <c r="GE77" s="28">
        <f t="shared" si="58"/>
        <v>0</v>
      </c>
      <c r="GF77" s="28">
        <f t="shared" si="58"/>
        <v>0</v>
      </c>
      <c r="GG77" s="28">
        <f t="shared" si="58"/>
        <v>0</v>
      </c>
      <c r="GH77" s="28">
        <f t="shared" si="58"/>
        <v>0</v>
      </c>
      <c r="GI77" s="28">
        <f t="shared" si="55"/>
        <v>0</v>
      </c>
      <c r="GJ77" s="28">
        <f t="shared" si="55"/>
        <v>0</v>
      </c>
      <c r="GK77" s="28">
        <f t="shared" si="55"/>
        <v>0</v>
      </c>
      <c r="GL77" s="28">
        <f t="shared" si="55"/>
        <v>0</v>
      </c>
      <c r="GM77" s="28">
        <f t="shared" si="55"/>
        <v>0</v>
      </c>
      <c r="GN77" s="28">
        <f t="shared" si="55"/>
        <v>0</v>
      </c>
      <c r="GO77" s="28">
        <f t="shared" si="55"/>
        <v>0</v>
      </c>
      <c r="GP77" s="28">
        <f t="shared" si="55"/>
        <v>0</v>
      </c>
      <c r="GQ77" s="28">
        <f t="shared" si="55"/>
        <v>0</v>
      </c>
      <c r="GR77" s="28">
        <f t="shared" si="55"/>
        <v>0</v>
      </c>
      <c r="GS77" s="28">
        <f t="shared" si="55"/>
        <v>0</v>
      </c>
      <c r="GT77" s="28">
        <f t="shared" si="55"/>
        <v>0</v>
      </c>
      <c r="GU77" s="28">
        <f t="shared" si="55"/>
        <v>0</v>
      </c>
      <c r="GV77" s="28">
        <f t="shared" si="55"/>
        <v>0</v>
      </c>
      <c r="GW77" s="28">
        <f t="shared" si="55"/>
        <v>0</v>
      </c>
      <c r="GX77" s="28">
        <f t="shared" ref="GX77:HG92" si="65">IF(ISNUMBER(SEARCH(GX$2,$AP77)),1,0)</f>
        <v>0</v>
      </c>
      <c r="GY77" s="28">
        <f t="shared" si="65"/>
        <v>0</v>
      </c>
      <c r="GZ77" s="28">
        <f t="shared" si="65"/>
        <v>0</v>
      </c>
      <c r="HA77" s="28">
        <f t="shared" si="65"/>
        <v>0</v>
      </c>
      <c r="HB77" s="28">
        <f t="shared" si="65"/>
        <v>0</v>
      </c>
      <c r="HC77" s="28">
        <f t="shared" si="65"/>
        <v>0</v>
      </c>
      <c r="HD77" s="28">
        <f t="shared" si="65"/>
        <v>0</v>
      </c>
      <c r="HE77" s="28">
        <f t="shared" si="65"/>
        <v>0</v>
      </c>
      <c r="HF77" s="28">
        <f t="shared" si="65"/>
        <v>1</v>
      </c>
      <c r="HG77" s="28">
        <f t="shared" si="65"/>
        <v>0</v>
      </c>
    </row>
    <row r="78" spans="1:215" s="28" customFormat="1">
      <c r="A78" s="22" t="s">
        <v>274</v>
      </c>
      <c r="B78" s="7" t="s">
        <v>303</v>
      </c>
      <c r="C78" s="6" t="s">
        <v>150</v>
      </c>
      <c r="D78" s="7" t="s">
        <v>304</v>
      </c>
      <c r="E78" s="7" t="s">
        <v>305</v>
      </c>
      <c r="F78" s="7">
        <v>2015</v>
      </c>
      <c r="G78" s="7" t="s">
        <v>306</v>
      </c>
      <c r="H78" s="7">
        <v>300</v>
      </c>
      <c r="I78" s="7"/>
      <c r="J78" s="7">
        <v>102</v>
      </c>
      <c r="K78" s="7">
        <v>113</v>
      </c>
      <c r="L78" s="7" t="s">
        <v>307</v>
      </c>
      <c r="M78" s="7" t="s">
        <v>308</v>
      </c>
      <c r="N78" s="7" t="s">
        <v>309</v>
      </c>
      <c r="O78" s="7" t="s">
        <v>162</v>
      </c>
      <c r="P78" s="7" t="s">
        <v>163</v>
      </c>
      <c r="Q78" s="7"/>
      <c r="R78" s="7" t="s">
        <v>21</v>
      </c>
      <c r="S78" s="7"/>
      <c r="T78" s="7" t="s">
        <v>25</v>
      </c>
      <c r="U78" s="7" t="s">
        <v>45</v>
      </c>
      <c r="V78" s="7" t="s">
        <v>2480</v>
      </c>
      <c r="W78" s="7" t="s">
        <v>42</v>
      </c>
      <c r="X78" s="7" t="s">
        <v>46</v>
      </c>
      <c r="Y78" s="7" t="s">
        <v>69</v>
      </c>
      <c r="Z78" s="7" t="s">
        <v>310</v>
      </c>
      <c r="AA78" s="7">
        <v>2</v>
      </c>
      <c r="AB78" s="7">
        <v>2</v>
      </c>
      <c r="AC78" s="7">
        <v>3</v>
      </c>
      <c r="AD78" s="59" t="s">
        <v>2418</v>
      </c>
      <c r="AE78" s="59" t="s">
        <v>2424</v>
      </c>
      <c r="AF78" s="6" t="s">
        <v>139</v>
      </c>
      <c r="AG78" s="6" t="s">
        <v>139</v>
      </c>
      <c r="AH78" s="6" t="s">
        <v>113</v>
      </c>
      <c r="AI78" s="6" t="s">
        <v>2029</v>
      </c>
      <c r="AJ78" s="6" t="s">
        <v>167</v>
      </c>
      <c r="AK78" s="6" t="s">
        <v>2047</v>
      </c>
      <c r="AL78" s="6" t="s">
        <v>139</v>
      </c>
      <c r="AM78" s="7" t="s">
        <v>139</v>
      </c>
      <c r="AN78" s="23" t="s">
        <v>2142</v>
      </c>
      <c r="AO78" s="7" t="s">
        <v>1935</v>
      </c>
      <c r="AP78" s="7" t="s">
        <v>82</v>
      </c>
      <c r="AQ78" s="28">
        <f t="shared" si="62"/>
        <v>0</v>
      </c>
      <c r="AR78" s="28">
        <f t="shared" si="62"/>
        <v>0</v>
      </c>
      <c r="AS78" s="28">
        <f t="shared" si="62"/>
        <v>0</v>
      </c>
      <c r="AT78" s="28">
        <f t="shared" si="62"/>
        <v>0</v>
      </c>
      <c r="AU78" s="28">
        <f t="shared" si="62"/>
        <v>0</v>
      </c>
      <c r="AV78" s="28">
        <f t="shared" si="62"/>
        <v>0</v>
      </c>
      <c r="AW78" s="28">
        <f t="shared" si="62"/>
        <v>0</v>
      </c>
      <c r="AX78" s="28">
        <f t="shared" si="62"/>
        <v>0</v>
      </c>
      <c r="AY78" s="28">
        <f t="shared" si="62"/>
        <v>0</v>
      </c>
      <c r="AZ78" s="28">
        <f t="shared" si="62"/>
        <v>0</v>
      </c>
      <c r="BA78" s="28">
        <f t="shared" si="62"/>
        <v>0</v>
      </c>
      <c r="BB78" s="28">
        <f t="shared" si="62"/>
        <v>0</v>
      </c>
      <c r="BC78" s="28">
        <f t="shared" si="62"/>
        <v>0</v>
      </c>
      <c r="BD78" s="28">
        <f t="shared" si="62"/>
        <v>0</v>
      </c>
      <c r="BE78" s="28">
        <f t="shared" si="62"/>
        <v>0</v>
      </c>
      <c r="BF78" s="28">
        <f t="shared" si="62"/>
        <v>0</v>
      </c>
      <c r="BG78" s="28">
        <f t="shared" si="59"/>
        <v>0</v>
      </c>
      <c r="BH78" s="28">
        <f t="shared" si="59"/>
        <v>0</v>
      </c>
      <c r="BI78" s="28">
        <f t="shared" si="59"/>
        <v>0</v>
      </c>
      <c r="BJ78" s="28">
        <f t="shared" si="59"/>
        <v>0</v>
      </c>
      <c r="BK78" s="28">
        <f t="shared" si="59"/>
        <v>0</v>
      </c>
      <c r="BL78" s="28">
        <f t="shared" si="59"/>
        <v>0</v>
      </c>
      <c r="BM78" s="28">
        <f t="shared" si="59"/>
        <v>0</v>
      </c>
      <c r="BN78" s="28">
        <f t="shared" si="59"/>
        <v>0</v>
      </c>
      <c r="BO78" s="28">
        <f t="shared" si="59"/>
        <v>0</v>
      </c>
      <c r="BP78" s="28">
        <f t="shared" si="59"/>
        <v>0</v>
      </c>
      <c r="BQ78" s="28">
        <f t="shared" si="59"/>
        <v>0</v>
      </c>
      <c r="BR78" s="28">
        <f t="shared" si="59"/>
        <v>0</v>
      </c>
      <c r="BS78" s="28">
        <f t="shared" si="59"/>
        <v>0</v>
      </c>
      <c r="BT78" s="28">
        <f t="shared" si="59"/>
        <v>0</v>
      </c>
      <c r="BU78" s="28">
        <f t="shared" si="59"/>
        <v>0</v>
      </c>
      <c r="BV78" s="28">
        <f t="shared" si="49"/>
        <v>0</v>
      </c>
      <c r="BW78" s="28">
        <f t="shared" si="63"/>
        <v>0</v>
      </c>
      <c r="BX78" s="28">
        <f t="shared" si="63"/>
        <v>1</v>
      </c>
      <c r="BY78" s="28">
        <f t="shared" si="63"/>
        <v>0</v>
      </c>
      <c r="BZ78" s="28">
        <f t="shared" si="63"/>
        <v>0</v>
      </c>
      <c r="CA78" s="28">
        <f t="shared" si="63"/>
        <v>0</v>
      </c>
      <c r="CB78" s="28">
        <f t="shared" si="63"/>
        <v>0</v>
      </c>
      <c r="CC78" s="28">
        <f t="shared" si="63"/>
        <v>0</v>
      </c>
      <c r="CD78" s="28">
        <f t="shared" si="63"/>
        <v>0</v>
      </c>
      <c r="CE78" s="28">
        <f t="shared" si="63"/>
        <v>0</v>
      </c>
      <c r="CF78" s="28">
        <f t="shared" si="63"/>
        <v>1</v>
      </c>
      <c r="CG78" s="28">
        <f t="shared" si="63"/>
        <v>0</v>
      </c>
      <c r="CH78" s="28">
        <f t="shared" si="63"/>
        <v>0</v>
      </c>
      <c r="CI78" s="28">
        <f t="shared" si="63"/>
        <v>0</v>
      </c>
      <c r="CJ78" s="28">
        <f t="shared" si="63"/>
        <v>0</v>
      </c>
      <c r="CK78" s="28">
        <f t="shared" si="63"/>
        <v>0</v>
      </c>
      <c r="CL78" s="28">
        <f t="shared" si="63"/>
        <v>0</v>
      </c>
      <c r="CM78" s="28">
        <f t="shared" si="60"/>
        <v>0</v>
      </c>
      <c r="CN78" s="28">
        <f t="shared" si="60"/>
        <v>0</v>
      </c>
      <c r="CO78" s="28">
        <f t="shared" si="60"/>
        <v>0</v>
      </c>
      <c r="CP78" s="28">
        <f t="shared" si="60"/>
        <v>0</v>
      </c>
      <c r="CQ78" s="28">
        <f t="shared" si="60"/>
        <v>0</v>
      </c>
      <c r="CR78" s="28">
        <f t="shared" si="60"/>
        <v>0</v>
      </c>
      <c r="CS78" s="28">
        <f t="shared" si="60"/>
        <v>0</v>
      </c>
      <c r="CT78" s="28">
        <f t="shared" si="60"/>
        <v>0</v>
      </c>
      <c r="CU78" s="28">
        <f t="shared" si="60"/>
        <v>0</v>
      </c>
      <c r="CV78" s="28">
        <f t="shared" si="60"/>
        <v>0</v>
      </c>
      <c r="CW78" s="28">
        <f t="shared" si="60"/>
        <v>0</v>
      </c>
      <c r="CX78" s="28">
        <f t="shared" si="60"/>
        <v>0</v>
      </c>
      <c r="CY78" s="28">
        <f t="shared" si="60"/>
        <v>0</v>
      </c>
      <c r="CZ78" s="28">
        <f t="shared" si="60"/>
        <v>0</v>
      </c>
      <c r="DA78" s="28">
        <f t="shared" si="52"/>
        <v>0</v>
      </c>
      <c r="DB78" s="28">
        <f t="shared" si="52"/>
        <v>0</v>
      </c>
      <c r="DC78" s="28">
        <f t="shared" si="52"/>
        <v>0</v>
      </c>
      <c r="DD78" s="28">
        <f t="shared" si="51"/>
        <v>0</v>
      </c>
      <c r="DE78" s="28">
        <f t="shared" si="51"/>
        <v>0</v>
      </c>
      <c r="DF78" s="28">
        <f t="shared" si="51"/>
        <v>0</v>
      </c>
      <c r="DG78" s="28">
        <f t="shared" si="51"/>
        <v>0</v>
      </c>
      <c r="DH78" s="28">
        <f t="shared" si="56"/>
        <v>0</v>
      </c>
      <c r="DI78" s="28">
        <f t="shared" si="56"/>
        <v>0</v>
      </c>
      <c r="DJ78" s="28">
        <f t="shared" si="56"/>
        <v>0</v>
      </c>
      <c r="DK78" s="28">
        <f t="shared" si="56"/>
        <v>0</v>
      </c>
      <c r="DL78" s="28">
        <f t="shared" si="56"/>
        <v>0</v>
      </c>
      <c r="DM78" s="28">
        <f t="shared" si="56"/>
        <v>0</v>
      </c>
      <c r="DN78" s="28">
        <f t="shared" si="56"/>
        <v>0</v>
      </c>
      <c r="DO78" s="28">
        <f t="shared" si="56"/>
        <v>0</v>
      </c>
      <c r="DP78" s="28">
        <f t="shared" si="56"/>
        <v>0</v>
      </c>
      <c r="DQ78" s="28">
        <f t="shared" si="56"/>
        <v>0</v>
      </c>
      <c r="DR78" s="28">
        <f t="shared" si="56"/>
        <v>0</v>
      </c>
      <c r="DS78" s="28">
        <f t="shared" si="56"/>
        <v>0</v>
      </c>
      <c r="DT78" s="28">
        <f t="shared" si="56"/>
        <v>0</v>
      </c>
      <c r="DU78" s="28">
        <f t="shared" si="56"/>
        <v>1</v>
      </c>
      <c r="DV78" s="28">
        <f t="shared" si="56"/>
        <v>0</v>
      </c>
      <c r="DW78" s="28">
        <f t="shared" ref="DW78:EL93" si="66">IF(ISNUMBER(SEARCH(DW$2,$AO78)),1,0)</f>
        <v>0</v>
      </c>
      <c r="DX78" s="28">
        <f t="shared" si="66"/>
        <v>0</v>
      </c>
      <c r="DY78" s="28">
        <f t="shared" si="66"/>
        <v>0</v>
      </c>
      <c r="DZ78" s="28">
        <f t="shared" si="66"/>
        <v>0</v>
      </c>
      <c r="EA78" s="28">
        <f t="shared" si="66"/>
        <v>0</v>
      </c>
      <c r="EB78" s="28">
        <f t="shared" si="66"/>
        <v>0</v>
      </c>
      <c r="EC78" s="28">
        <f t="shared" si="66"/>
        <v>0</v>
      </c>
      <c r="ED78" s="28">
        <f t="shared" si="66"/>
        <v>0</v>
      </c>
      <c r="EE78" s="28">
        <f t="shared" si="66"/>
        <v>0</v>
      </c>
      <c r="EF78" s="28">
        <f t="shared" si="66"/>
        <v>0</v>
      </c>
      <c r="EG78" s="28">
        <f t="shared" si="66"/>
        <v>0</v>
      </c>
      <c r="EH78" s="28">
        <f t="shared" si="66"/>
        <v>1</v>
      </c>
      <c r="EI78" s="28">
        <f t="shared" si="66"/>
        <v>0</v>
      </c>
      <c r="EJ78" s="28">
        <f t="shared" si="66"/>
        <v>0</v>
      </c>
      <c r="EK78" s="28">
        <f t="shared" si="66"/>
        <v>0</v>
      </c>
      <c r="EL78" s="28">
        <f t="shared" si="66"/>
        <v>0</v>
      </c>
      <c r="EM78" s="28">
        <f t="shared" si="36"/>
        <v>0</v>
      </c>
      <c r="EN78" s="28">
        <f t="shared" si="64"/>
        <v>1</v>
      </c>
      <c r="EO78" s="28">
        <f t="shared" si="64"/>
        <v>0</v>
      </c>
      <c r="EP78" s="28">
        <f t="shared" si="64"/>
        <v>0</v>
      </c>
      <c r="EQ78" s="28">
        <f t="shared" si="64"/>
        <v>0</v>
      </c>
      <c r="ER78" s="28">
        <f t="shared" si="64"/>
        <v>0</v>
      </c>
      <c r="ES78" s="28">
        <f t="shared" si="64"/>
        <v>0</v>
      </c>
      <c r="ET78" s="28">
        <f t="shared" si="64"/>
        <v>0</v>
      </c>
      <c r="EU78" s="28">
        <f t="shared" si="64"/>
        <v>1</v>
      </c>
      <c r="EV78" s="28">
        <f t="shared" si="64"/>
        <v>0</v>
      </c>
      <c r="EW78" s="28">
        <f t="shared" si="64"/>
        <v>0</v>
      </c>
      <c r="EX78" s="28">
        <f t="shared" si="64"/>
        <v>0</v>
      </c>
      <c r="EY78" s="28">
        <f t="shared" si="64"/>
        <v>0</v>
      </c>
      <c r="EZ78" s="28">
        <f t="shared" si="64"/>
        <v>0</v>
      </c>
      <c r="FA78" s="28">
        <f t="shared" si="64"/>
        <v>0</v>
      </c>
      <c r="FB78" s="28">
        <f t="shared" si="64"/>
        <v>0</v>
      </c>
      <c r="FC78" s="28">
        <f t="shared" si="64"/>
        <v>0</v>
      </c>
      <c r="FD78" s="28">
        <f t="shared" si="61"/>
        <v>0</v>
      </c>
      <c r="FE78" s="28">
        <f t="shared" si="61"/>
        <v>0</v>
      </c>
      <c r="FF78" s="28">
        <f t="shared" si="61"/>
        <v>0</v>
      </c>
      <c r="FG78" s="28">
        <f t="shared" si="61"/>
        <v>0</v>
      </c>
      <c r="FH78" s="28">
        <f t="shared" si="61"/>
        <v>0</v>
      </c>
      <c r="FI78" s="28">
        <f t="shared" si="61"/>
        <v>0</v>
      </c>
      <c r="FJ78" s="28">
        <f t="shared" si="61"/>
        <v>0</v>
      </c>
      <c r="FK78" s="28">
        <f t="shared" si="61"/>
        <v>0</v>
      </c>
      <c r="FL78" s="28">
        <f t="shared" si="61"/>
        <v>0</v>
      </c>
      <c r="FM78" s="28">
        <f t="shared" si="61"/>
        <v>0</v>
      </c>
      <c r="FN78" s="28">
        <f t="shared" si="61"/>
        <v>0</v>
      </c>
      <c r="FO78" s="28">
        <f t="shared" si="61"/>
        <v>0</v>
      </c>
      <c r="FP78" s="28">
        <f t="shared" si="61"/>
        <v>0</v>
      </c>
      <c r="FQ78" s="28">
        <f t="shared" si="61"/>
        <v>0</v>
      </c>
      <c r="FR78" s="28">
        <f t="shared" si="61"/>
        <v>0</v>
      </c>
      <c r="FS78" s="28">
        <f t="shared" si="57"/>
        <v>0</v>
      </c>
      <c r="FT78" s="28">
        <f t="shared" si="57"/>
        <v>0</v>
      </c>
      <c r="FU78" s="28">
        <f t="shared" si="58"/>
        <v>1</v>
      </c>
      <c r="FV78" s="28">
        <f t="shared" si="58"/>
        <v>0</v>
      </c>
      <c r="FW78" s="28">
        <f t="shared" si="58"/>
        <v>0</v>
      </c>
      <c r="FX78" s="28">
        <f t="shared" si="58"/>
        <v>0</v>
      </c>
      <c r="FY78" s="28">
        <f t="shared" si="58"/>
        <v>0</v>
      </c>
      <c r="FZ78" s="28">
        <f t="shared" si="58"/>
        <v>0</v>
      </c>
      <c r="GA78" s="28">
        <f t="shared" si="58"/>
        <v>0</v>
      </c>
      <c r="GB78" s="28">
        <f t="shared" si="58"/>
        <v>0</v>
      </c>
      <c r="GC78" s="28">
        <f t="shared" si="58"/>
        <v>0</v>
      </c>
      <c r="GD78" s="28">
        <f t="shared" si="58"/>
        <v>0</v>
      </c>
      <c r="GE78" s="28">
        <f t="shared" si="58"/>
        <v>0</v>
      </c>
      <c r="GF78" s="28">
        <f t="shared" si="58"/>
        <v>0</v>
      </c>
      <c r="GG78" s="28">
        <f t="shared" si="58"/>
        <v>0</v>
      </c>
      <c r="GH78" s="28">
        <f t="shared" si="58"/>
        <v>0</v>
      </c>
      <c r="GI78" s="28">
        <f t="shared" ref="GI78:GX93" si="67">IF(ISNUMBER(SEARCH(GI$2,$AP78)),1,0)</f>
        <v>0</v>
      </c>
      <c r="GJ78" s="28">
        <f t="shared" si="67"/>
        <v>0</v>
      </c>
      <c r="GK78" s="28">
        <f t="shared" si="67"/>
        <v>0</v>
      </c>
      <c r="GL78" s="28">
        <f t="shared" si="67"/>
        <v>0</v>
      </c>
      <c r="GM78" s="28">
        <f t="shared" si="67"/>
        <v>0</v>
      </c>
      <c r="GN78" s="28">
        <f t="shared" si="67"/>
        <v>0</v>
      </c>
      <c r="GO78" s="28">
        <f t="shared" si="67"/>
        <v>0</v>
      </c>
      <c r="GP78" s="28">
        <f t="shared" si="67"/>
        <v>0</v>
      </c>
      <c r="GQ78" s="28">
        <f t="shared" si="67"/>
        <v>0</v>
      </c>
      <c r="GR78" s="28">
        <f t="shared" si="67"/>
        <v>0</v>
      </c>
      <c r="GS78" s="28">
        <f t="shared" si="67"/>
        <v>0</v>
      </c>
      <c r="GT78" s="28">
        <f t="shared" si="67"/>
        <v>0</v>
      </c>
      <c r="GU78" s="28">
        <f t="shared" si="67"/>
        <v>0</v>
      </c>
      <c r="GV78" s="28">
        <f t="shared" si="67"/>
        <v>0</v>
      </c>
      <c r="GW78" s="28">
        <f t="shared" si="67"/>
        <v>0</v>
      </c>
      <c r="GX78" s="28">
        <f t="shared" si="67"/>
        <v>0</v>
      </c>
      <c r="GY78" s="28">
        <f t="shared" si="65"/>
        <v>0</v>
      </c>
      <c r="GZ78" s="28">
        <f t="shared" si="65"/>
        <v>0</v>
      </c>
      <c r="HA78" s="28">
        <f t="shared" si="65"/>
        <v>0</v>
      </c>
      <c r="HB78" s="28">
        <f t="shared" si="65"/>
        <v>0</v>
      </c>
      <c r="HC78" s="28">
        <f t="shared" si="65"/>
        <v>0</v>
      </c>
      <c r="HD78" s="28">
        <f t="shared" si="65"/>
        <v>0</v>
      </c>
      <c r="HE78" s="28">
        <f t="shared" si="65"/>
        <v>1</v>
      </c>
      <c r="HF78" s="28">
        <f t="shared" si="65"/>
        <v>0</v>
      </c>
      <c r="HG78" s="28">
        <f t="shared" si="65"/>
        <v>0</v>
      </c>
    </row>
    <row r="79" spans="1:215" s="28" customFormat="1">
      <c r="A79" s="21" t="s">
        <v>323</v>
      </c>
      <c r="B79" s="6" t="s">
        <v>324</v>
      </c>
      <c r="C79" s="6" t="s">
        <v>150</v>
      </c>
      <c r="D79" s="6" t="s">
        <v>325</v>
      </c>
      <c r="E79" s="6" t="s">
        <v>326</v>
      </c>
      <c r="F79" s="6">
        <v>2018</v>
      </c>
      <c r="G79" s="6" t="s">
        <v>260</v>
      </c>
      <c r="H79" s="6">
        <v>98</v>
      </c>
      <c r="I79" s="6"/>
      <c r="J79" s="6">
        <v>104</v>
      </c>
      <c r="K79" s="6">
        <v>114</v>
      </c>
      <c r="L79" s="6" t="s">
        <v>327</v>
      </c>
      <c r="M79" s="6" t="s">
        <v>328</v>
      </c>
      <c r="N79" s="6" t="s">
        <v>329</v>
      </c>
      <c r="O79" s="6" t="s">
        <v>162</v>
      </c>
      <c r="P79" s="6" t="s">
        <v>163</v>
      </c>
      <c r="Q79" s="6"/>
      <c r="R79" s="6" t="s">
        <v>21</v>
      </c>
      <c r="S79" s="6"/>
      <c r="T79" s="6" t="s">
        <v>30</v>
      </c>
      <c r="U79" s="6" t="s">
        <v>45</v>
      </c>
      <c r="V79" s="7" t="s">
        <v>2480</v>
      </c>
      <c r="W79" s="6" t="s">
        <v>45</v>
      </c>
      <c r="X79" s="6" t="s">
        <v>57</v>
      </c>
      <c r="Y79" s="6" t="s">
        <v>76</v>
      </c>
      <c r="Z79" s="6" t="s">
        <v>330</v>
      </c>
      <c r="AA79" s="6">
        <v>2</v>
      </c>
      <c r="AB79" s="6">
        <v>2</v>
      </c>
      <c r="AC79" s="6">
        <v>3</v>
      </c>
      <c r="AD79" s="59" t="s">
        <v>2418</v>
      </c>
      <c r="AE79" s="59" t="s">
        <v>2425</v>
      </c>
      <c r="AF79" s="6" t="s">
        <v>117</v>
      </c>
      <c r="AG79" s="6" t="s">
        <v>2259</v>
      </c>
      <c r="AH79" s="6" t="s">
        <v>113</v>
      </c>
      <c r="AI79" s="6" t="s">
        <v>2029</v>
      </c>
      <c r="AJ79" s="6" t="s">
        <v>139</v>
      </c>
      <c r="AK79" s="6" t="s">
        <v>139</v>
      </c>
      <c r="AL79" s="6" t="s">
        <v>139</v>
      </c>
      <c r="AM79" s="6" t="s">
        <v>2256</v>
      </c>
      <c r="AN79" s="23" t="s">
        <v>2168</v>
      </c>
      <c r="AO79" s="6" t="s">
        <v>121</v>
      </c>
      <c r="AP79" s="6" t="s">
        <v>140</v>
      </c>
      <c r="AQ79" s="28">
        <f t="shared" si="62"/>
        <v>0</v>
      </c>
      <c r="AR79" s="28">
        <f t="shared" si="62"/>
        <v>0</v>
      </c>
      <c r="AS79" s="28">
        <f t="shared" si="62"/>
        <v>0</v>
      </c>
      <c r="AT79" s="28">
        <f t="shared" si="62"/>
        <v>0</v>
      </c>
      <c r="AU79" s="28">
        <f t="shared" si="62"/>
        <v>0</v>
      </c>
      <c r="AV79" s="28">
        <f t="shared" si="62"/>
        <v>0</v>
      </c>
      <c r="AW79" s="28">
        <f t="shared" si="62"/>
        <v>0</v>
      </c>
      <c r="AX79" s="28">
        <f t="shared" si="62"/>
        <v>0</v>
      </c>
      <c r="AY79" s="28">
        <f t="shared" si="62"/>
        <v>0</v>
      </c>
      <c r="AZ79" s="28">
        <f t="shared" si="62"/>
        <v>0</v>
      </c>
      <c r="BA79" s="28">
        <f t="shared" si="62"/>
        <v>0</v>
      </c>
      <c r="BB79" s="28">
        <f t="shared" si="62"/>
        <v>0</v>
      </c>
      <c r="BC79" s="28">
        <f t="shared" si="62"/>
        <v>0</v>
      </c>
      <c r="BD79" s="28">
        <f t="shared" si="62"/>
        <v>0</v>
      </c>
      <c r="BE79" s="28">
        <f t="shared" si="62"/>
        <v>0</v>
      </c>
      <c r="BF79" s="28">
        <f t="shared" si="62"/>
        <v>0</v>
      </c>
      <c r="BG79" s="28">
        <f t="shared" si="59"/>
        <v>1</v>
      </c>
      <c r="BH79" s="28">
        <f t="shared" si="59"/>
        <v>0</v>
      </c>
      <c r="BI79" s="28">
        <f t="shared" si="59"/>
        <v>0</v>
      </c>
      <c r="BJ79" s="28">
        <f t="shared" si="59"/>
        <v>0</v>
      </c>
      <c r="BK79" s="28">
        <f t="shared" si="59"/>
        <v>0</v>
      </c>
      <c r="BL79" s="28">
        <f t="shared" si="59"/>
        <v>0</v>
      </c>
      <c r="BM79" s="28">
        <f t="shared" si="59"/>
        <v>0</v>
      </c>
      <c r="BN79" s="28">
        <f t="shared" si="59"/>
        <v>0</v>
      </c>
      <c r="BO79" s="28">
        <f t="shared" si="59"/>
        <v>0</v>
      </c>
      <c r="BP79" s="28">
        <f t="shared" si="59"/>
        <v>0</v>
      </c>
      <c r="BQ79" s="28">
        <f t="shared" si="59"/>
        <v>0</v>
      </c>
      <c r="BR79" s="28">
        <f t="shared" si="59"/>
        <v>0</v>
      </c>
      <c r="BS79" s="28">
        <f t="shared" si="59"/>
        <v>0</v>
      </c>
      <c r="BT79" s="28">
        <f t="shared" si="59"/>
        <v>0</v>
      </c>
      <c r="BU79" s="28">
        <f t="shared" si="59"/>
        <v>0</v>
      </c>
      <c r="BV79" s="28">
        <f t="shared" si="49"/>
        <v>0</v>
      </c>
      <c r="BW79" s="28">
        <f t="shared" si="63"/>
        <v>0</v>
      </c>
      <c r="BX79" s="28">
        <f t="shared" si="63"/>
        <v>0</v>
      </c>
      <c r="BY79" s="28">
        <f t="shared" si="63"/>
        <v>0</v>
      </c>
      <c r="BZ79" s="28">
        <f t="shared" si="63"/>
        <v>0</v>
      </c>
      <c r="CA79" s="28">
        <f t="shared" si="63"/>
        <v>0</v>
      </c>
      <c r="CB79" s="28">
        <f t="shared" si="63"/>
        <v>0</v>
      </c>
      <c r="CC79" s="28">
        <f t="shared" si="63"/>
        <v>0</v>
      </c>
      <c r="CD79" s="28">
        <f t="shared" si="63"/>
        <v>0</v>
      </c>
      <c r="CE79" s="28">
        <f t="shared" si="63"/>
        <v>0</v>
      </c>
      <c r="CF79" s="28">
        <f t="shared" si="63"/>
        <v>0</v>
      </c>
      <c r="CG79" s="28">
        <f t="shared" si="63"/>
        <v>0</v>
      </c>
      <c r="CH79" s="28">
        <f t="shared" si="63"/>
        <v>0</v>
      </c>
      <c r="CI79" s="28">
        <f t="shared" si="63"/>
        <v>0</v>
      </c>
      <c r="CJ79" s="28">
        <f t="shared" si="63"/>
        <v>0</v>
      </c>
      <c r="CK79" s="28">
        <f t="shared" si="63"/>
        <v>0</v>
      </c>
      <c r="CL79" s="28">
        <f t="shared" si="63"/>
        <v>0</v>
      </c>
      <c r="CM79" s="28">
        <f t="shared" si="60"/>
        <v>0</v>
      </c>
      <c r="CN79" s="28">
        <f t="shared" si="60"/>
        <v>0</v>
      </c>
      <c r="CO79" s="28">
        <f t="shared" si="60"/>
        <v>0</v>
      </c>
      <c r="CP79" s="28">
        <f t="shared" si="60"/>
        <v>0</v>
      </c>
      <c r="CQ79" s="28">
        <f t="shared" si="60"/>
        <v>0</v>
      </c>
      <c r="CR79" s="28">
        <f t="shared" si="60"/>
        <v>0</v>
      </c>
      <c r="CS79" s="28">
        <f t="shared" si="60"/>
        <v>0</v>
      </c>
      <c r="CT79" s="28">
        <f t="shared" si="60"/>
        <v>0</v>
      </c>
      <c r="CU79" s="28">
        <f t="shared" si="60"/>
        <v>0</v>
      </c>
      <c r="CV79" s="28">
        <f t="shared" si="60"/>
        <v>0</v>
      </c>
      <c r="CW79" s="28">
        <f t="shared" si="60"/>
        <v>0</v>
      </c>
      <c r="CX79" s="28">
        <f t="shared" si="60"/>
        <v>0</v>
      </c>
      <c r="CY79" s="28">
        <f t="shared" si="60"/>
        <v>0</v>
      </c>
      <c r="CZ79" s="28">
        <f t="shared" si="60"/>
        <v>0</v>
      </c>
      <c r="DA79" s="28">
        <f t="shared" si="52"/>
        <v>0</v>
      </c>
      <c r="DB79" s="28">
        <f t="shared" si="52"/>
        <v>0</v>
      </c>
      <c r="DC79" s="28">
        <f t="shared" si="52"/>
        <v>0</v>
      </c>
      <c r="DD79" s="28">
        <f t="shared" si="51"/>
        <v>0</v>
      </c>
      <c r="DE79" s="28">
        <f t="shared" si="51"/>
        <v>0</v>
      </c>
      <c r="DF79" s="28">
        <f t="shared" si="51"/>
        <v>0</v>
      </c>
      <c r="DG79" s="28">
        <f t="shared" si="51"/>
        <v>0</v>
      </c>
      <c r="DH79" s="28">
        <f t="shared" ref="DH79:DW94" si="68">IF(ISNUMBER(SEARCH(DH$2,$AO79)),1,0)</f>
        <v>0</v>
      </c>
      <c r="DI79" s="28">
        <f t="shared" si="68"/>
        <v>0</v>
      </c>
      <c r="DJ79" s="28">
        <f t="shared" si="68"/>
        <v>0</v>
      </c>
      <c r="DK79" s="28">
        <f t="shared" si="68"/>
        <v>0</v>
      </c>
      <c r="DL79" s="28">
        <f t="shared" si="68"/>
        <v>0</v>
      </c>
      <c r="DM79" s="28">
        <f t="shared" si="68"/>
        <v>0</v>
      </c>
      <c r="DN79" s="28">
        <f t="shared" si="68"/>
        <v>0</v>
      </c>
      <c r="DO79" s="28">
        <f t="shared" si="68"/>
        <v>0</v>
      </c>
      <c r="DP79" s="28">
        <f t="shared" si="68"/>
        <v>0</v>
      </c>
      <c r="DQ79" s="28">
        <f t="shared" si="68"/>
        <v>0</v>
      </c>
      <c r="DR79" s="28">
        <f t="shared" si="68"/>
        <v>0</v>
      </c>
      <c r="DS79" s="28">
        <f t="shared" si="68"/>
        <v>0</v>
      </c>
      <c r="DT79" s="28">
        <f t="shared" si="68"/>
        <v>0</v>
      </c>
      <c r="DU79" s="28">
        <f t="shared" si="68"/>
        <v>0</v>
      </c>
      <c r="DV79" s="28">
        <f t="shared" si="68"/>
        <v>0</v>
      </c>
      <c r="DW79" s="28">
        <f t="shared" si="68"/>
        <v>0</v>
      </c>
      <c r="DX79" s="28">
        <f t="shared" si="66"/>
        <v>1</v>
      </c>
      <c r="DY79" s="28">
        <f t="shared" si="66"/>
        <v>0</v>
      </c>
      <c r="DZ79" s="28">
        <f t="shared" si="66"/>
        <v>0</v>
      </c>
      <c r="EA79" s="28">
        <f t="shared" si="66"/>
        <v>0</v>
      </c>
      <c r="EB79" s="28">
        <f t="shared" si="66"/>
        <v>0</v>
      </c>
      <c r="EC79" s="28">
        <f t="shared" si="66"/>
        <v>0</v>
      </c>
      <c r="ED79" s="28">
        <f t="shared" si="66"/>
        <v>0</v>
      </c>
      <c r="EE79" s="28">
        <f t="shared" si="66"/>
        <v>0</v>
      </c>
      <c r="EF79" s="28">
        <f t="shared" si="66"/>
        <v>0</v>
      </c>
      <c r="EG79" s="28">
        <f t="shared" si="66"/>
        <v>0</v>
      </c>
      <c r="EH79" s="28">
        <f t="shared" si="66"/>
        <v>0</v>
      </c>
      <c r="EI79" s="28">
        <f t="shared" si="66"/>
        <v>0</v>
      </c>
      <c r="EJ79" s="28">
        <f t="shared" si="66"/>
        <v>0</v>
      </c>
      <c r="EK79" s="28">
        <f t="shared" si="66"/>
        <v>0</v>
      </c>
      <c r="EL79" s="28">
        <f t="shared" si="66"/>
        <v>0</v>
      </c>
      <c r="EM79" s="28">
        <f t="shared" si="36"/>
        <v>0</v>
      </c>
      <c r="EN79" s="28">
        <f t="shared" si="64"/>
        <v>0</v>
      </c>
      <c r="EO79" s="28">
        <f t="shared" si="64"/>
        <v>0</v>
      </c>
      <c r="EP79" s="28">
        <f t="shared" si="64"/>
        <v>0</v>
      </c>
      <c r="EQ79" s="28">
        <f t="shared" si="64"/>
        <v>0</v>
      </c>
      <c r="ER79" s="28">
        <f t="shared" si="64"/>
        <v>0</v>
      </c>
      <c r="ES79" s="28">
        <f t="shared" si="64"/>
        <v>0</v>
      </c>
      <c r="ET79" s="28">
        <f t="shared" si="64"/>
        <v>0</v>
      </c>
      <c r="EU79" s="28">
        <f t="shared" si="64"/>
        <v>0</v>
      </c>
      <c r="EV79" s="28">
        <f t="shared" si="64"/>
        <v>0</v>
      </c>
      <c r="EW79" s="28">
        <f t="shared" si="64"/>
        <v>0</v>
      </c>
      <c r="EX79" s="28">
        <f t="shared" si="64"/>
        <v>0</v>
      </c>
      <c r="EY79" s="28">
        <f t="shared" si="64"/>
        <v>0</v>
      </c>
      <c r="EZ79" s="28">
        <f t="shared" si="64"/>
        <v>0</v>
      </c>
      <c r="FA79" s="28">
        <f t="shared" si="64"/>
        <v>0</v>
      </c>
      <c r="FB79" s="28">
        <f t="shared" si="64"/>
        <v>0</v>
      </c>
      <c r="FC79" s="28">
        <f t="shared" si="64"/>
        <v>0</v>
      </c>
      <c r="FD79" s="28">
        <f t="shared" si="61"/>
        <v>0</v>
      </c>
      <c r="FE79" s="28">
        <f t="shared" si="61"/>
        <v>0</v>
      </c>
      <c r="FF79" s="28">
        <f t="shared" si="61"/>
        <v>0</v>
      </c>
      <c r="FG79" s="28">
        <f t="shared" si="61"/>
        <v>0</v>
      </c>
      <c r="FH79" s="28">
        <f t="shared" si="61"/>
        <v>0</v>
      </c>
      <c r="FI79" s="28">
        <f t="shared" si="61"/>
        <v>0</v>
      </c>
      <c r="FJ79" s="28">
        <f t="shared" si="61"/>
        <v>0</v>
      </c>
      <c r="FK79" s="28">
        <f t="shared" si="61"/>
        <v>0</v>
      </c>
      <c r="FL79" s="28">
        <f t="shared" si="61"/>
        <v>0</v>
      </c>
      <c r="FM79" s="28">
        <f t="shared" si="61"/>
        <v>0</v>
      </c>
      <c r="FN79" s="28">
        <f t="shared" si="61"/>
        <v>0</v>
      </c>
      <c r="FO79" s="28">
        <f t="shared" si="61"/>
        <v>0</v>
      </c>
      <c r="FP79" s="28">
        <f t="shared" si="61"/>
        <v>0</v>
      </c>
      <c r="FQ79" s="28">
        <f t="shared" si="61"/>
        <v>0</v>
      </c>
      <c r="FR79" s="28">
        <f t="shared" si="61"/>
        <v>0</v>
      </c>
      <c r="FS79" s="28">
        <f t="shared" si="57"/>
        <v>0</v>
      </c>
      <c r="FT79" s="28">
        <f t="shared" si="57"/>
        <v>0</v>
      </c>
      <c r="FU79" s="28">
        <f t="shared" si="58"/>
        <v>0</v>
      </c>
      <c r="FV79" s="28">
        <f t="shared" si="58"/>
        <v>0</v>
      </c>
      <c r="FW79" s="28">
        <f t="shared" si="58"/>
        <v>0</v>
      </c>
      <c r="FX79" s="28">
        <f t="shared" si="58"/>
        <v>0</v>
      </c>
      <c r="FY79" s="28">
        <f t="shared" si="58"/>
        <v>0</v>
      </c>
      <c r="FZ79" s="28">
        <f t="shared" si="58"/>
        <v>0</v>
      </c>
      <c r="GA79" s="28">
        <f t="shared" si="58"/>
        <v>0</v>
      </c>
      <c r="GB79" s="28">
        <f t="shared" si="58"/>
        <v>0</v>
      </c>
      <c r="GC79" s="28">
        <f t="shared" si="58"/>
        <v>0</v>
      </c>
      <c r="GD79" s="28">
        <f t="shared" si="58"/>
        <v>0</v>
      </c>
      <c r="GE79" s="28">
        <f t="shared" si="58"/>
        <v>0</v>
      </c>
      <c r="GF79" s="28">
        <f t="shared" si="58"/>
        <v>0</v>
      </c>
      <c r="GG79" s="28">
        <f t="shared" si="58"/>
        <v>0</v>
      </c>
      <c r="GH79" s="28">
        <f t="shared" si="58"/>
        <v>0</v>
      </c>
      <c r="GI79" s="28">
        <f t="shared" si="67"/>
        <v>0</v>
      </c>
      <c r="GJ79" s="28">
        <f t="shared" si="67"/>
        <v>0</v>
      </c>
      <c r="GK79" s="28">
        <f t="shared" si="67"/>
        <v>0</v>
      </c>
      <c r="GL79" s="28">
        <f t="shared" si="67"/>
        <v>0</v>
      </c>
      <c r="GM79" s="28">
        <f t="shared" si="67"/>
        <v>0</v>
      </c>
      <c r="GN79" s="28">
        <f t="shared" si="67"/>
        <v>0</v>
      </c>
      <c r="GO79" s="28">
        <f t="shared" si="67"/>
        <v>0</v>
      </c>
      <c r="GP79" s="28">
        <f t="shared" si="67"/>
        <v>0</v>
      </c>
      <c r="GQ79" s="28">
        <f t="shared" si="67"/>
        <v>0</v>
      </c>
      <c r="GR79" s="28">
        <f t="shared" si="67"/>
        <v>0</v>
      </c>
      <c r="GS79" s="28">
        <f t="shared" si="67"/>
        <v>0</v>
      </c>
      <c r="GT79" s="28">
        <f t="shared" si="67"/>
        <v>0</v>
      </c>
      <c r="GU79" s="28">
        <f t="shared" si="67"/>
        <v>0</v>
      </c>
      <c r="GV79" s="28">
        <f t="shared" si="67"/>
        <v>0</v>
      </c>
      <c r="GW79" s="28">
        <f t="shared" si="67"/>
        <v>0</v>
      </c>
      <c r="GX79" s="28">
        <f t="shared" si="67"/>
        <v>0</v>
      </c>
      <c r="GY79" s="28">
        <f t="shared" si="65"/>
        <v>0</v>
      </c>
      <c r="GZ79" s="28">
        <f t="shared" si="65"/>
        <v>0</v>
      </c>
      <c r="HA79" s="28">
        <f t="shared" si="65"/>
        <v>1</v>
      </c>
      <c r="HB79" s="28">
        <f t="shared" si="65"/>
        <v>0</v>
      </c>
      <c r="HC79" s="28">
        <f t="shared" si="65"/>
        <v>0</v>
      </c>
      <c r="HD79" s="28">
        <f t="shared" si="65"/>
        <v>0</v>
      </c>
      <c r="HE79" s="28">
        <f t="shared" si="65"/>
        <v>0</v>
      </c>
      <c r="HF79" s="28">
        <f t="shared" si="65"/>
        <v>0</v>
      </c>
      <c r="HG79" s="28">
        <f t="shared" si="65"/>
        <v>0</v>
      </c>
    </row>
    <row r="80" spans="1:215" s="28" customFormat="1">
      <c r="A80" s="21" t="s">
        <v>323</v>
      </c>
      <c r="B80" s="6" t="s">
        <v>332</v>
      </c>
      <c r="C80" s="6" t="s">
        <v>150</v>
      </c>
      <c r="D80" s="6" t="s">
        <v>333</v>
      </c>
      <c r="E80" s="6" t="s">
        <v>334</v>
      </c>
      <c r="F80" s="6">
        <v>2016</v>
      </c>
      <c r="G80" s="6" t="s">
        <v>335</v>
      </c>
      <c r="H80" s="6">
        <v>130</v>
      </c>
      <c r="I80" s="6"/>
      <c r="J80" s="6">
        <v>130</v>
      </c>
      <c r="K80" s="6">
        <v>138</v>
      </c>
      <c r="L80" s="6" t="s">
        <v>336</v>
      </c>
      <c r="M80" s="6" t="s">
        <v>337</v>
      </c>
      <c r="N80" s="6" t="s">
        <v>338</v>
      </c>
      <c r="O80" s="6" t="s">
        <v>162</v>
      </c>
      <c r="P80" s="6" t="s">
        <v>163</v>
      </c>
      <c r="Q80" s="6" t="s">
        <v>179</v>
      </c>
      <c r="R80" s="6" t="s">
        <v>21</v>
      </c>
      <c r="S80" s="6"/>
      <c r="T80" s="6" t="s">
        <v>24</v>
      </c>
      <c r="U80" s="6" t="s">
        <v>45</v>
      </c>
      <c r="V80" s="7" t="s">
        <v>2480</v>
      </c>
      <c r="W80" s="6" t="s">
        <v>45</v>
      </c>
      <c r="X80" s="6" t="s">
        <v>79</v>
      </c>
      <c r="Y80" s="6" t="s">
        <v>78</v>
      </c>
      <c r="Z80" s="6" t="s">
        <v>339</v>
      </c>
      <c r="AA80" s="6">
        <v>2</v>
      </c>
      <c r="AB80" s="6">
        <v>2</v>
      </c>
      <c r="AC80" s="6">
        <v>3</v>
      </c>
      <c r="AD80" s="59" t="s">
        <v>2420</v>
      </c>
      <c r="AE80" s="59" t="s">
        <v>2424</v>
      </c>
      <c r="AF80" s="6" t="s">
        <v>102</v>
      </c>
      <c r="AG80" s="6" t="s">
        <v>2259</v>
      </c>
      <c r="AH80" s="6" t="s">
        <v>113</v>
      </c>
      <c r="AI80" s="6" t="s">
        <v>2029</v>
      </c>
      <c r="AJ80" s="6" t="s">
        <v>104</v>
      </c>
      <c r="AK80" s="6" t="s">
        <v>2044</v>
      </c>
      <c r="AL80" s="6" t="s">
        <v>1936</v>
      </c>
      <c r="AM80" s="6" t="s">
        <v>91</v>
      </c>
      <c r="AN80" s="23" t="s">
        <v>2149</v>
      </c>
      <c r="AO80" s="6" t="s">
        <v>1937</v>
      </c>
      <c r="AP80" s="6" t="s">
        <v>137</v>
      </c>
      <c r="AQ80" s="28">
        <f t="shared" si="62"/>
        <v>0</v>
      </c>
      <c r="AR80" s="28">
        <f t="shared" si="62"/>
        <v>0</v>
      </c>
      <c r="AS80" s="28">
        <f t="shared" si="62"/>
        <v>0</v>
      </c>
      <c r="AT80" s="28">
        <f t="shared" si="62"/>
        <v>0</v>
      </c>
      <c r="AU80" s="28">
        <f t="shared" si="62"/>
        <v>0</v>
      </c>
      <c r="AV80" s="28">
        <f t="shared" si="62"/>
        <v>0</v>
      </c>
      <c r="AW80" s="28">
        <f t="shared" si="62"/>
        <v>0</v>
      </c>
      <c r="AX80" s="28">
        <f t="shared" si="62"/>
        <v>0</v>
      </c>
      <c r="AY80" s="28">
        <f t="shared" si="62"/>
        <v>0</v>
      </c>
      <c r="AZ80" s="28">
        <f t="shared" si="62"/>
        <v>0</v>
      </c>
      <c r="BA80" s="28">
        <f t="shared" si="62"/>
        <v>0</v>
      </c>
      <c r="BB80" s="28">
        <f t="shared" si="62"/>
        <v>0</v>
      </c>
      <c r="BC80" s="28">
        <f t="shared" si="62"/>
        <v>0</v>
      </c>
      <c r="BD80" s="28">
        <f t="shared" si="62"/>
        <v>0</v>
      </c>
      <c r="BE80" s="28">
        <f t="shared" si="62"/>
        <v>0</v>
      </c>
      <c r="BF80" s="28">
        <f t="shared" si="62"/>
        <v>0</v>
      </c>
      <c r="BG80" s="28">
        <f t="shared" si="59"/>
        <v>0</v>
      </c>
      <c r="BH80" s="28">
        <f t="shared" si="59"/>
        <v>0</v>
      </c>
      <c r="BI80" s="28">
        <f t="shared" si="59"/>
        <v>0</v>
      </c>
      <c r="BJ80" s="28">
        <f t="shared" si="59"/>
        <v>0</v>
      </c>
      <c r="BK80" s="28">
        <f t="shared" si="59"/>
        <v>0</v>
      </c>
      <c r="BL80" s="28">
        <f t="shared" si="59"/>
        <v>0</v>
      </c>
      <c r="BM80" s="28">
        <f t="shared" si="59"/>
        <v>0</v>
      </c>
      <c r="BN80" s="28">
        <f t="shared" si="59"/>
        <v>0</v>
      </c>
      <c r="BO80" s="28">
        <f t="shared" si="59"/>
        <v>0</v>
      </c>
      <c r="BP80" s="28">
        <f t="shared" si="59"/>
        <v>0</v>
      </c>
      <c r="BQ80" s="28">
        <f t="shared" si="59"/>
        <v>0</v>
      </c>
      <c r="BR80" s="28">
        <f t="shared" si="59"/>
        <v>0</v>
      </c>
      <c r="BS80" s="28">
        <f t="shared" si="59"/>
        <v>0</v>
      </c>
      <c r="BT80" s="28">
        <f t="shared" si="59"/>
        <v>0</v>
      </c>
      <c r="BU80" s="28">
        <f t="shared" si="59"/>
        <v>0</v>
      </c>
      <c r="BV80" s="28">
        <f t="shared" si="49"/>
        <v>1</v>
      </c>
      <c r="BW80" s="28">
        <f t="shared" si="63"/>
        <v>0</v>
      </c>
      <c r="BX80" s="28">
        <f t="shared" si="63"/>
        <v>0</v>
      </c>
      <c r="BY80" s="28">
        <f t="shared" si="63"/>
        <v>0</v>
      </c>
      <c r="BZ80" s="28">
        <f t="shared" si="63"/>
        <v>0</v>
      </c>
      <c r="CA80" s="28">
        <f t="shared" si="63"/>
        <v>0</v>
      </c>
      <c r="CB80" s="28">
        <f t="shared" si="63"/>
        <v>0</v>
      </c>
      <c r="CC80" s="28">
        <f t="shared" si="63"/>
        <v>0</v>
      </c>
      <c r="CD80" s="28">
        <f t="shared" si="63"/>
        <v>0</v>
      </c>
      <c r="CE80" s="28">
        <f t="shared" si="63"/>
        <v>0</v>
      </c>
      <c r="CF80" s="28">
        <f t="shared" si="63"/>
        <v>0</v>
      </c>
      <c r="CG80" s="28">
        <f t="shared" si="63"/>
        <v>0</v>
      </c>
      <c r="CH80" s="28">
        <f t="shared" si="63"/>
        <v>0</v>
      </c>
      <c r="CI80" s="28">
        <f t="shared" si="63"/>
        <v>0</v>
      </c>
      <c r="CJ80" s="28">
        <f t="shared" si="63"/>
        <v>0</v>
      </c>
      <c r="CK80" s="28">
        <f t="shared" si="63"/>
        <v>0</v>
      </c>
      <c r="CL80" s="28">
        <f t="shared" si="63"/>
        <v>0</v>
      </c>
      <c r="CM80" s="28">
        <f t="shared" si="60"/>
        <v>1</v>
      </c>
      <c r="CN80" s="28">
        <f t="shared" si="60"/>
        <v>0</v>
      </c>
      <c r="CO80" s="28">
        <f t="shared" si="60"/>
        <v>0</v>
      </c>
      <c r="CP80" s="28">
        <f t="shared" si="60"/>
        <v>0</v>
      </c>
      <c r="CQ80" s="28">
        <f t="shared" si="60"/>
        <v>0</v>
      </c>
      <c r="CR80" s="28">
        <f t="shared" si="60"/>
        <v>0</v>
      </c>
      <c r="CS80" s="28">
        <f t="shared" si="60"/>
        <v>0</v>
      </c>
      <c r="CT80" s="28">
        <f t="shared" si="60"/>
        <v>0</v>
      </c>
      <c r="CU80" s="28">
        <f t="shared" si="60"/>
        <v>0</v>
      </c>
      <c r="CV80" s="28">
        <f t="shared" si="60"/>
        <v>0</v>
      </c>
      <c r="CW80" s="28">
        <f t="shared" si="60"/>
        <v>0</v>
      </c>
      <c r="CX80" s="28">
        <f t="shared" si="60"/>
        <v>0</v>
      </c>
      <c r="CY80" s="28">
        <f t="shared" si="60"/>
        <v>0</v>
      </c>
      <c r="CZ80" s="28">
        <f t="shared" si="60"/>
        <v>0</v>
      </c>
      <c r="DA80" s="28">
        <f t="shared" si="52"/>
        <v>0</v>
      </c>
      <c r="DB80" s="28">
        <f t="shared" si="52"/>
        <v>0</v>
      </c>
      <c r="DC80" s="28">
        <f t="shared" si="52"/>
        <v>0</v>
      </c>
      <c r="DD80" s="28">
        <f t="shared" si="51"/>
        <v>0</v>
      </c>
      <c r="DE80" s="28">
        <f t="shared" si="51"/>
        <v>0</v>
      </c>
      <c r="DF80" s="28">
        <f t="shared" si="51"/>
        <v>0</v>
      </c>
      <c r="DG80" s="28">
        <f t="shared" si="51"/>
        <v>0</v>
      </c>
      <c r="DH80" s="28">
        <f t="shared" si="68"/>
        <v>0</v>
      </c>
      <c r="DI80" s="28">
        <f t="shared" si="68"/>
        <v>0</v>
      </c>
      <c r="DJ80" s="28">
        <f t="shared" si="68"/>
        <v>0</v>
      </c>
      <c r="DK80" s="28">
        <f t="shared" si="68"/>
        <v>0</v>
      </c>
      <c r="DL80" s="28">
        <f t="shared" si="68"/>
        <v>0</v>
      </c>
      <c r="DM80" s="28">
        <f t="shared" si="68"/>
        <v>0</v>
      </c>
      <c r="DN80" s="28">
        <f t="shared" si="68"/>
        <v>0</v>
      </c>
      <c r="DO80" s="28">
        <f t="shared" si="68"/>
        <v>0</v>
      </c>
      <c r="DP80" s="28">
        <f t="shared" si="68"/>
        <v>0</v>
      </c>
      <c r="DQ80" s="28">
        <f t="shared" si="68"/>
        <v>1</v>
      </c>
      <c r="DR80" s="28">
        <f t="shared" si="68"/>
        <v>0</v>
      </c>
      <c r="DS80" s="28">
        <f t="shared" si="68"/>
        <v>0</v>
      </c>
      <c r="DT80" s="28">
        <f t="shared" si="68"/>
        <v>0</v>
      </c>
      <c r="DU80" s="28">
        <f t="shared" si="68"/>
        <v>0</v>
      </c>
      <c r="DV80" s="28">
        <f t="shared" si="68"/>
        <v>0</v>
      </c>
      <c r="DW80" s="28">
        <f t="shared" si="68"/>
        <v>0</v>
      </c>
      <c r="DX80" s="28">
        <f t="shared" si="66"/>
        <v>0</v>
      </c>
      <c r="DY80" s="28">
        <f t="shared" si="66"/>
        <v>0</v>
      </c>
      <c r="DZ80" s="28">
        <f t="shared" si="66"/>
        <v>0</v>
      </c>
      <c r="EA80" s="28">
        <f t="shared" si="66"/>
        <v>0</v>
      </c>
      <c r="EB80" s="28">
        <f t="shared" si="66"/>
        <v>0</v>
      </c>
      <c r="EC80" s="28">
        <f t="shared" si="66"/>
        <v>0</v>
      </c>
      <c r="ED80" s="28">
        <f t="shared" si="66"/>
        <v>0</v>
      </c>
      <c r="EE80" s="28">
        <f t="shared" si="66"/>
        <v>0</v>
      </c>
      <c r="EF80" s="28">
        <f t="shared" si="66"/>
        <v>0</v>
      </c>
      <c r="EG80" s="28">
        <f t="shared" si="66"/>
        <v>0</v>
      </c>
      <c r="EH80" s="28">
        <f t="shared" si="66"/>
        <v>0</v>
      </c>
      <c r="EI80" s="28">
        <f t="shared" si="66"/>
        <v>0</v>
      </c>
      <c r="EJ80" s="28">
        <f t="shared" si="66"/>
        <v>0</v>
      </c>
      <c r="EK80" s="28">
        <f t="shared" si="66"/>
        <v>0</v>
      </c>
      <c r="EL80" s="28">
        <f t="shared" si="66"/>
        <v>0</v>
      </c>
      <c r="EM80" s="28">
        <f t="shared" si="36"/>
        <v>0</v>
      </c>
      <c r="EN80" s="28">
        <f t="shared" si="64"/>
        <v>0</v>
      </c>
      <c r="EO80" s="28">
        <f t="shared" si="64"/>
        <v>0</v>
      </c>
      <c r="EP80" s="28">
        <f t="shared" si="64"/>
        <v>0</v>
      </c>
      <c r="EQ80" s="28">
        <f t="shared" si="64"/>
        <v>0</v>
      </c>
      <c r="ER80" s="28">
        <f t="shared" si="64"/>
        <v>0</v>
      </c>
      <c r="ES80" s="28">
        <f t="shared" si="64"/>
        <v>0</v>
      </c>
      <c r="ET80" s="28">
        <f t="shared" si="64"/>
        <v>0</v>
      </c>
      <c r="EU80" s="28">
        <f t="shared" si="64"/>
        <v>0</v>
      </c>
      <c r="EV80" s="28">
        <f t="shared" si="64"/>
        <v>0</v>
      </c>
      <c r="EW80" s="28">
        <f t="shared" si="64"/>
        <v>0</v>
      </c>
      <c r="EX80" s="28">
        <f t="shared" si="64"/>
        <v>0</v>
      </c>
      <c r="EY80" s="28">
        <f t="shared" si="64"/>
        <v>0</v>
      </c>
      <c r="EZ80" s="28">
        <f t="shared" si="64"/>
        <v>0</v>
      </c>
      <c r="FA80" s="28">
        <f t="shared" si="64"/>
        <v>0</v>
      </c>
      <c r="FB80" s="28">
        <f t="shared" si="64"/>
        <v>0</v>
      </c>
      <c r="FC80" s="28">
        <f t="shared" si="64"/>
        <v>0</v>
      </c>
      <c r="FD80" s="28">
        <f t="shared" si="61"/>
        <v>0</v>
      </c>
      <c r="FE80" s="28">
        <f t="shared" si="61"/>
        <v>0</v>
      </c>
      <c r="FF80" s="28">
        <f t="shared" si="61"/>
        <v>0</v>
      </c>
      <c r="FG80" s="28">
        <f t="shared" si="61"/>
        <v>0</v>
      </c>
      <c r="FH80" s="28">
        <f t="shared" si="61"/>
        <v>0</v>
      </c>
      <c r="FI80" s="28">
        <f t="shared" si="61"/>
        <v>0</v>
      </c>
      <c r="FJ80" s="28">
        <f t="shared" si="61"/>
        <v>0</v>
      </c>
      <c r="FK80" s="28">
        <f t="shared" si="61"/>
        <v>0</v>
      </c>
      <c r="FL80" s="28">
        <f t="shared" si="61"/>
        <v>0</v>
      </c>
      <c r="FM80" s="28">
        <f t="shared" si="61"/>
        <v>0</v>
      </c>
      <c r="FN80" s="28">
        <f t="shared" si="61"/>
        <v>0</v>
      </c>
      <c r="FO80" s="28">
        <f t="shared" si="61"/>
        <v>0</v>
      </c>
      <c r="FP80" s="28">
        <f t="shared" si="61"/>
        <v>0</v>
      </c>
      <c r="FQ80" s="28">
        <f t="shared" si="61"/>
        <v>0</v>
      </c>
      <c r="FR80" s="28">
        <f t="shared" si="61"/>
        <v>0</v>
      </c>
      <c r="FS80" s="28">
        <f t="shared" si="57"/>
        <v>0</v>
      </c>
      <c r="FT80" s="28">
        <f t="shared" si="57"/>
        <v>0</v>
      </c>
      <c r="FU80" s="28">
        <f t="shared" si="58"/>
        <v>0</v>
      </c>
      <c r="FV80" s="28">
        <f t="shared" si="58"/>
        <v>0</v>
      </c>
      <c r="FW80" s="28">
        <f t="shared" si="58"/>
        <v>0</v>
      </c>
      <c r="FX80" s="28">
        <f t="shared" si="58"/>
        <v>0</v>
      </c>
      <c r="FY80" s="28">
        <f t="shared" si="58"/>
        <v>0</v>
      </c>
      <c r="FZ80" s="28">
        <f t="shared" si="58"/>
        <v>0</v>
      </c>
      <c r="GA80" s="28">
        <f t="shared" si="58"/>
        <v>0</v>
      </c>
      <c r="GB80" s="28">
        <f t="shared" si="58"/>
        <v>0</v>
      </c>
      <c r="GC80" s="28">
        <f t="shared" si="58"/>
        <v>0</v>
      </c>
      <c r="GD80" s="28">
        <f t="shared" si="58"/>
        <v>0</v>
      </c>
      <c r="GE80" s="28">
        <f t="shared" si="58"/>
        <v>0</v>
      </c>
      <c r="GF80" s="28">
        <f t="shared" si="58"/>
        <v>0</v>
      </c>
      <c r="GG80" s="28">
        <f t="shared" si="58"/>
        <v>1</v>
      </c>
      <c r="GH80" s="28">
        <f t="shared" si="58"/>
        <v>0</v>
      </c>
      <c r="GI80" s="28">
        <f t="shared" si="67"/>
        <v>0</v>
      </c>
      <c r="GJ80" s="28">
        <f t="shared" si="67"/>
        <v>0</v>
      </c>
      <c r="GK80" s="28">
        <f t="shared" si="67"/>
        <v>0</v>
      </c>
      <c r="GL80" s="28">
        <f t="shared" si="67"/>
        <v>0</v>
      </c>
      <c r="GM80" s="28">
        <f t="shared" si="67"/>
        <v>0</v>
      </c>
      <c r="GN80" s="28">
        <f t="shared" si="67"/>
        <v>1</v>
      </c>
      <c r="GO80" s="28">
        <f t="shared" si="67"/>
        <v>0</v>
      </c>
      <c r="GP80" s="28">
        <f t="shared" si="67"/>
        <v>0</v>
      </c>
      <c r="GQ80" s="28">
        <f t="shared" si="67"/>
        <v>0</v>
      </c>
      <c r="GR80" s="28">
        <f t="shared" si="67"/>
        <v>0</v>
      </c>
      <c r="GS80" s="28">
        <f t="shared" si="67"/>
        <v>0</v>
      </c>
      <c r="GT80" s="28">
        <f t="shared" si="67"/>
        <v>0</v>
      </c>
      <c r="GU80" s="28">
        <f t="shared" si="67"/>
        <v>0</v>
      </c>
      <c r="GV80" s="28">
        <f t="shared" si="67"/>
        <v>0</v>
      </c>
      <c r="GW80" s="28">
        <f t="shared" si="67"/>
        <v>0</v>
      </c>
      <c r="GX80" s="28">
        <f t="shared" si="67"/>
        <v>0</v>
      </c>
      <c r="GY80" s="28">
        <f t="shared" si="65"/>
        <v>0</v>
      </c>
      <c r="GZ80" s="28">
        <f t="shared" si="65"/>
        <v>0</v>
      </c>
      <c r="HA80" s="28">
        <f t="shared" si="65"/>
        <v>0</v>
      </c>
      <c r="HB80" s="28">
        <f t="shared" si="65"/>
        <v>0</v>
      </c>
      <c r="HC80" s="28">
        <f t="shared" si="65"/>
        <v>0</v>
      </c>
      <c r="HD80" s="28">
        <f t="shared" si="65"/>
        <v>0</v>
      </c>
      <c r="HE80" s="28">
        <f t="shared" si="65"/>
        <v>0</v>
      </c>
      <c r="HF80" s="28">
        <f t="shared" si="65"/>
        <v>0</v>
      </c>
      <c r="HG80" s="28">
        <f t="shared" si="65"/>
        <v>0</v>
      </c>
    </row>
    <row r="81" spans="1:215" s="28" customFormat="1">
      <c r="A81" s="21" t="s">
        <v>323</v>
      </c>
      <c r="B81" s="6" t="s">
        <v>348</v>
      </c>
      <c r="C81" s="6" t="s">
        <v>150</v>
      </c>
      <c r="D81" s="6" t="s">
        <v>349</v>
      </c>
      <c r="E81" s="6" t="s">
        <v>350</v>
      </c>
      <c r="F81" s="6">
        <v>2016</v>
      </c>
      <c r="G81" s="6" t="s">
        <v>351</v>
      </c>
      <c r="H81" s="6">
        <v>183</v>
      </c>
      <c r="I81" s="6"/>
      <c r="J81" s="6">
        <v>794</v>
      </c>
      <c r="K81" s="6">
        <v>805</v>
      </c>
      <c r="L81" s="6" t="s">
        <v>352</v>
      </c>
      <c r="M81" s="6" t="s">
        <v>353</v>
      </c>
      <c r="N81" s="6" t="s">
        <v>354</v>
      </c>
      <c r="O81" s="6" t="s">
        <v>162</v>
      </c>
      <c r="P81" s="6" t="s">
        <v>163</v>
      </c>
      <c r="Q81" s="6"/>
      <c r="R81" s="6" t="s">
        <v>21</v>
      </c>
      <c r="S81" s="6"/>
      <c r="T81" s="6" t="s">
        <v>23</v>
      </c>
      <c r="U81" s="6" t="s">
        <v>45</v>
      </c>
      <c r="V81" s="6" t="s">
        <v>55</v>
      </c>
      <c r="W81" s="6" t="s">
        <v>45</v>
      </c>
      <c r="X81" s="6" t="s">
        <v>54</v>
      </c>
      <c r="Y81" s="6" t="s">
        <v>76</v>
      </c>
      <c r="Z81" s="6" t="s">
        <v>355</v>
      </c>
      <c r="AA81" s="6">
        <v>2</v>
      </c>
      <c r="AB81" s="6">
        <v>2</v>
      </c>
      <c r="AC81" s="6">
        <v>3</v>
      </c>
      <c r="AD81" s="59" t="s">
        <v>2419</v>
      </c>
      <c r="AE81" s="59" t="s">
        <v>2424</v>
      </c>
      <c r="AF81" s="6" t="s">
        <v>2031</v>
      </c>
      <c r="AG81" s="6" t="s">
        <v>2258</v>
      </c>
      <c r="AH81" s="6" t="s">
        <v>113</v>
      </c>
      <c r="AI81" s="6" t="s">
        <v>2029</v>
      </c>
      <c r="AJ81" s="6" t="s">
        <v>103</v>
      </c>
      <c r="AK81" s="6" t="s">
        <v>139</v>
      </c>
      <c r="AL81" s="6" t="s">
        <v>139</v>
      </c>
      <c r="AM81" s="6" t="s">
        <v>139</v>
      </c>
      <c r="AN81" s="23" t="s">
        <v>2096</v>
      </c>
      <c r="AO81" s="6" t="s">
        <v>139</v>
      </c>
      <c r="AP81" s="6" t="s">
        <v>1938</v>
      </c>
      <c r="AQ81" s="28">
        <f t="shared" si="62"/>
        <v>0</v>
      </c>
      <c r="AR81" s="28">
        <f t="shared" si="62"/>
        <v>0</v>
      </c>
      <c r="AS81" s="28">
        <f t="shared" si="62"/>
        <v>0</v>
      </c>
      <c r="AT81" s="28">
        <f t="shared" si="62"/>
        <v>0</v>
      </c>
      <c r="AU81" s="28">
        <f t="shared" si="62"/>
        <v>0</v>
      </c>
      <c r="AV81" s="28">
        <f t="shared" si="62"/>
        <v>0</v>
      </c>
      <c r="AW81" s="28">
        <f t="shared" si="62"/>
        <v>0</v>
      </c>
      <c r="AX81" s="28">
        <f t="shared" si="62"/>
        <v>0</v>
      </c>
      <c r="AY81" s="28">
        <f t="shared" si="62"/>
        <v>0</v>
      </c>
      <c r="AZ81" s="28">
        <f t="shared" si="62"/>
        <v>0</v>
      </c>
      <c r="BA81" s="28">
        <f t="shared" si="62"/>
        <v>0</v>
      </c>
      <c r="BB81" s="28">
        <f t="shared" si="62"/>
        <v>0</v>
      </c>
      <c r="BC81" s="28">
        <f t="shared" si="62"/>
        <v>0</v>
      </c>
      <c r="BD81" s="28">
        <f t="shared" si="62"/>
        <v>0</v>
      </c>
      <c r="BE81" s="28">
        <f t="shared" si="62"/>
        <v>0</v>
      </c>
      <c r="BF81" s="28">
        <f t="shared" si="62"/>
        <v>0</v>
      </c>
      <c r="BG81" s="28">
        <f t="shared" si="59"/>
        <v>0</v>
      </c>
      <c r="BH81" s="28">
        <f t="shared" si="59"/>
        <v>0</v>
      </c>
      <c r="BI81" s="28">
        <f t="shared" si="59"/>
        <v>0</v>
      </c>
      <c r="BJ81" s="28">
        <f t="shared" si="59"/>
        <v>0</v>
      </c>
      <c r="BK81" s="28">
        <f t="shared" si="59"/>
        <v>0</v>
      </c>
      <c r="BL81" s="28">
        <f t="shared" si="59"/>
        <v>0</v>
      </c>
      <c r="BM81" s="28">
        <f t="shared" si="59"/>
        <v>0</v>
      </c>
      <c r="BN81" s="28">
        <f t="shared" si="59"/>
        <v>0</v>
      </c>
      <c r="BO81" s="28">
        <f t="shared" si="59"/>
        <v>0</v>
      </c>
      <c r="BP81" s="28">
        <f t="shared" si="59"/>
        <v>0</v>
      </c>
      <c r="BQ81" s="28">
        <f t="shared" si="59"/>
        <v>0</v>
      </c>
      <c r="BR81" s="28">
        <f t="shared" si="59"/>
        <v>0</v>
      </c>
      <c r="BS81" s="28">
        <f t="shared" si="59"/>
        <v>0</v>
      </c>
      <c r="BT81" s="28">
        <f t="shared" si="59"/>
        <v>0</v>
      </c>
      <c r="BU81" s="28">
        <f t="shared" si="59"/>
        <v>0</v>
      </c>
      <c r="BV81" s="28">
        <f t="shared" si="49"/>
        <v>0</v>
      </c>
      <c r="BW81" s="28">
        <f t="shared" si="63"/>
        <v>0</v>
      </c>
      <c r="BX81" s="28">
        <f t="shared" si="63"/>
        <v>0</v>
      </c>
      <c r="BY81" s="28">
        <f t="shared" si="63"/>
        <v>0</v>
      </c>
      <c r="BZ81" s="28">
        <f t="shared" si="63"/>
        <v>0</v>
      </c>
      <c r="CA81" s="28">
        <f t="shared" si="63"/>
        <v>0</v>
      </c>
      <c r="CB81" s="28">
        <f t="shared" si="63"/>
        <v>0</v>
      </c>
      <c r="CC81" s="28">
        <f t="shared" si="63"/>
        <v>0</v>
      </c>
      <c r="CD81" s="28">
        <f t="shared" si="63"/>
        <v>0</v>
      </c>
      <c r="CE81" s="28">
        <f t="shared" si="63"/>
        <v>0</v>
      </c>
      <c r="CF81" s="28">
        <f t="shared" si="63"/>
        <v>0</v>
      </c>
      <c r="CG81" s="28">
        <f t="shared" si="63"/>
        <v>1</v>
      </c>
      <c r="CH81" s="28">
        <f t="shared" si="63"/>
        <v>0</v>
      </c>
      <c r="CI81" s="28">
        <f t="shared" si="63"/>
        <v>0</v>
      </c>
      <c r="CJ81" s="28">
        <f t="shared" si="63"/>
        <v>0</v>
      </c>
      <c r="CK81" s="28">
        <f t="shared" si="63"/>
        <v>0</v>
      </c>
      <c r="CL81" s="28">
        <f t="shared" si="63"/>
        <v>0</v>
      </c>
      <c r="CM81" s="28">
        <f t="shared" si="60"/>
        <v>0</v>
      </c>
      <c r="CN81" s="28">
        <f t="shared" si="60"/>
        <v>0</v>
      </c>
      <c r="CO81" s="28">
        <f t="shared" si="60"/>
        <v>0</v>
      </c>
      <c r="CP81" s="28">
        <f t="shared" si="60"/>
        <v>0</v>
      </c>
      <c r="CQ81" s="28">
        <f t="shared" si="60"/>
        <v>0</v>
      </c>
      <c r="CR81" s="28">
        <f t="shared" si="60"/>
        <v>0</v>
      </c>
      <c r="CS81" s="28">
        <f t="shared" si="60"/>
        <v>0</v>
      </c>
      <c r="CT81" s="28">
        <f t="shared" si="60"/>
        <v>0</v>
      </c>
      <c r="CU81" s="28">
        <f t="shared" si="60"/>
        <v>0</v>
      </c>
      <c r="CV81" s="28">
        <f t="shared" si="60"/>
        <v>0</v>
      </c>
      <c r="CW81" s="28">
        <f t="shared" si="60"/>
        <v>0</v>
      </c>
      <c r="CX81" s="28">
        <f t="shared" si="60"/>
        <v>0</v>
      </c>
      <c r="CY81" s="28">
        <f t="shared" si="60"/>
        <v>0</v>
      </c>
      <c r="CZ81" s="28">
        <f t="shared" si="60"/>
        <v>0</v>
      </c>
      <c r="DA81" s="28">
        <f t="shared" si="52"/>
        <v>0</v>
      </c>
      <c r="DB81" s="28">
        <f t="shared" si="52"/>
        <v>0</v>
      </c>
      <c r="DC81" s="28">
        <f t="shared" si="52"/>
        <v>0</v>
      </c>
      <c r="DD81" s="28">
        <f t="shared" si="51"/>
        <v>0</v>
      </c>
      <c r="DE81" s="28">
        <f t="shared" si="51"/>
        <v>0</v>
      </c>
      <c r="DF81" s="28">
        <f t="shared" si="51"/>
        <v>0</v>
      </c>
      <c r="DG81" s="28">
        <f t="shared" si="51"/>
        <v>0</v>
      </c>
      <c r="DH81" s="28">
        <f t="shared" si="68"/>
        <v>0</v>
      </c>
      <c r="DI81" s="28">
        <f t="shared" si="68"/>
        <v>0</v>
      </c>
      <c r="DJ81" s="28">
        <f t="shared" si="68"/>
        <v>0</v>
      </c>
      <c r="DK81" s="28">
        <f t="shared" si="68"/>
        <v>0</v>
      </c>
      <c r="DL81" s="28">
        <f t="shared" si="68"/>
        <v>0</v>
      </c>
      <c r="DM81" s="28">
        <f t="shared" si="68"/>
        <v>0</v>
      </c>
      <c r="DN81" s="28">
        <f t="shared" si="68"/>
        <v>0</v>
      </c>
      <c r="DO81" s="28">
        <f t="shared" si="68"/>
        <v>0</v>
      </c>
      <c r="DP81" s="28">
        <f t="shared" si="68"/>
        <v>0</v>
      </c>
      <c r="DQ81" s="28">
        <f t="shared" si="68"/>
        <v>0</v>
      </c>
      <c r="DR81" s="28">
        <f t="shared" si="68"/>
        <v>0</v>
      </c>
      <c r="DS81" s="28">
        <f t="shared" si="68"/>
        <v>0</v>
      </c>
      <c r="DT81" s="28">
        <f t="shared" si="68"/>
        <v>0</v>
      </c>
      <c r="DU81" s="28">
        <f t="shared" si="68"/>
        <v>0</v>
      </c>
      <c r="DV81" s="28">
        <f t="shared" si="68"/>
        <v>0</v>
      </c>
      <c r="DW81" s="28">
        <f t="shared" si="68"/>
        <v>0</v>
      </c>
      <c r="DX81" s="28">
        <f t="shared" si="66"/>
        <v>0</v>
      </c>
      <c r="DY81" s="28">
        <f t="shared" si="66"/>
        <v>0</v>
      </c>
      <c r="DZ81" s="28">
        <f t="shared" si="66"/>
        <v>0</v>
      </c>
      <c r="EA81" s="28">
        <f t="shared" si="66"/>
        <v>0</v>
      </c>
      <c r="EB81" s="28">
        <f t="shared" si="66"/>
        <v>0</v>
      </c>
      <c r="EC81" s="28">
        <f t="shared" si="66"/>
        <v>0</v>
      </c>
      <c r="ED81" s="28">
        <f t="shared" si="66"/>
        <v>0</v>
      </c>
      <c r="EE81" s="28">
        <f t="shared" si="66"/>
        <v>0</v>
      </c>
      <c r="EF81" s="28">
        <f t="shared" si="66"/>
        <v>0</v>
      </c>
      <c r="EG81" s="28">
        <f t="shared" si="66"/>
        <v>0</v>
      </c>
      <c r="EH81" s="28">
        <f t="shared" si="66"/>
        <v>0</v>
      </c>
      <c r="EI81" s="28">
        <f t="shared" si="66"/>
        <v>0</v>
      </c>
      <c r="EJ81" s="28">
        <f t="shared" si="66"/>
        <v>0</v>
      </c>
      <c r="EK81" s="28">
        <f t="shared" si="66"/>
        <v>0</v>
      </c>
      <c r="EL81" s="28">
        <f t="shared" si="66"/>
        <v>0</v>
      </c>
      <c r="EM81" s="28">
        <f t="shared" si="36"/>
        <v>0</v>
      </c>
      <c r="EN81" s="28">
        <f t="shared" si="64"/>
        <v>0</v>
      </c>
      <c r="EO81" s="28">
        <f t="shared" si="64"/>
        <v>0</v>
      </c>
      <c r="EP81" s="28">
        <f t="shared" si="64"/>
        <v>0</v>
      </c>
      <c r="EQ81" s="28">
        <f t="shared" si="64"/>
        <v>0</v>
      </c>
      <c r="ER81" s="28">
        <f t="shared" si="64"/>
        <v>0</v>
      </c>
      <c r="ES81" s="28">
        <f t="shared" si="64"/>
        <v>0</v>
      </c>
      <c r="ET81" s="28">
        <f t="shared" si="64"/>
        <v>0</v>
      </c>
      <c r="EU81" s="28">
        <f t="shared" si="64"/>
        <v>0</v>
      </c>
      <c r="EV81" s="28">
        <f t="shared" si="64"/>
        <v>0</v>
      </c>
      <c r="EW81" s="28">
        <f t="shared" si="64"/>
        <v>0</v>
      </c>
      <c r="EX81" s="28">
        <f t="shared" si="64"/>
        <v>0</v>
      </c>
      <c r="EY81" s="28">
        <f t="shared" si="64"/>
        <v>0</v>
      </c>
      <c r="EZ81" s="28">
        <f t="shared" si="64"/>
        <v>0</v>
      </c>
      <c r="FA81" s="28">
        <f t="shared" si="64"/>
        <v>0</v>
      </c>
      <c r="FB81" s="28">
        <f t="shared" si="64"/>
        <v>0</v>
      </c>
      <c r="FC81" s="28">
        <f t="shared" si="64"/>
        <v>0</v>
      </c>
      <c r="FD81" s="28">
        <f t="shared" si="61"/>
        <v>0</v>
      </c>
      <c r="FE81" s="28">
        <f t="shared" si="61"/>
        <v>0</v>
      </c>
      <c r="FF81" s="28">
        <f t="shared" si="61"/>
        <v>0</v>
      </c>
      <c r="FG81" s="28">
        <f t="shared" si="61"/>
        <v>0</v>
      </c>
      <c r="FH81" s="28">
        <f t="shared" si="61"/>
        <v>0</v>
      </c>
      <c r="FI81" s="28">
        <f t="shared" si="61"/>
        <v>0</v>
      </c>
      <c r="FJ81" s="28">
        <f t="shared" si="61"/>
        <v>0</v>
      </c>
      <c r="FK81" s="28">
        <f t="shared" si="61"/>
        <v>0</v>
      </c>
      <c r="FL81" s="28">
        <f t="shared" si="61"/>
        <v>0</v>
      </c>
      <c r="FM81" s="28">
        <f t="shared" si="61"/>
        <v>0</v>
      </c>
      <c r="FN81" s="28">
        <f t="shared" si="61"/>
        <v>0</v>
      </c>
      <c r="FO81" s="28">
        <f t="shared" si="61"/>
        <v>0</v>
      </c>
      <c r="FP81" s="28">
        <f t="shared" si="61"/>
        <v>0</v>
      </c>
      <c r="FQ81" s="28">
        <f t="shared" si="61"/>
        <v>0</v>
      </c>
      <c r="FR81" s="28">
        <f t="shared" si="61"/>
        <v>0</v>
      </c>
      <c r="FS81" s="28">
        <f t="shared" si="57"/>
        <v>0</v>
      </c>
      <c r="FT81" s="28">
        <f t="shared" si="57"/>
        <v>0</v>
      </c>
      <c r="FU81" s="28">
        <f t="shared" si="58"/>
        <v>0</v>
      </c>
      <c r="FV81" s="28">
        <f t="shared" si="58"/>
        <v>0</v>
      </c>
      <c r="FW81" s="28">
        <f t="shared" si="58"/>
        <v>0</v>
      </c>
      <c r="FX81" s="28">
        <f t="shared" si="58"/>
        <v>0</v>
      </c>
      <c r="FY81" s="28">
        <f t="shared" si="58"/>
        <v>0</v>
      </c>
      <c r="FZ81" s="28">
        <f t="shared" si="58"/>
        <v>0</v>
      </c>
      <c r="GA81" s="28">
        <f t="shared" si="58"/>
        <v>0</v>
      </c>
      <c r="GB81" s="28">
        <f t="shared" si="58"/>
        <v>0</v>
      </c>
      <c r="GC81" s="28">
        <f t="shared" si="58"/>
        <v>0</v>
      </c>
      <c r="GD81" s="28">
        <f t="shared" si="58"/>
        <v>1</v>
      </c>
      <c r="GE81" s="28">
        <f t="shared" si="58"/>
        <v>0</v>
      </c>
      <c r="GF81" s="28">
        <f t="shared" si="58"/>
        <v>0</v>
      </c>
      <c r="GG81" s="28">
        <f t="shared" si="58"/>
        <v>0</v>
      </c>
      <c r="GH81" s="28">
        <f t="shared" si="58"/>
        <v>0</v>
      </c>
      <c r="GI81" s="28">
        <f t="shared" si="67"/>
        <v>0</v>
      </c>
      <c r="GJ81" s="28">
        <f t="shared" si="67"/>
        <v>0</v>
      </c>
      <c r="GK81" s="28">
        <f t="shared" si="67"/>
        <v>0</v>
      </c>
      <c r="GL81" s="28">
        <f t="shared" si="67"/>
        <v>0</v>
      </c>
      <c r="GM81" s="28">
        <f t="shared" si="67"/>
        <v>0</v>
      </c>
      <c r="GN81" s="28">
        <f t="shared" si="67"/>
        <v>1</v>
      </c>
      <c r="GO81" s="28">
        <f t="shared" si="67"/>
        <v>0</v>
      </c>
      <c r="GP81" s="28">
        <f t="shared" si="67"/>
        <v>0</v>
      </c>
      <c r="GQ81" s="28">
        <f t="shared" si="67"/>
        <v>0</v>
      </c>
      <c r="GR81" s="28">
        <f t="shared" si="67"/>
        <v>0</v>
      </c>
      <c r="GS81" s="28">
        <f t="shared" si="67"/>
        <v>0</v>
      </c>
      <c r="GT81" s="28">
        <f t="shared" si="67"/>
        <v>0</v>
      </c>
      <c r="GU81" s="28">
        <f t="shared" si="67"/>
        <v>0</v>
      </c>
      <c r="GV81" s="28">
        <f t="shared" si="67"/>
        <v>0</v>
      </c>
      <c r="GW81" s="28">
        <f t="shared" si="67"/>
        <v>0</v>
      </c>
      <c r="GX81" s="28">
        <f t="shared" si="67"/>
        <v>0</v>
      </c>
      <c r="GY81" s="28">
        <f t="shared" si="65"/>
        <v>0</v>
      </c>
      <c r="GZ81" s="28">
        <f t="shared" si="65"/>
        <v>1</v>
      </c>
      <c r="HA81" s="28">
        <f t="shared" si="65"/>
        <v>0</v>
      </c>
      <c r="HB81" s="28">
        <f t="shared" si="65"/>
        <v>0</v>
      </c>
      <c r="HC81" s="28">
        <f t="shared" si="65"/>
        <v>0</v>
      </c>
      <c r="HD81" s="28">
        <f t="shared" si="65"/>
        <v>0</v>
      </c>
      <c r="HE81" s="28">
        <f t="shared" si="65"/>
        <v>0</v>
      </c>
      <c r="HF81" s="28">
        <f t="shared" si="65"/>
        <v>0</v>
      </c>
      <c r="HG81" s="28">
        <f t="shared" si="65"/>
        <v>0</v>
      </c>
    </row>
    <row r="82" spans="1:215" s="28" customFormat="1">
      <c r="A82" s="21" t="s">
        <v>399</v>
      </c>
      <c r="B82" s="6" t="s">
        <v>400</v>
      </c>
      <c r="C82" s="6" t="s">
        <v>150</v>
      </c>
      <c r="D82" s="6" t="s">
        <v>401</v>
      </c>
      <c r="E82" s="6" t="s">
        <v>402</v>
      </c>
      <c r="F82" s="6">
        <v>2020</v>
      </c>
      <c r="G82" s="6" t="s">
        <v>288</v>
      </c>
      <c r="H82" s="6">
        <v>50</v>
      </c>
      <c r="I82" s="6">
        <v>3</v>
      </c>
      <c r="J82" s="6">
        <v>257</v>
      </c>
      <c r="K82" s="6">
        <v>268</v>
      </c>
      <c r="L82" s="6" t="s">
        <v>403</v>
      </c>
      <c r="M82" s="6" t="s">
        <v>404</v>
      </c>
      <c r="N82" s="6" t="s">
        <v>405</v>
      </c>
      <c r="O82" s="6" t="s">
        <v>162</v>
      </c>
      <c r="P82" s="6" t="s">
        <v>163</v>
      </c>
      <c r="Q82" s="6" t="s">
        <v>292</v>
      </c>
      <c r="R82" s="6" t="s">
        <v>21</v>
      </c>
      <c r="S82" s="6"/>
      <c r="T82" s="6" t="s">
        <v>25</v>
      </c>
      <c r="U82" s="6" t="s">
        <v>44</v>
      </c>
      <c r="V82" s="6" t="s">
        <v>54</v>
      </c>
      <c r="W82" s="6" t="s">
        <v>44</v>
      </c>
      <c r="X82" s="6" t="s">
        <v>52</v>
      </c>
      <c r="Y82" s="6" t="s">
        <v>68</v>
      </c>
      <c r="Z82" s="6" t="s">
        <v>406</v>
      </c>
      <c r="AA82" s="6">
        <v>2</v>
      </c>
      <c r="AB82" s="6">
        <v>2</v>
      </c>
      <c r="AC82" s="6">
        <v>2</v>
      </c>
      <c r="AD82" s="59" t="s">
        <v>2418</v>
      </c>
      <c r="AE82" s="59" t="s">
        <v>2424</v>
      </c>
      <c r="AF82" s="6" t="s">
        <v>92</v>
      </c>
      <c r="AG82" s="6" t="s">
        <v>139</v>
      </c>
      <c r="AH82" s="6" t="s">
        <v>113</v>
      </c>
      <c r="AI82" s="6" t="s">
        <v>2029</v>
      </c>
      <c r="AJ82" s="6" t="s">
        <v>139</v>
      </c>
      <c r="AK82" s="6" t="s">
        <v>406</v>
      </c>
      <c r="AL82" s="6" t="s">
        <v>139</v>
      </c>
      <c r="AM82" s="6" t="s">
        <v>91</v>
      </c>
      <c r="AN82" s="23" t="s">
        <v>2156</v>
      </c>
      <c r="AO82" s="6" t="s">
        <v>139</v>
      </c>
      <c r="AP82" s="6" t="s">
        <v>137</v>
      </c>
      <c r="AQ82" s="28">
        <f t="shared" si="62"/>
        <v>0</v>
      </c>
      <c r="AR82" s="28">
        <f t="shared" si="62"/>
        <v>0</v>
      </c>
      <c r="AS82" s="28">
        <f t="shared" si="62"/>
        <v>0</v>
      </c>
      <c r="AT82" s="28">
        <f t="shared" si="62"/>
        <v>0</v>
      </c>
      <c r="AU82" s="28">
        <f t="shared" si="62"/>
        <v>0</v>
      </c>
      <c r="AV82" s="28">
        <f t="shared" si="62"/>
        <v>0</v>
      </c>
      <c r="AW82" s="28">
        <f t="shared" si="62"/>
        <v>0</v>
      </c>
      <c r="AX82" s="28">
        <f t="shared" si="62"/>
        <v>0</v>
      </c>
      <c r="AY82" s="28">
        <f t="shared" si="62"/>
        <v>0</v>
      </c>
      <c r="AZ82" s="28">
        <f t="shared" si="62"/>
        <v>0</v>
      </c>
      <c r="BA82" s="28">
        <f t="shared" si="62"/>
        <v>0</v>
      </c>
      <c r="BB82" s="28">
        <f t="shared" si="62"/>
        <v>0</v>
      </c>
      <c r="BC82" s="28">
        <f t="shared" si="62"/>
        <v>0</v>
      </c>
      <c r="BD82" s="28">
        <f t="shared" si="62"/>
        <v>0</v>
      </c>
      <c r="BE82" s="28">
        <f t="shared" si="62"/>
        <v>0</v>
      </c>
      <c r="BF82" s="28">
        <f t="shared" si="62"/>
        <v>1</v>
      </c>
      <c r="BG82" s="28">
        <f t="shared" si="59"/>
        <v>0</v>
      </c>
      <c r="BH82" s="28">
        <f t="shared" si="59"/>
        <v>0</v>
      </c>
      <c r="BI82" s="28">
        <f t="shared" si="59"/>
        <v>1</v>
      </c>
      <c r="BJ82" s="28">
        <f t="shared" si="59"/>
        <v>0</v>
      </c>
      <c r="BK82" s="28">
        <f t="shared" si="59"/>
        <v>0</v>
      </c>
      <c r="BL82" s="28">
        <f t="shared" si="59"/>
        <v>0</v>
      </c>
      <c r="BM82" s="28">
        <f t="shared" si="59"/>
        <v>0</v>
      </c>
      <c r="BN82" s="28">
        <f t="shared" si="59"/>
        <v>1</v>
      </c>
      <c r="BO82" s="28">
        <f t="shared" si="59"/>
        <v>0</v>
      </c>
      <c r="BP82" s="28">
        <f t="shared" si="59"/>
        <v>0</v>
      </c>
      <c r="BQ82" s="28">
        <f t="shared" si="59"/>
        <v>0</v>
      </c>
      <c r="BR82" s="28">
        <f t="shared" si="59"/>
        <v>1</v>
      </c>
      <c r="BS82" s="28">
        <f t="shared" si="59"/>
        <v>0</v>
      </c>
      <c r="BT82" s="28">
        <f t="shared" si="59"/>
        <v>1</v>
      </c>
      <c r="BU82" s="28">
        <f t="shared" si="59"/>
        <v>0</v>
      </c>
      <c r="BV82" s="28">
        <f t="shared" si="49"/>
        <v>0</v>
      </c>
      <c r="BW82" s="28">
        <f t="shared" si="63"/>
        <v>0</v>
      </c>
      <c r="BX82" s="28">
        <f t="shared" si="63"/>
        <v>1</v>
      </c>
      <c r="BY82" s="28">
        <f t="shared" si="63"/>
        <v>0</v>
      </c>
      <c r="BZ82" s="28">
        <f t="shared" si="63"/>
        <v>0</v>
      </c>
      <c r="CA82" s="28">
        <f t="shared" si="63"/>
        <v>0</v>
      </c>
      <c r="CB82" s="28">
        <f t="shared" si="63"/>
        <v>0</v>
      </c>
      <c r="CC82" s="28">
        <f t="shared" si="63"/>
        <v>0</v>
      </c>
      <c r="CD82" s="28">
        <f t="shared" si="63"/>
        <v>0</v>
      </c>
      <c r="CE82" s="28">
        <f t="shared" si="63"/>
        <v>0</v>
      </c>
      <c r="CF82" s="28">
        <f t="shared" si="63"/>
        <v>0</v>
      </c>
      <c r="CG82" s="28">
        <f t="shared" si="63"/>
        <v>0</v>
      </c>
      <c r="CH82" s="28">
        <f t="shared" si="63"/>
        <v>0</v>
      </c>
      <c r="CI82" s="28">
        <f t="shared" si="63"/>
        <v>0</v>
      </c>
      <c r="CJ82" s="28">
        <f t="shared" si="63"/>
        <v>0</v>
      </c>
      <c r="CK82" s="28">
        <f t="shared" si="63"/>
        <v>0</v>
      </c>
      <c r="CL82" s="28">
        <f t="shared" si="63"/>
        <v>1</v>
      </c>
      <c r="CM82" s="28">
        <f t="shared" si="60"/>
        <v>0</v>
      </c>
      <c r="CN82" s="28">
        <f t="shared" si="60"/>
        <v>0</v>
      </c>
      <c r="CO82" s="28">
        <f t="shared" si="60"/>
        <v>0</v>
      </c>
      <c r="CP82" s="28">
        <f t="shared" si="60"/>
        <v>0</v>
      </c>
      <c r="CQ82" s="28">
        <f t="shared" si="60"/>
        <v>0</v>
      </c>
      <c r="CR82" s="28">
        <f t="shared" si="60"/>
        <v>0</v>
      </c>
      <c r="CS82" s="28">
        <f t="shared" si="60"/>
        <v>0</v>
      </c>
      <c r="CT82" s="28">
        <f t="shared" si="60"/>
        <v>0</v>
      </c>
      <c r="CU82" s="28">
        <f t="shared" si="60"/>
        <v>0</v>
      </c>
      <c r="CV82" s="28">
        <f t="shared" si="60"/>
        <v>0</v>
      </c>
      <c r="CW82" s="28">
        <f t="shared" si="60"/>
        <v>0</v>
      </c>
      <c r="CX82" s="28">
        <f t="shared" si="60"/>
        <v>0</v>
      </c>
      <c r="CY82" s="28">
        <f t="shared" si="60"/>
        <v>0</v>
      </c>
      <c r="CZ82" s="28">
        <f t="shared" si="60"/>
        <v>0</v>
      </c>
      <c r="DA82" s="28">
        <f t="shared" si="52"/>
        <v>0</v>
      </c>
      <c r="DB82" s="28">
        <f t="shared" si="52"/>
        <v>0</v>
      </c>
      <c r="DC82" s="28">
        <f t="shared" si="52"/>
        <v>0</v>
      </c>
      <c r="DD82" s="28">
        <f t="shared" si="51"/>
        <v>0</v>
      </c>
      <c r="DE82" s="28">
        <f t="shared" si="51"/>
        <v>0</v>
      </c>
      <c r="DF82" s="28">
        <f t="shared" si="51"/>
        <v>0</v>
      </c>
      <c r="DG82" s="28">
        <f t="shared" si="51"/>
        <v>0</v>
      </c>
      <c r="DH82" s="28">
        <f t="shared" si="68"/>
        <v>0</v>
      </c>
      <c r="DI82" s="28">
        <f t="shared" si="68"/>
        <v>0</v>
      </c>
      <c r="DJ82" s="28">
        <f t="shared" si="68"/>
        <v>0</v>
      </c>
      <c r="DK82" s="28">
        <f t="shared" si="68"/>
        <v>0</v>
      </c>
      <c r="DL82" s="28">
        <f t="shared" si="68"/>
        <v>0</v>
      </c>
      <c r="DM82" s="28">
        <f t="shared" si="68"/>
        <v>0</v>
      </c>
      <c r="DN82" s="28">
        <f t="shared" si="68"/>
        <v>0</v>
      </c>
      <c r="DO82" s="28">
        <f t="shared" si="68"/>
        <v>0</v>
      </c>
      <c r="DP82" s="28">
        <f t="shared" si="68"/>
        <v>0</v>
      </c>
      <c r="DQ82" s="28">
        <f t="shared" si="68"/>
        <v>0</v>
      </c>
      <c r="DR82" s="28">
        <f t="shared" si="68"/>
        <v>0</v>
      </c>
      <c r="DS82" s="28">
        <f t="shared" si="68"/>
        <v>0</v>
      </c>
      <c r="DT82" s="28">
        <f t="shared" si="68"/>
        <v>0</v>
      </c>
      <c r="DU82" s="28">
        <f t="shared" si="68"/>
        <v>0</v>
      </c>
      <c r="DV82" s="28">
        <f t="shared" si="68"/>
        <v>0</v>
      </c>
      <c r="DW82" s="28">
        <f t="shared" si="68"/>
        <v>0</v>
      </c>
      <c r="DX82" s="28">
        <f t="shared" si="66"/>
        <v>0</v>
      </c>
      <c r="DY82" s="28">
        <f t="shared" si="66"/>
        <v>0</v>
      </c>
      <c r="DZ82" s="28">
        <f t="shared" si="66"/>
        <v>0</v>
      </c>
      <c r="EA82" s="28">
        <f t="shared" si="66"/>
        <v>0</v>
      </c>
      <c r="EB82" s="28">
        <f t="shared" si="66"/>
        <v>0</v>
      </c>
      <c r="EC82" s="28">
        <f t="shared" si="66"/>
        <v>0</v>
      </c>
      <c r="ED82" s="28">
        <f t="shared" si="66"/>
        <v>0</v>
      </c>
      <c r="EE82" s="28">
        <f t="shared" si="66"/>
        <v>0</v>
      </c>
      <c r="EF82" s="28">
        <f t="shared" si="66"/>
        <v>0</v>
      </c>
      <c r="EG82" s="28">
        <f t="shared" si="66"/>
        <v>0</v>
      </c>
      <c r="EH82" s="28">
        <f t="shared" si="66"/>
        <v>0</v>
      </c>
      <c r="EI82" s="28">
        <f t="shared" si="66"/>
        <v>0</v>
      </c>
      <c r="EJ82" s="28">
        <f t="shared" si="66"/>
        <v>0</v>
      </c>
      <c r="EK82" s="28">
        <f t="shared" si="66"/>
        <v>0</v>
      </c>
      <c r="EL82" s="28">
        <f t="shared" si="66"/>
        <v>0</v>
      </c>
      <c r="EM82" s="28">
        <f t="shared" si="36"/>
        <v>0</v>
      </c>
      <c r="EN82" s="28">
        <f t="shared" si="64"/>
        <v>0</v>
      </c>
      <c r="EO82" s="28">
        <f t="shared" si="64"/>
        <v>0</v>
      </c>
      <c r="EP82" s="28">
        <f t="shared" si="64"/>
        <v>0</v>
      </c>
      <c r="EQ82" s="28">
        <f t="shared" si="64"/>
        <v>0</v>
      </c>
      <c r="ER82" s="28">
        <f t="shared" si="64"/>
        <v>0</v>
      </c>
      <c r="ES82" s="28">
        <f t="shared" si="64"/>
        <v>0</v>
      </c>
      <c r="ET82" s="28">
        <f t="shared" si="64"/>
        <v>0</v>
      </c>
      <c r="EU82" s="28">
        <f t="shared" si="64"/>
        <v>0</v>
      </c>
      <c r="EV82" s="28">
        <f t="shared" si="64"/>
        <v>0</v>
      </c>
      <c r="EW82" s="28">
        <f t="shared" si="64"/>
        <v>0</v>
      </c>
      <c r="EX82" s="28">
        <f t="shared" si="64"/>
        <v>0</v>
      </c>
      <c r="EY82" s="28">
        <f t="shared" si="64"/>
        <v>0</v>
      </c>
      <c r="EZ82" s="28">
        <f t="shared" si="64"/>
        <v>0</v>
      </c>
      <c r="FA82" s="28">
        <f t="shared" si="64"/>
        <v>0</v>
      </c>
      <c r="FB82" s="28">
        <f t="shared" si="64"/>
        <v>0</v>
      </c>
      <c r="FC82" s="28">
        <f t="shared" si="64"/>
        <v>0</v>
      </c>
      <c r="FD82" s="28">
        <f t="shared" si="61"/>
        <v>0</v>
      </c>
      <c r="FE82" s="28">
        <f t="shared" si="61"/>
        <v>0</v>
      </c>
      <c r="FF82" s="28">
        <f t="shared" si="61"/>
        <v>0</v>
      </c>
      <c r="FG82" s="28">
        <f t="shared" si="61"/>
        <v>0</v>
      </c>
      <c r="FH82" s="28">
        <f t="shared" si="61"/>
        <v>0</v>
      </c>
      <c r="FI82" s="28">
        <f t="shared" si="61"/>
        <v>0</v>
      </c>
      <c r="FJ82" s="28">
        <f t="shared" si="61"/>
        <v>0</v>
      </c>
      <c r="FK82" s="28">
        <f t="shared" si="61"/>
        <v>0</v>
      </c>
      <c r="FL82" s="28">
        <f t="shared" si="61"/>
        <v>0</v>
      </c>
      <c r="FM82" s="28">
        <f t="shared" si="61"/>
        <v>0</v>
      </c>
      <c r="FN82" s="28">
        <f t="shared" si="61"/>
        <v>0</v>
      </c>
      <c r="FO82" s="28">
        <f t="shared" si="61"/>
        <v>0</v>
      </c>
      <c r="FP82" s="28">
        <f t="shared" si="61"/>
        <v>0</v>
      </c>
      <c r="FQ82" s="28">
        <f t="shared" si="61"/>
        <v>0</v>
      </c>
      <c r="FR82" s="28">
        <f t="shared" si="61"/>
        <v>0</v>
      </c>
      <c r="FS82" s="28">
        <f t="shared" si="57"/>
        <v>0</v>
      </c>
      <c r="FT82" s="28">
        <f t="shared" si="57"/>
        <v>0</v>
      </c>
      <c r="FU82" s="28">
        <f t="shared" si="58"/>
        <v>0</v>
      </c>
      <c r="FV82" s="28">
        <f t="shared" si="58"/>
        <v>0</v>
      </c>
      <c r="FW82" s="28">
        <f t="shared" si="58"/>
        <v>0</v>
      </c>
      <c r="FX82" s="28">
        <f t="shared" si="58"/>
        <v>0</v>
      </c>
      <c r="FY82" s="28">
        <f t="shared" si="58"/>
        <v>0</v>
      </c>
      <c r="FZ82" s="28">
        <f t="shared" si="58"/>
        <v>0</v>
      </c>
      <c r="GA82" s="28">
        <f t="shared" si="58"/>
        <v>0</v>
      </c>
      <c r="GB82" s="28">
        <f t="shared" si="58"/>
        <v>0</v>
      </c>
      <c r="GC82" s="28">
        <f t="shared" si="58"/>
        <v>0</v>
      </c>
      <c r="GD82" s="28">
        <f t="shared" si="58"/>
        <v>1</v>
      </c>
      <c r="GE82" s="28">
        <f t="shared" si="58"/>
        <v>0</v>
      </c>
      <c r="GF82" s="28">
        <f t="shared" si="58"/>
        <v>0</v>
      </c>
      <c r="GG82" s="28">
        <f t="shared" si="58"/>
        <v>0</v>
      </c>
      <c r="GH82" s="28">
        <f t="shared" si="58"/>
        <v>0</v>
      </c>
      <c r="GI82" s="28">
        <f t="shared" si="67"/>
        <v>0</v>
      </c>
      <c r="GJ82" s="28">
        <f t="shared" si="67"/>
        <v>0</v>
      </c>
      <c r="GK82" s="28">
        <f t="shared" si="67"/>
        <v>0</v>
      </c>
      <c r="GL82" s="28">
        <f t="shared" si="67"/>
        <v>0</v>
      </c>
      <c r="GM82" s="28">
        <f t="shared" si="67"/>
        <v>0</v>
      </c>
      <c r="GN82" s="28">
        <f t="shared" si="67"/>
        <v>1</v>
      </c>
      <c r="GO82" s="28">
        <f t="shared" si="67"/>
        <v>0</v>
      </c>
      <c r="GP82" s="28">
        <f t="shared" si="67"/>
        <v>0</v>
      </c>
      <c r="GQ82" s="28">
        <f t="shared" si="67"/>
        <v>0</v>
      </c>
      <c r="GR82" s="28">
        <f t="shared" si="67"/>
        <v>0</v>
      </c>
      <c r="GS82" s="28">
        <f t="shared" si="67"/>
        <v>0</v>
      </c>
      <c r="GT82" s="28">
        <f t="shared" si="67"/>
        <v>0</v>
      </c>
      <c r="GU82" s="28">
        <f t="shared" si="67"/>
        <v>0</v>
      </c>
      <c r="GV82" s="28">
        <f t="shared" si="67"/>
        <v>0</v>
      </c>
      <c r="GW82" s="28">
        <f t="shared" si="67"/>
        <v>0</v>
      </c>
      <c r="GX82" s="28">
        <f t="shared" si="67"/>
        <v>0</v>
      </c>
      <c r="GY82" s="28">
        <f t="shared" si="65"/>
        <v>0</v>
      </c>
      <c r="GZ82" s="28">
        <f t="shared" si="65"/>
        <v>0</v>
      </c>
      <c r="HA82" s="28">
        <f t="shared" si="65"/>
        <v>0</v>
      </c>
      <c r="HB82" s="28">
        <f t="shared" si="65"/>
        <v>0</v>
      </c>
      <c r="HC82" s="28">
        <f t="shared" si="65"/>
        <v>0</v>
      </c>
      <c r="HD82" s="28">
        <f t="shared" si="65"/>
        <v>0</v>
      </c>
      <c r="HE82" s="28">
        <f t="shared" si="65"/>
        <v>0</v>
      </c>
      <c r="HF82" s="28">
        <f t="shared" si="65"/>
        <v>0</v>
      </c>
      <c r="HG82" s="28">
        <f t="shared" si="65"/>
        <v>0</v>
      </c>
    </row>
    <row r="83" spans="1:215" s="28" customFormat="1">
      <c r="A83" s="21" t="s">
        <v>399</v>
      </c>
      <c r="B83" s="6" t="s">
        <v>407</v>
      </c>
      <c r="C83" s="6" t="s">
        <v>150</v>
      </c>
      <c r="D83" s="6" t="s">
        <v>408</v>
      </c>
      <c r="E83" s="6" t="s">
        <v>409</v>
      </c>
      <c r="F83" s="6">
        <v>2020</v>
      </c>
      <c r="G83" s="6" t="s">
        <v>260</v>
      </c>
      <c r="H83" s="6">
        <v>116</v>
      </c>
      <c r="I83" s="6"/>
      <c r="J83" s="6"/>
      <c r="K83" s="6"/>
      <c r="L83" s="6" t="s">
        <v>410</v>
      </c>
      <c r="M83" s="6" t="s">
        <v>411</v>
      </c>
      <c r="N83" s="6" t="s">
        <v>412</v>
      </c>
      <c r="O83" s="6" t="s">
        <v>162</v>
      </c>
      <c r="P83" s="6" t="s">
        <v>163</v>
      </c>
      <c r="Q83" s="6"/>
      <c r="R83" s="6" t="s">
        <v>21</v>
      </c>
      <c r="S83" s="6"/>
      <c r="T83" s="6" t="s">
        <v>23</v>
      </c>
      <c r="U83" s="6" t="s">
        <v>45</v>
      </c>
      <c r="V83" s="6" t="s">
        <v>54</v>
      </c>
      <c r="W83" s="6" t="s">
        <v>44</v>
      </c>
      <c r="X83" s="6" t="s">
        <v>54</v>
      </c>
      <c r="Y83" s="6" t="s">
        <v>68</v>
      </c>
      <c r="Z83" s="6" t="s">
        <v>413</v>
      </c>
      <c r="AA83" s="6">
        <v>2</v>
      </c>
      <c r="AB83" s="6">
        <v>2</v>
      </c>
      <c r="AC83" s="6">
        <v>2</v>
      </c>
      <c r="AD83" s="59" t="s">
        <v>2419</v>
      </c>
      <c r="AE83" s="59" t="s">
        <v>2424</v>
      </c>
      <c r="AF83" s="6" t="s">
        <v>119</v>
      </c>
      <c r="AG83" s="6" t="s">
        <v>105</v>
      </c>
      <c r="AH83" s="6" t="s">
        <v>113</v>
      </c>
      <c r="AI83" s="6" t="s">
        <v>2029</v>
      </c>
      <c r="AJ83" s="6" t="s">
        <v>103</v>
      </c>
      <c r="AK83" s="6" t="s">
        <v>414</v>
      </c>
      <c r="AL83" s="6" t="s">
        <v>139</v>
      </c>
      <c r="AM83" s="6" t="s">
        <v>139</v>
      </c>
      <c r="AN83" s="23" t="s">
        <v>2104</v>
      </c>
      <c r="AO83" s="6" t="s">
        <v>2391</v>
      </c>
      <c r="AP83" s="6" t="s">
        <v>2234</v>
      </c>
      <c r="AQ83" s="28">
        <f t="shared" si="62"/>
        <v>0</v>
      </c>
      <c r="AR83" s="28">
        <f t="shared" si="62"/>
        <v>0</v>
      </c>
      <c r="AS83" s="28">
        <f t="shared" si="62"/>
        <v>0</v>
      </c>
      <c r="AT83" s="28">
        <f t="shared" si="62"/>
        <v>0</v>
      </c>
      <c r="AU83" s="28">
        <f t="shared" si="62"/>
        <v>0</v>
      </c>
      <c r="AV83" s="28">
        <f t="shared" si="62"/>
        <v>0</v>
      </c>
      <c r="AW83" s="28">
        <f t="shared" si="62"/>
        <v>0</v>
      </c>
      <c r="AX83" s="28">
        <f t="shared" si="62"/>
        <v>0</v>
      </c>
      <c r="AY83" s="28">
        <f t="shared" si="62"/>
        <v>0</v>
      </c>
      <c r="AZ83" s="28">
        <f t="shared" si="62"/>
        <v>0</v>
      </c>
      <c r="BA83" s="28">
        <f t="shared" si="62"/>
        <v>0</v>
      </c>
      <c r="BB83" s="28">
        <f t="shared" si="62"/>
        <v>0</v>
      </c>
      <c r="BC83" s="28">
        <f t="shared" si="62"/>
        <v>0</v>
      </c>
      <c r="BD83" s="28">
        <f t="shared" si="62"/>
        <v>0</v>
      </c>
      <c r="BE83" s="28">
        <f t="shared" si="62"/>
        <v>0</v>
      </c>
      <c r="BF83" s="28">
        <f t="shared" si="62"/>
        <v>0</v>
      </c>
      <c r="BG83" s="28">
        <f t="shared" si="59"/>
        <v>0</v>
      </c>
      <c r="BH83" s="28">
        <f t="shared" si="59"/>
        <v>0</v>
      </c>
      <c r="BI83" s="28">
        <f t="shared" si="59"/>
        <v>0</v>
      </c>
      <c r="BJ83" s="28">
        <f t="shared" si="59"/>
        <v>0</v>
      </c>
      <c r="BK83" s="28">
        <f t="shared" si="59"/>
        <v>0</v>
      </c>
      <c r="BL83" s="28">
        <f t="shared" si="59"/>
        <v>0</v>
      </c>
      <c r="BM83" s="28">
        <f t="shared" si="59"/>
        <v>0</v>
      </c>
      <c r="BN83" s="28">
        <f t="shared" si="59"/>
        <v>0</v>
      </c>
      <c r="BO83" s="28">
        <f t="shared" si="59"/>
        <v>0</v>
      </c>
      <c r="BP83" s="28">
        <f t="shared" si="59"/>
        <v>0</v>
      </c>
      <c r="BQ83" s="28">
        <f t="shared" si="59"/>
        <v>0</v>
      </c>
      <c r="BR83" s="28">
        <f t="shared" si="59"/>
        <v>0</v>
      </c>
      <c r="BS83" s="28">
        <f t="shared" si="59"/>
        <v>0</v>
      </c>
      <c r="BT83" s="28">
        <f t="shared" si="59"/>
        <v>0</v>
      </c>
      <c r="BU83" s="28">
        <f t="shared" si="59"/>
        <v>0</v>
      </c>
      <c r="BV83" s="28">
        <f t="shared" si="49"/>
        <v>1</v>
      </c>
      <c r="BW83" s="28">
        <f t="shared" si="63"/>
        <v>0</v>
      </c>
      <c r="BX83" s="28">
        <f t="shared" si="63"/>
        <v>0</v>
      </c>
      <c r="BY83" s="28">
        <f t="shared" si="63"/>
        <v>0</v>
      </c>
      <c r="BZ83" s="28">
        <f t="shared" si="63"/>
        <v>0</v>
      </c>
      <c r="CA83" s="28">
        <f t="shared" si="63"/>
        <v>0</v>
      </c>
      <c r="CB83" s="28">
        <f t="shared" si="63"/>
        <v>0</v>
      </c>
      <c r="CC83" s="28">
        <f t="shared" si="63"/>
        <v>0</v>
      </c>
      <c r="CD83" s="28">
        <f t="shared" si="63"/>
        <v>0</v>
      </c>
      <c r="CE83" s="28">
        <f t="shared" si="63"/>
        <v>0</v>
      </c>
      <c r="CF83" s="28">
        <f t="shared" si="63"/>
        <v>1</v>
      </c>
      <c r="CG83" s="28">
        <f t="shared" si="63"/>
        <v>0</v>
      </c>
      <c r="CH83" s="28">
        <f t="shared" si="63"/>
        <v>0</v>
      </c>
      <c r="CI83" s="28">
        <f t="shared" si="63"/>
        <v>0</v>
      </c>
      <c r="CJ83" s="28">
        <f t="shared" si="63"/>
        <v>0</v>
      </c>
      <c r="CK83" s="28">
        <f t="shared" si="63"/>
        <v>0</v>
      </c>
      <c r="CL83" s="28">
        <f t="shared" si="63"/>
        <v>0</v>
      </c>
      <c r="CM83" s="28">
        <f t="shared" si="60"/>
        <v>0</v>
      </c>
      <c r="CN83" s="28">
        <f t="shared" si="60"/>
        <v>0</v>
      </c>
      <c r="CO83" s="28">
        <f t="shared" si="60"/>
        <v>0</v>
      </c>
      <c r="CP83" s="28">
        <f t="shared" si="60"/>
        <v>0</v>
      </c>
      <c r="CQ83" s="28">
        <f t="shared" si="60"/>
        <v>0</v>
      </c>
      <c r="CR83" s="28">
        <f t="shared" si="60"/>
        <v>0</v>
      </c>
      <c r="CS83" s="28">
        <f t="shared" si="60"/>
        <v>0</v>
      </c>
      <c r="CT83" s="28">
        <f t="shared" si="60"/>
        <v>0</v>
      </c>
      <c r="CU83" s="28">
        <f t="shared" si="60"/>
        <v>0</v>
      </c>
      <c r="CV83" s="28">
        <f t="shared" si="60"/>
        <v>0</v>
      </c>
      <c r="CW83" s="28">
        <f t="shared" si="60"/>
        <v>0</v>
      </c>
      <c r="CX83" s="28">
        <f t="shared" si="60"/>
        <v>0</v>
      </c>
      <c r="CY83" s="28">
        <f t="shared" si="60"/>
        <v>0</v>
      </c>
      <c r="CZ83" s="28">
        <f t="shared" si="60"/>
        <v>0</v>
      </c>
      <c r="DA83" s="28">
        <f t="shared" si="52"/>
        <v>0</v>
      </c>
      <c r="DB83" s="28">
        <f t="shared" si="52"/>
        <v>0</v>
      </c>
      <c r="DC83" s="28">
        <f t="shared" si="52"/>
        <v>0</v>
      </c>
      <c r="DD83" s="28">
        <f t="shared" si="51"/>
        <v>0</v>
      </c>
      <c r="DE83" s="28">
        <f t="shared" si="51"/>
        <v>0</v>
      </c>
      <c r="DF83" s="28">
        <f t="shared" si="51"/>
        <v>0</v>
      </c>
      <c r="DG83" s="28">
        <f t="shared" si="51"/>
        <v>0</v>
      </c>
      <c r="DH83" s="28">
        <f t="shared" si="68"/>
        <v>0</v>
      </c>
      <c r="DI83" s="28">
        <f t="shared" si="68"/>
        <v>0</v>
      </c>
      <c r="DJ83" s="28">
        <f t="shared" si="68"/>
        <v>0</v>
      </c>
      <c r="DK83" s="28">
        <f t="shared" si="68"/>
        <v>0</v>
      </c>
      <c r="DL83" s="28">
        <f t="shared" si="68"/>
        <v>0</v>
      </c>
      <c r="DM83" s="28">
        <f t="shared" si="68"/>
        <v>0</v>
      </c>
      <c r="DN83" s="28">
        <f t="shared" si="68"/>
        <v>0</v>
      </c>
      <c r="DO83" s="28">
        <f t="shared" si="68"/>
        <v>0</v>
      </c>
      <c r="DP83" s="28">
        <f t="shared" si="68"/>
        <v>0</v>
      </c>
      <c r="DQ83" s="28">
        <f t="shared" si="68"/>
        <v>0</v>
      </c>
      <c r="DR83" s="28">
        <f t="shared" si="68"/>
        <v>0</v>
      </c>
      <c r="DS83" s="28">
        <f t="shared" si="68"/>
        <v>0</v>
      </c>
      <c r="DT83" s="28">
        <f t="shared" si="68"/>
        <v>1</v>
      </c>
      <c r="DU83" s="28">
        <f t="shared" si="68"/>
        <v>0</v>
      </c>
      <c r="DV83" s="28">
        <f t="shared" si="68"/>
        <v>0</v>
      </c>
      <c r="DW83" s="28">
        <f t="shared" si="68"/>
        <v>0</v>
      </c>
      <c r="DX83" s="28">
        <f t="shared" si="66"/>
        <v>1</v>
      </c>
      <c r="DY83" s="28">
        <f t="shared" si="66"/>
        <v>0</v>
      </c>
      <c r="DZ83" s="28">
        <f t="shared" si="66"/>
        <v>0</v>
      </c>
      <c r="EA83" s="28">
        <f t="shared" si="66"/>
        <v>0</v>
      </c>
      <c r="EB83" s="28">
        <f t="shared" si="66"/>
        <v>1</v>
      </c>
      <c r="EC83" s="28">
        <f t="shared" si="66"/>
        <v>0</v>
      </c>
      <c r="ED83" s="28">
        <f t="shared" si="66"/>
        <v>0</v>
      </c>
      <c r="EE83" s="28">
        <f t="shared" si="66"/>
        <v>0</v>
      </c>
      <c r="EF83" s="28">
        <f t="shared" si="66"/>
        <v>0</v>
      </c>
      <c r="EG83" s="28">
        <f t="shared" si="66"/>
        <v>0</v>
      </c>
      <c r="EH83" s="28">
        <f t="shared" si="66"/>
        <v>0</v>
      </c>
      <c r="EI83" s="28">
        <f t="shared" si="66"/>
        <v>0</v>
      </c>
      <c r="EJ83" s="28">
        <f t="shared" si="66"/>
        <v>0</v>
      </c>
      <c r="EK83" s="28">
        <f t="shared" si="66"/>
        <v>0</v>
      </c>
      <c r="EL83" s="28">
        <f t="shared" si="66"/>
        <v>0</v>
      </c>
      <c r="EM83" s="28">
        <f t="shared" si="36"/>
        <v>0</v>
      </c>
      <c r="EN83" s="28">
        <f t="shared" si="64"/>
        <v>0</v>
      </c>
      <c r="EO83" s="28">
        <f t="shared" si="64"/>
        <v>0</v>
      </c>
      <c r="EP83" s="28">
        <f t="shared" si="64"/>
        <v>0</v>
      </c>
      <c r="EQ83" s="28">
        <f t="shared" si="64"/>
        <v>0</v>
      </c>
      <c r="ER83" s="28">
        <f t="shared" si="64"/>
        <v>0</v>
      </c>
      <c r="ES83" s="28">
        <f t="shared" si="64"/>
        <v>0</v>
      </c>
      <c r="ET83" s="28">
        <f t="shared" si="64"/>
        <v>0</v>
      </c>
      <c r="EU83" s="28">
        <f t="shared" si="64"/>
        <v>0</v>
      </c>
      <c r="EV83" s="28">
        <f t="shared" si="64"/>
        <v>0</v>
      </c>
      <c r="EW83" s="28">
        <f t="shared" si="64"/>
        <v>0</v>
      </c>
      <c r="EX83" s="28">
        <f t="shared" si="64"/>
        <v>0</v>
      </c>
      <c r="EY83" s="28">
        <f t="shared" si="64"/>
        <v>0</v>
      </c>
      <c r="EZ83" s="28">
        <f t="shared" si="64"/>
        <v>0</v>
      </c>
      <c r="FA83" s="28">
        <f t="shared" si="64"/>
        <v>0</v>
      </c>
      <c r="FB83" s="28">
        <f t="shared" si="64"/>
        <v>0</v>
      </c>
      <c r="FC83" s="28">
        <f t="shared" si="64"/>
        <v>0</v>
      </c>
      <c r="FD83" s="28">
        <f t="shared" si="61"/>
        <v>1</v>
      </c>
      <c r="FE83" s="28">
        <f t="shared" si="61"/>
        <v>0</v>
      </c>
      <c r="FF83" s="28">
        <f t="shared" si="61"/>
        <v>0</v>
      </c>
      <c r="FG83" s="28">
        <f t="shared" si="61"/>
        <v>0</v>
      </c>
      <c r="FH83" s="28">
        <f t="shared" si="61"/>
        <v>0</v>
      </c>
      <c r="FI83" s="28">
        <f t="shared" si="61"/>
        <v>0</v>
      </c>
      <c r="FJ83" s="28">
        <f t="shared" si="61"/>
        <v>0</v>
      </c>
      <c r="FK83" s="28">
        <f t="shared" si="61"/>
        <v>0</v>
      </c>
      <c r="FL83" s="28">
        <f t="shared" si="61"/>
        <v>0</v>
      </c>
      <c r="FM83" s="28">
        <f t="shared" si="61"/>
        <v>0</v>
      </c>
      <c r="FN83" s="28">
        <f t="shared" si="61"/>
        <v>0</v>
      </c>
      <c r="FO83" s="28">
        <f t="shared" si="61"/>
        <v>0</v>
      </c>
      <c r="FP83" s="28">
        <f t="shared" si="61"/>
        <v>0</v>
      </c>
      <c r="FQ83" s="28">
        <f t="shared" si="61"/>
        <v>0</v>
      </c>
      <c r="FR83" s="28">
        <f t="shared" si="61"/>
        <v>0</v>
      </c>
      <c r="FS83" s="28">
        <f t="shared" si="57"/>
        <v>0</v>
      </c>
      <c r="FT83" s="28">
        <f t="shared" si="57"/>
        <v>0</v>
      </c>
      <c r="FU83" s="28">
        <f t="shared" si="58"/>
        <v>0</v>
      </c>
      <c r="FV83" s="28">
        <f t="shared" si="58"/>
        <v>0</v>
      </c>
      <c r="FW83" s="28">
        <f t="shared" si="58"/>
        <v>0</v>
      </c>
      <c r="FX83" s="28">
        <f t="shared" si="58"/>
        <v>0</v>
      </c>
      <c r="FY83" s="28">
        <f t="shared" si="58"/>
        <v>0</v>
      </c>
      <c r="FZ83" s="28">
        <f t="shared" si="58"/>
        <v>0</v>
      </c>
      <c r="GA83" s="28">
        <f t="shared" si="58"/>
        <v>0</v>
      </c>
      <c r="GB83" s="28">
        <f t="shared" si="58"/>
        <v>0</v>
      </c>
      <c r="GC83" s="28">
        <f t="shared" si="58"/>
        <v>0</v>
      </c>
      <c r="GD83" s="28">
        <f t="shared" si="58"/>
        <v>0</v>
      </c>
      <c r="GE83" s="28">
        <f t="shared" si="58"/>
        <v>0</v>
      </c>
      <c r="GF83" s="28">
        <f t="shared" si="58"/>
        <v>0</v>
      </c>
      <c r="GG83" s="28">
        <f t="shared" si="58"/>
        <v>0</v>
      </c>
      <c r="GH83" s="28">
        <f t="shared" si="58"/>
        <v>0</v>
      </c>
      <c r="GI83" s="28">
        <f t="shared" si="67"/>
        <v>0</v>
      </c>
      <c r="GJ83" s="28">
        <f t="shared" si="67"/>
        <v>0</v>
      </c>
      <c r="GK83" s="28">
        <f t="shared" si="67"/>
        <v>0</v>
      </c>
      <c r="GL83" s="28">
        <f t="shared" si="67"/>
        <v>0</v>
      </c>
      <c r="GM83" s="28">
        <f t="shared" si="67"/>
        <v>0</v>
      </c>
      <c r="GN83" s="28">
        <f t="shared" si="67"/>
        <v>1</v>
      </c>
      <c r="GO83" s="28">
        <f t="shared" si="67"/>
        <v>0</v>
      </c>
      <c r="GP83" s="28">
        <f t="shared" si="67"/>
        <v>0</v>
      </c>
      <c r="GQ83" s="28">
        <f t="shared" si="67"/>
        <v>0</v>
      </c>
      <c r="GR83" s="28">
        <f t="shared" si="67"/>
        <v>0</v>
      </c>
      <c r="GS83" s="28">
        <f t="shared" si="67"/>
        <v>1</v>
      </c>
      <c r="GT83" s="28">
        <f t="shared" si="67"/>
        <v>0</v>
      </c>
      <c r="GU83" s="28">
        <f t="shared" si="67"/>
        <v>0</v>
      </c>
      <c r="GV83" s="28">
        <f t="shared" si="67"/>
        <v>0</v>
      </c>
      <c r="GW83" s="28">
        <f t="shared" si="67"/>
        <v>0</v>
      </c>
      <c r="GX83" s="28">
        <f t="shared" si="67"/>
        <v>0</v>
      </c>
      <c r="GY83" s="28">
        <f t="shared" si="65"/>
        <v>0</v>
      </c>
      <c r="GZ83" s="28">
        <f t="shared" si="65"/>
        <v>0</v>
      </c>
      <c r="HA83" s="28">
        <f t="shared" si="65"/>
        <v>0</v>
      </c>
      <c r="HB83" s="28">
        <f t="shared" si="65"/>
        <v>0</v>
      </c>
      <c r="HC83" s="28">
        <f t="shared" si="65"/>
        <v>0</v>
      </c>
      <c r="HD83" s="28">
        <f t="shared" si="65"/>
        <v>0</v>
      </c>
      <c r="HE83" s="28">
        <f t="shared" si="65"/>
        <v>1</v>
      </c>
      <c r="HF83" s="28">
        <f t="shared" si="65"/>
        <v>0</v>
      </c>
      <c r="HG83" s="28">
        <f t="shared" si="65"/>
        <v>0</v>
      </c>
    </row>
    <row r="84" spans="1:215" s="28" customFormat="1">
      <c r="A84" s="27" t="s">
        <v>1829</v>
      </c>
      <c r="B84" s="28" t="s">
        <v>1830</v>
      </c>
      <c r="C84" s="6" t="s">
        <v>150</v>
      </c>
      <c r="D84" s="28" t="s">
        <v>1831</v>
      </c>
      <c r="E84" s="28" t="s">
        <v>1832</v>
      </c>
      <c r="F84" s="28">
        <v>2018</v>
      </c>
      <c r="G84" s="28" t="s">
        <v>244</v>
      </c>
      <c r="H84" s="28">
        <v>205</v>
      </c>
      <c r="J84" s="28">
        <v>105</v>
      </c>
      <c r="K84" s="28">
        <v>114</v>
      </c>
      <c r="L84" s="28" t="s">
        <v>1833</v>
      </c>
      <c r="M84" s="28" t="s">
        <v>1834</v>
      </c>
      <c r="N84" s="28" t="s">
        <v>1835</v>
      </c>
      <c r="O84" s="28" t="s">
        <v>162</v>
      </c>
      <c r="P84" s="28" t="s">
        <v>163</v>
      </c>
      <c r="R84" s="28" t="s">
        <v>21</v>
      </c>
      <c r="T84" s="28" t="s">
        <v>30</v>
      </c>
      <c r="U84" s="28" t="s">
        <v>45</v>
      </c>
      <c r="V84" s="28" t="s">
        <v>57</v>
      </c>
      <c r="W84" s="28" t="s">
        <v>41</v>
      </c>
      <c r="X84" s="28" t="s">
        <v>47</v>
      </c>
      <c r="Y84" s="28" t="s">
        <v>68</v>
      </c>
      <c r="Z84" s="28" t="s">
        <v>1246</v>
      </c>
      <c r="AA84" s="28">
        <v>2</v>
      </c>
      <c r="AB84" s="28">
        <v>2</v>
      </c>
      <c r="AC84" s="28">
        <v>3</v>
      </c>
      <c r="AD84" s="59" t="s">
        <v>2418</v>
      </c>
      <c r="AE84" s="59" t="s">
        <v>2425</v>
      </c>
      <c r="AF84" s="6" t="s">
        <v>92</v>
      </c>
      <c r="AG84" s="6" t="s">
        <v>107</v>
      </c>
      <c r="AH84" s="6" t="s">
        <v>113</v>
      </c>
      <c r="AI84" s="6" t="s">
        <v>2029</v>
      </c>
      <c r="AJ84" s="6" t="s">
        <v>104</v>
      </c>
      <c r="AK84" s="6" t="s">
        <v>108</v>
      </c>
      <c r="AL84" s="6" t="s">
        <v>139</v>
      </c>
      <c r="AM84" s="28" t="s">
        <v>91</v>
      </c>
      <c r="AN84" s="23" t="s">
        <v>2098</v>
      </c>
      <c r="AO84" s="28" t="s">
        <v>121</v>
      </c>
      <c r="AP84" s="28" t="s">
        <v>2240</v>
      </c>
      <c r="AQ84" s="28">
        <f t="shared" si="62"/>
        <v>0</v>
      </c>
      <c r="AR84" s="28">
        <f t="shared" si="62"/>
        <v>0</v>
      </c>
      <c r="AS84" s="28">
        <f t="shared" si="62"/>
        <v>0</v>
      </c>
      <c r="AT84" s="28">
        <f t="shared" si="62"/>
        <v>0</v>
      </c>
      <c r="AU84" s="28">
        <f t="shared" si="62"/>
        <v>0</v>
      </c>
      <c r="AV84" s="28">
        <f t="shared" si="62"/>
        <v>0</v>
      </c>
      <c r="AW84" s="28">
        <f t="shared" si="62"/>
        <v>0</v>
      </c>
      <c r="AX84" s="28">
        <f t="shared" si="62"/>
        <v>0</v>
      </c>
      <c r="AY84" s="28">
        <f t="shared" si="62"/>
        <v>0</v>
      </c>
      <c r="AZ84" s="28">
        <f t="shared" si="62"/>
        <v>0</v>
      </c>
      <c r="BA84" s="28">
        <f t="shared" si="62"/>
        <v>0</v>
      </c>
      <c r="BB84" s="28">
        <f t="shared" si="62"/>
        <v>0</v>
      </c>
      <c r="BC84" s="28">
        <f t="shared" si="62"/>
        <v>0</v>
      </c>
      <c r="BD84" s="28">
        <f t="shared" si="62"/>
        <v>0</v>
      </c>
      <c r="BE84" s="28">
        <f t="shared" si="62"/>
        <v>0</v>
      </c>
      <c r="BF84" s="28">
        <f t="shared" si="62"/>
        <v>0</v>
      </c>
      <c r="BG84" s="28">
        <f t="shared" si="59"/>
        <v>0</v>
      </c>
      <c r="BH84" s="28">
        <f t="shared" si="59"/>
        <v>0</v>
      </c>
      <c r="BI84" s="28">
        <f t="shared" si="59"/>
        <v>0</v>
      </c>
      <c r="BJ84" s="28">
        <f t="shared" si="59"/>
        <v>0</v>
      </c>
      <c r="BK84" s="28">
        <f t="shared" si="59"/>
        <v>0</v>
      </c>
      <c r="BL84" s="28">
        <f t="shared" si="59"/>
        <v>0</v>
      </c>
      <c r="BM84" s="28">
        <f t="shared" si="59"/>
        <v>0</v>
      </c>
      <c r="BN84" s="28">
        <f t="shared" si="59"/>
        <v>0</v>
      </c>
      <c r="BO84" s="28">
        <f t="shared" si="59"/>
        <v>0</v>
      </c>
      <c r="BP84" s="28">
        <f t="shared" si="59"/>
        <v>0</v>
      </c>
      <c r="BQ84" s="28">
        <f t="shared" si="59"/>
        <v>0</v>
      </c>
      <c r="BR84" s="28">
        <f t="shared" si="59"/>
        <v>0</v>
      </c>
      <c r="BS84" s="28">
        <f t="shared" si="59"/>
        <v>0</v>
      </c>
      <c r="BT84" s="28">
        <f t="shared" si="59"/>
        <v>0</v>
      </c>
      <c r="BU84" s="28">
        <f t="shared" si="59"/>
        <v>0</v>
      </c>
      <c r="BV84" s="28">
        <f t="shared" si="49"/>
        <v>0</v>
      </c>
      <c r="BW84" s="28">
        <f t="shared" si="63"/>
        <v>0</v>
      </c>
      <c r="BX84" s="28">
        <f t="shared" si="63"/>
        <v>0</v>
      </c>
      <c r="BY84" s="28">
        <f t="shared" si="63"/>
        <v>0</v>
      </c>
      <c r="BZ84" s="28">
        <f t="shared" si="63"/>
        <v>0</v>
      </c>
      <c r="CA84" s="28">
        <f t="shared" si="63"/>
        <v>0</v>
      </c>
      <c r="CB84" s="28">
        <f t="shared" si="63"/>
        <v>0</v>
      </c>
      <c r="CC84" s="28">
        <f t="shared" si="63"/>
        <v>0</v>
      </c>
      <c r="CD84" s="28">
        <f t="shared" si="63"/>
        <v>0</v>
      </c>
      <c r="CE84" s="28">
        <f t="shared" si="63"/>
        <v>0</v>
      </c>
      <c r="CF84" s="28">
        <f t="shared" si="63"/>
        <v>1</v>
      </c>
      <c r="CG84" s="28">
        <f t="shared" si="63"/>
        <v>0</v>
      </c>
      <c r="CH84" s="28">
        <f t="shared" si="63"/>
        <v>0</v>
      </c>
      <c r="CI84" s="28">
        <f t="shared" si="63"/>
        <v>0</v>
      </c>
      <c r="CJ84" s="28">
        <f t="shared" si="63"/>
        <v>0</v>
      </c>
      <c r="CK84" s="28">
        <f t="shared" si="63"/>
        <v>0</v>
      </c>
      <c r="CL84" s="28">
        <f t="shared" si="63"/>
        <v>0</v>
      </c>
      <c r="CM84" s="28">
        <f t="shared" si="60"/>
        <v>0</v>
      </c>
      <c r="CN84" s="28">
        <f t="shared" si="60"/>
        <v>0</v>
      </c>
      <c r="CO84" s="28">
        <f t="shared" si="60"/>
        <v>0</v>
      </c>
      <c r="CP84" s="28">
        <f t="shared" si="60"/>
        <v>0</v>
      </c>
      <c r="CQ84" s="28">
        <f t="shared" si="60"/>
        <v>0</v>
      </c>
      <c r="CR84" s="28">
        <f t="shared" si="60"/>
        <v>0</v>
      </c>
      <c r="CS84" s="28">
        <f t="shared" si="60"/>
        <v>0</v>
      </c>
      <c r="CT84" s="28">
        <f t="shared" si="60"/>
        <v>0</v>
      </c>
      <c r="CU84" s="28">
        <f t="shared" si="60"/>
        <v>0</v>
      </c>
      <c r="CV84" s="28">
        <f t="shared" si="60"/>
        <v>0</v>
      </c>
      <c r="CW84" s="28">
        <f t="shared" si="60"/>
        <v>0</v>
      </c>
      <c r="CX84" s="28">
        <f t="shared" si="60"/>
        <v>0</v>
      </c>
      <c r="CY84" s="28">
        <f t="shared" si="60"/>
        <v>0</v>
      </c>
      <c r="CZ84" s="28">
        <f t="shared" si="60"/>
        <v>0</v>
      </c>
      <c r="DA84" s="28">
        <f t="shared" si="52"/>
        <v>0</v>
      </c>
      <c r="DB84" s="28">
        <f t="shared" si="52"/>
        <v>0</v>
      </c>
      <c r="DC84" s="28">
        <f t="shared" si="52"/>
        <v>0</v>
      </c>
      <c r="DD84" s="28">
        <f t="shared" si="51"/>
        <v>0</v>
      </c>
      <c r="DE84" s="28">
        <f t="shared" si="51"/>
        <v>0</v>
      </c>
      <c r="DF84" s="28">
        <f t="shared" si="51"/>
        <v>0</v>
      </c>
      <c r="DG84" s="28">
        <f t="shared" si="51"/>
        <v>0</v>
      </c>
      <c r="DH84" s="28">
        <f t="shared" si="68"/>
        <v>0</v>
      </c>
      <c r="DI84" s="28">
        <f t="shared" si="68"/>
        <v>0</v>
      </c>
      <c r="DJ84" s="28">
        <f t="shared" si="68"/>
        <v>0</v>
      </c>
      <c r="DK84" s="28">
        <f t="shared" si="68"/>
        <v>0</v>
      </c>
      <c r="DL84" s="28">
        <f t="shared" si="68"/>
        <v>0</v>
      </c>
      <c r="DM84" s="28">
        <f t="shared" si="68"/>
        <v>0</v>
      </c>
      <c r="DN84" s="28">
        <f t="shared" si="68"/>
        <v>0</v>
      </c>
      <c r="DO84" s="28">
        <f t="shared" si="68"/>
        <v>0</v>
      </c>
      <c r="DP84" s="28">
        <f t="shared" si="68"/>
        <v>0</v>
      </c>
      <c r="DQ84" s="28">
        <f t="shared" si="68"/>
        <v>0</v>
      </c>
      <c r="DR84" s="28">
        <f t="shared" si="68"/>
        <v>0</v>
      </c>
      <c r="DS84" s="28">
        <f t="shared" si="68"/>
        <v>0</v>
      </c>
      <c r="DT84" s="28">
        <f t="shared" si="68"/>
        <v>0</v>
      </c>
      <c r="DU84" s="28">
        <f t="shared" si="68"/>
        <v>0</v>
      </c>
      <c r="DV84" s="28">
        <f t="shared" si="68"/>
        <v>0</v>
      </c>
      <c r="DW84" s="28">
        <f t="shared" si="68"/>
        <v>0</v>
      </c>
      <c r="DX84" s="28">
        <f t="shared" si="66"/>
        <v>1</v>
      </c>
      <c r="DY84" s="28">
        <f t="shared" si="66"/>
        <v>0</v>
      </c>
      <c r="DZ84" s="28">
        <f t="shared" si="66"/>
        <v>0</v>
      </c>
      <c r="EA84" s="28">
        <f t="shared" si="66"/>
        <v>0</v>
      </c>
      <c r="EB84" s="28">
        <f t="shared" si="66"/>
        <v>0</v>
      </c>
      <c r="EC84" s="28">
        <f t="shared" si="66"/>
        <v>0</v>
      </c>
      <c r="ED84" s="28">
        <f t="shared" si="66"/>
        <v>0</v>
      </c>
      <c r="EE84" s="28">
        <f t="shared" si="66"/>
        <v>0</v>
      </c>
      <c r="EF84" s="28">
        <f t="shared" si="66"/>
        <v>0</v>
      </c>
      <c r="EG84" s="28">
        <f t="shared" si="66"/>
        <v>0</v>
      </c>
      <c r="EH84" s="28">
        <f t="shared" si="66"/>
        <v>0</v>
      </c>
      <c r="EI84" s="28">
        <f t="shared" si="66"/>
        <v>0</v>
      </c>
      <c r="EJ84" s="28">
        <f t="shared" si="66"/>
        <v>0</v>
      </c>
      <c r="EK84" s="28">
        <f t="shared" si="66"/>
        <v>0</v>
      </c>
      <c r="EL84" s="28">
        <f t="shared" si="66"/>
        <v>0</v>
      </c>
      <c r="EM84" s="28">
        <f t="shared" si="36"/>
        <v>0</v>
      </c>
      <c r="EN84" s="28">
        <f t="shared" si="64"/>
        <v>0</v>
      </c>
      <c r="EO84" s="28">
        <f t="shared" si="64"/>
        <v>0</v>
      </c>
      <c r="EP84" s="28">
        <f t="shared" si="64"/>
        <v>0</v>
      </c>
      <c r="EQ84" s="28">
        <f t="shared" si="64"/>
        <v>0</v>
      </c>
      <c r="ER84" s="28">
        <f t="shared" si="64"/>
        <v>0</v>
      </c>
      <c r="ES84" s="28">
        <f t="shared" si="64"/>
        <v>0</v>
      </c>
      <c r="ET84" s="28">
        <f t="shared" si="64"/>
        <v>0</v>
      </c>
      <c r="EU84" s="28">
        <f t="shared" si="64"/>
        <v>0</v>
      </c>
      <c r="EV84" s="28">
        <f t="shared" si="64"/>
        <v>0</v>
      </c>
      <c r="EW84" s="28">
        <f t="shared" si="64"/>
        <v>0</v>
      </c>
      <c r="EX84" s="28">
        <f t="shared" si="64"/>
        <v>0</v>
      </c>
      <c r="EY84" s="28">
        <f t="shared" si="64"/>
        <v>0</v>
      </c>
      <c r="EZ84" s="28">
        <f t="shared" si="64"/>
        <v>0</v>
      </c>
      <c r="FA84" s="28">
        <f t="shared" si="64"/>
        <v>0</v>
      </c>
      <c r="FB84" s="28">
        <f t="shared" si="64"/>
        <v>0</v>
      </c>
      <c r="FC84" s="28">
        <f t="shared" si="64"/>
        <v>0</v>
      </c>
      <c r="FD84" s="28">
        <f t="shared" si="61"/>
        <v>0</v>
      </c>
      <c r="FE84" s="28">
        <f t="shared" si="61"/>
        <v>0</v>
      </c>
      <c r="FF84" s="28">
        <f t="shared" si="61"/>
        <v>0</v>
      </c>
      <c r="FG84" s="28">
        <f t="shared" si="61"/>
        <v>0</v>
      </c>
      <c r="FH84" s="28">
        <f t="shared" si="61"/>
        <v>0</v>
      </c>
      <c r="FI84" s="28">
        <f t="shared" si="61"/>
        <v>0</v>
      </c>
      <c r="FJ84" s="28">
        <f t="shared" si="61"/>
        <v>0</v>
      </c>
      <c r="FK84" s="28">
        <f t="shared" si="61"/>
        <v>0</v>
      </c>
      <c r="FL84" s="28">
        <f t="shared" si="61"/>
        <v>0</v>
      </c>
      <c r="FM84" s="28">
        <f t="shared" si="61"/>
        <v>0</v>
      </c>
      <c r="FN84" s="28">
        <f t="shared" si="61"/>
        <v>0</v>
      </c>
      <c r="FO84" s="28">
        <f t="shared" si="61"/>
        <v>0</v>
      </c>
      <c r="FP84" s="28">
        <f t="shared" si="61"/>
        <v>0</v>
      </c>
      <c r="FQ84" s="28">
        <f t="shared" si="61"/>
        <v>0</v>
      </c>
      <c r="FR84" s="28">
        <f t="shared" si="61"/>
        <v>0</v>
      </c>
      <c r="FS84" s="28">
        <f t="shared" si="57"/>
        <v>0</v>
      </c>
      <c r="FT84" s="28">
        <f t="shared" si="57"/>
        <v>0</v>
      </c>
      <c r="FU84" s="28">
        <f t="shared" si="58"/>
        <v>0</v>
      </c>
      <c r="FV84" s="28">
        <f t="shared" si="58"/>
        <v>0</v>
      </c>
      <c r="FW84" s="28">
        <f t="shared" si="58"/>
        <v>0</v>
      </c>
      <c r="FX84" s="28">
        <f t="shared" si="58"/>
        <v>0</v>
      </c>
      <c r="FY84" s="28">
        <f t="shared" si="58"/>
        <v>0</v>
      </c>
      <c r="FZ84" s="28">
        <f t="shared" si="58"/>
        <v>0</v>
      </c>
      <c r="GA84" s="28">
        <f t="shared" si="58"/>
        <v>0</v>
      </c>
      <c r="GB84" s="28">
        <f t="shared" si="58"/>
        <v>0</v>
      </c>
      <c r="GC84" s="28">
        <f t="shared" si="58"/>
        <v>0</v>
      </c>
      <c r="GD84" s="28">
        <f t="shared" si="58"/>
        <v>0</v>
      </c>
      <c r="GE84" s="28">
        <f t="shared" si="58"/>
        <v>0</v>
      </c>
      <c r="GF84" s="28">
        <f t="shared" si="58"/>
        <v>0</v>
      </c>
      <c r="GG84" s="28">
        <f t="shared" si="58"/>
        <v>0</v>
      </c>
      <c r="GH84" s="28">
        <f t="shared" si="58"/>
        <v>0</v>
      </c>
      <c r="GI84" s="28">
        <f t="shared" si="67"/>
        <v>0</v>
      </c>
      <c r="GJ84" s="28">
        <f t="shared" si="67"/>
        <v>0</v>
      </c>
      <c r="GK84" s="28">
        <f t="shared" si="67"/>
        <v>0</v>
      </c>
      <c r="GL84" s="28">
        <f t="shared" si="67"/>
        <v>0</v>
      </c>
      <c r="GM84" s="28">
        <f t="shared" si="67"/>
        <v>0</v>
      </c>
      <c r="GN84" s="28">
        <f t="shared" si="67"/>
        <v>1</v>
      </c>
      <c r="GO84" s="28">
        <f t="shared" si="67"/>
        <v>0</v>
      </c>
      <c r="GP84" s="28">
        <f t="shared" si="67"/>
        <v>0</v>
      </c>
      <c r="GQ84" s="28">
        <f t="shared" si="67"/>
        <v>0</v>
      </c>
      <c r="GR84" s="28">
        <f t="shared" si="67"/>
        <v>0</v>
      </c>
      <c r="GS84" s="28">
        <f t="shared" si="67"/>
        <v>0</v>
      </c>
      <c r="GT84" s="28">
        <f t="shared" si="67"/>
        <v>0</v>
      </c>
      <c r="GU84" s="28">
        <f t="shared" si="67"/>
        <v>0</v>
      </c>
      <c r="GV84" s="28">
        <f t="shared" si="67"/>
        <v>0</v>
      </c>
      <c r="GW84" s="28">
        <f t="shared" si="67"/>
        <v>0</v>
      </c>
      <c r="GX84" s="28">
        <f t="shared" si="67"/>
        <v>0</v>
      </c>
      <c r="GY84" s="28">
        <f t="shared" si="65"/>
        <v>0</v>
      </c>
      <c r="GZ84" s="28">
        <f t="shared" si="65"/>
        <v>0</v>
      </c>
      <c r="HA84" s="28">
        <f t="shared" si="65"/>
        <v>0</v>
      </c>
      <c r="HB84" s="28">
        <f t="shared" si="65"/>
        <v>0</v>
      </c>
      <c r="HC84" s="28">
        <f t="shared" si="65"/>
        <v>1</v>
      </c>
      <c r="HD84" s="28">
        <f t="shared" si="65"/>
        <v>0</v>
      </c>
      <c r="HE84" s="28">
        <f t="shared" si="65"/>
        <v>0</v>
      </c>
      <c r="HF84" s="28">
        <f t="shared" si="65"/>
        <v>0</v>
      </c>
      <c r="HG84" s="28">
        <f t="shared" si="65"/>
        <v>0</v>
      </c>
    </row>
    <row r="85" spans="1:215" s="28" customFormat="1">
      <c r="A85" s="21" t="s">
        <v>1284</v>
      </c>
      <c r="B85" s="6" t="s">
        <v>1303</v>
      </c>
      <c r="C85" s="6" t="s">
        <v>150</v>
      </c>
      <c r="D85" s="6" t="s">
        <v>1304</v>
      </c>
      <c r="E85" s="6" t="s">
        <v>1305</v>
      </c>
      <c r="F85" s="6">
        <v>2013</v>
      </c>
      <c r="G85" s="6" t="s">
        <v>1306</v>
      </c>
      <c r="H85" s="6">
        <v>15</v>
      </c>
      <c r="I85" s="6">
        <v>2</v>
      </c>
      <c r="J85" s="6">
        <v>529</v>
      </c>
      <c r="K85" s="6">
        <v>546</v>
      </c>
      <c r="L85" s="6" t="s">
        <v>1307</v>
      </c>
      <c r="M85" s="6" t="s">
        <v>1308</v>
      </c>
      <c r="N85" s="6" t="s">
        <v>1309</v>
      </c>
      <c r="O85" s="6" t="s">
        <v>162</v>
      </c>
      <c r="P85" s="6" t="s">
        <v>163</v>
      </c>
      <c r="Q85" s="6"/>
      <c r="R85" s="6" t="s">
        <v>21</v>
      </c>
      <c r="S85" s="6"/>
      <c r="T85" s="6" t="s">
        <v>24</v>
      </c>
      <c r="U85" s="6" t="s">
        <v>44</v>
      </c>
      <c r="V85" s="7" t="s">
        <v>2480</v>
      </c>
      <c r="W85" s="6"/>
      <c r="X85" s="6" t="s">
        <v>49</v>
      </c>
      <c r="Y85" s="6" t="s">
        <v>77</v>
      </c>
      <c r="Z85" s="6" t="s">
        <v>1310</v>
      </c>
      <c r="AA85" s="6">
        <v>2</v>
      </c>
      <c r="AB85" s="6">
        <v>1</v>
      </c>
      <c r="AC85" s="6">
        <v>2</v>
      </c>
      <c r="AD85" s="59" t="s">
        <v>2420</v>
      </c>
      <c r="AE85" s="59" t="s">
        <v>2424</v>
      </c>
      <c r="AF85" s="6" t="s">
        <v>139</v>
      </c>
      <c r="AG85" s="6" t="s">
        <v>139</v>
      </c>
      <c r="AH85" s="6" t="s">
        <v>113</v>
      </c>
      <c r="AI85" s="6" t="s">
        <v>2029</v>
      </c>
      <c r="AJ85" s="6" t="s">
        <v>103</v>
      </c>
      <c r="AK85" s="6" t="s">
        <v>139</v>
      </c>
      <c r="AL85" s="6" t="s">
        <v>139</v>
      </c>
      <c r="AM85" s="6" t="s">
        <v>139</v>
      </c>
      <c r="AN85" s="23" t="s">
        <v>139</v>
      </c>
      <c r="AO85" s="6" t="s">
        <v>139</v>
      </c>
      <c r="AP85" s="6" t="s">
        <v>139</v>
      </c>
      <c r="AQ85" s="28">
        <f t="shared" si="62"/>
        <v>0</v>
      </c>
      <c r="AR85" s="28">
        <f t="shared" si="62"/>
        <v>0</v>
      </c>
      <c r="AS85" s="28">
        <f t="shared" si="62"/>
        <v>0</v>
      </c>
      <c r="AT85" s="28">
        <f t="shared" si="62"/>
        <v>0</v>
      </c>
      <c r="AU85" s="28">
        <f t="shared" si="62"/>
        <v>0</v>
      </c>
      <c r="AV85" s="28">
        <f t="shared" si="62"/>
        <v>0</v>
      </c>
      <c r="AW85" s="28">
        <f t="shared" si="62"/>
        <v>0</v>
      </c>
      <c r="AX85" s="28">
        <f t="shared" si="62"/>
        <v>0</v>
      </c>
      <c r="AY85" s="28">
        <f t="shared" si="62"/>
        <v>0</v>
      </c>
      <c r="AZ85" s="28">
        <f t="shared" si="62"/>
        <v>0</v>
      </c>
      <c r="BA85" s="28">
        <f t="shared" si="62"/>
        <v>0</v>
      </c>
      <c r="BB85" s="28">
        <f t="shared" si="62"/>
        <v>0</v>
      </c>
      <c r="BC85" s="28">
        <f t="shared" si="62"/>
        <v>0</v>
      </c>
      <c r="BD85" s="28">
        <f t="shared" si="62"/>
        <v>0</v>
      </c>
      <c r="BE85" s="28">
        <f t="shared" si="62"/>
        <v>0</v>
      </c>
      <c r="BF85" s="28">
        <f t="shared" si="62"/>
        <v>0</v>
      </c>
      <c r="BG85" s="28">
        <f t="shared" si="59"/>
        <v>0</v>
      </c>
      <c r="BH85" s="28">
        <f t="shared" si="59"/>
        <v>0</v>
      </c>
      <c r="BI85" s="28">
        <f t="shared" si="59"/>
        <v>0</v>
      </c>
      <c r="BJ85" s="28">
        <f t="shared" si="59"/>
        <v>0</v>
      </c>
      <c r="BK85" s="28">
        <f t="shared" si="59"/>
        <v>0</v>
      </c>
      <c r="BL85" s="28">
        <f t="shared" si="59"/>
        <v>0</v>
      </c>
      <c r="BM85" s="28">
        <f t="shared" si="59"/>
        <v>0</v>
      </c>
      <c r="BN85" s="28">
        <f t="shared" si="59"/>
        <v>0</v>
      </c>
      <c r="BO85" s="28">
        <f t="shared" si="59"/>
        <v>0</v>
      </c>
      <c r="BP85" s="28">
        <f t="shared" si="59"/>
        <v>0</v>
      </c>
      <c r="BQ85" s="28">
        <f t="shared" si="59"/>
        <v>0</v>
      </c>
      <c r="BR85" s="28">
        <f t="shared" si="59"/>
        <v>0</v>
      </c>
      <c r="BS85" s="28">
        <f t="shared" si="59"/>
        <v>0</v>
      </c>
      <c r="BT85" s="28">
        <f t="shared" si="59"/>
        <v>0</v>
      </c>
      <c r="BU85" s="28">
        <f t="shared" si="59"/>
        <v>0</v>
      </c>
      <c r="BV85" s="28">
        <f t="shared" si="49"/>
        <v>0</v>
      </c>
      <c r="BW85" s="28">
        <f t="shared" si="63"/>
        <v>0</v>
      </c>
      <c r="BX85" s="28">
        <f t="shared" si="63"/>
        <v>0</v>
      </c>
      <c r="BY85" s="28">
        <f t="shared" si="63"/>
        <v>0</v>
      </c>
      <c r="BZ85" s="28">
        <f t="shared" si="63"/>
        <v>0</v>
      </c>
      <c r="CA85" s="28">
        <f t="shared" si="63"/>
        <v>0</v>
      </c>
      <c r="CB85" s="28">
        <f t="shared" si="63"/>
        <v>0</v>
      </c>
      <c r="CC85" s="28">
        <f t="shared" si="63"/>
        <v>0</v>
      </c>
      <c r="CD85" s="28">
        <f t="shared" si="63"/>
        <v>0</v>
      </c>
      <c r="CE85" s="28">
        <f t="shared" si="63"/>
        <v>0</v>
      </c>
      <c r="CF85" s="28">
        <f t="shared" si="63"/>
        <v>0</v>
      </c>
      <c r="CG85" s="28">
        <f t="shared" si="63"/>
        <v>0</v>
      </c>
      <c r="CH85" s="28">
        <f t="shared" si="63"/>
        <v>0</v>
      </c>
      <c r="CI85" s="28">
        <f t="shared" si="63"/>
        <v>0</v>
      </c>
      <c r="CJ85" s="28">
        <f t="shared" si="63"/>
        <v>0</v>
      </c>
      <c r="CK85" s="28">
        <f t="shared" si="63"/>
        <v>0</v>
      </c>
      <c r="CL85" s="28">
        <f t="shared" si="63"/>
        <v>0</v>
      </c>
      <c r="CM85" s="28">
        <f t="shared" si="60"/>
        <v>0</v>
      </c>
      <c r="CN85" s="28">
        <f t="shared" si="60"/>
        <v>0</v>
      </c>
      <c r="CO85" s="28">
        <f t="shared" si="60"/>
        <v>0</v>
      </c>
      <c r="CP85" s="28">
        <f t="shared" si="60"/>
        <v>0</v>
      </c>
      <c r="CQ85" s="28">
        <f t="shared" si="60"/>
        <v>0</v>
      </c>
      <c r="CR85" s="28">
        <f t="shared" si="60"/>
        <v>0</v>
      </c>
      <c r="CS85" s="28">
        <f t="shared" si="60"/>
        <v>0</v>
      </c>
      <c r="CT85" s="28">
        <f t="shared" si="60"/>
        <v>0</v>
      </c>
      <c r="CU85" s="28">
        <f t="shared" si="60"/>
        <v>0</v>
      </c>
      <c r="CV85" s="28">
        <f t="shared" si="60"/>
        <v>0</v>
      </c>
      <c r="CW85" s="28">
        <f t="shared" si="60"/>
        <v>0</v>
      </c>
      <c r="CX85" s="28">
        <f t="shared" si="60"/>
        <v>0</v>
      </c>
      <c r="CY85" s="28">
        <f t="shared" si="60"/>
        <v>0</v>
      </c>
      <c r="CZ85" s="28">
        <f t="shared" si="60"/>
        <v>0</v>
      </c>
      <c r="DA85" s="28">
        <f t="shared" si="52"/>
        <v>0</v>
      </c>
      <c r="DB85" s="28">
        <f t="shared" si="52"/>
        <v>0</v>
      </c>
      <c r="DC85" s="28">
        <f t="shared" si="52"/>
        <v>0</v>
      </c>
      <c r="DD85" s="28">
        <f t="shared" si="51"/>
        <v>0</v>
      </c>
      <c r="DE85" s="28">
        <f t="shared" si="51"/>
        <v>1</v>
      </c>
      <c r="DF85" s="28">
        <f t="shared" si="51"/>
        <v>0</v>
      </c>
      <c r="DG85" s="28">
        <f t="shared" si="51"/>
        <v>0</v>
      </c>
      <c r="DH85" s="28">
        <f t="shared" si="68"/>
        <v>0</v>
      </c>
      <c r="DI85" s="28">
        <f t="shared" si="68"/>
        <v>0</v>
      </c>
      <c r="DJ85" s="28">
        <f t="shared" si="68"/>
        <v>0</v>
      </c>
      <c r="DK85" s="28">
        <f t="shared" si="68"/>
        <v>0</v>
      </c>
      <c r="DL85" s="28">
        <f t="shared" si="68"/>
        <v>0</v>
      </c>
      <c r="DM85" s="28">
        <f t="shared" si="68"/>
        <v>0</v>
      </c>
      <c r="DN85" s="28">
        <f t="shared" si="68"/>
        <v>0</v>
      </c>
      <c r="DO85" s="28">
        <f t="shared" si="68"/>
        <v>0</v>
      </c>
      <c r="DP85" s="28">
        <f t="shared" si="68"/>
        <v>0</v>
      </c>
      <c r="DQ85" s="28">
        <f t="shared" si="68"/>
        <v>0</v>
      </c>
      <c r="DR85" s="28">
        <f t="shared" si="68"/>
        <v>0</v>
      </c>
      <c r="DS85" s="28">
        <f t="shared" si="68"/>
        <v>0</v>
      </c>
      <c r="DT85" s="28">
        <f t="shared" si="68"/>
        <v>0</v>
      </c>
      <c r="DU85" s="28">
        <f t="shared" si="68"/>
        <v>0</v>
      </c>
      <c r="DV85" s="28">
        <f t="shared" si="68"/>
        <v>0</v>
      </c>
      <c r="DW85" s="28">
        <f t="shared" si="68"/>
        <v>0</v>
      </c>
      <c r="DX85" s="28">
        <f t="shared" si="66"/>
        <v>0</v>
      </c>
      <c r="DY85" s="28">
        <f t="shared" si="66"/>
        <v>0</v>
      </c>
      <c r="DZ85" s="28">
        <f t="shared" si="66"/>
        <v>0</v>
      </c>
      <c r="EA85" s="28">
        <f t="shared" si="66"/>
        <v>0</v>
      </c>
      <c r="EB85" s="28">
        <f t="shared" si="66"/>
        <v>0</v>
      </c>
      <c r="EC85" s="28">
        <f t="shared" si="66"/>
        <v>0</v>
      </c>
      <c r="ED85" s="28">
        <f t="shared" si="66"/>
        <v>0</v>
      </c>
      <c r="EE85" s="28">
        <f t="shared" si="66"/>
        <v>0</v>
      </c>
      <c r="EF85" s="28">
        <f t="shared" si="66"/>
        <v>0</v>
      </c>
      <c r="EG85" s="28">
        <f t="shared" si="66"/>
        <v>0</v>
      </c>
      <c r="EH85" s="28">
        <f t="shared" si="66"/>
        <v>0</v>
      </c>
      <c r="EI85" s="28">
        <f t="shared" si="66"/>
        <v>0</v>
      </c>
      <c r="EJ85" s="28">
        <f t="shared" si="66"/>
        <v>0</v>
      </c>
      <c r="EK85" s="28">
        <f t="shared" si="66"/>
        <v>0</v>
      </c>
      <c r="EL85" s="28">
        <f t="shared" si="66"/>
        <v>0</v>
      </c>
      <c r="EM85" s="28">
        <f t="shared" si="36"/>
        <v>0</v>
      </c>
      <c r="EN85" s="28">
        <f t="shared" si="64"/>
        <v>0</v>
      </c>
      <c r="EO85" s="28">
        <f t="shared" si="64"/>
        <v>0</v>
      </c>
      <c r="EP85" s="28">
        <f t="shared" si="64"/>
        <v>0</v>
      </c>
      <c r="EQ85" s="28">
        <f t="shared" si="64"/>
        <v>0</v>
      </c>
      <c r="ER85" s="28">
        <f t="shared" si="64"/>
        <v>0</v>
      </c>
      <c r="ES85" s="28">
        <f t="shared" si="64"/>
        <v>0</v>
      </c>
      <c r="ET85" s="28">
        <f t="shared" si="64"/>
        <v>0</v>
      </c>
      <c r="EU85" s="28">
        <f t="shared" si="64"/>
        <v>0</v>
      </c>
      <c r="EV85" s="28">
        <f t="shared" si="64"/>
        <v>0</v>
      </c>
      <c r="EW85" s="28">
        <f t="shared" si="64"/>
        <v>0</v>
      </c>
      <c r="EX85" s="28">
        <f t="shared" si="64"/>
        <v>0</v>
      </c>
      <c r="EY85" s="28">
        <f t="shared" si="64"/>
        <v>0</v>
      </c>
      <c r="EZ85" s="28">
        <f t="shared" si="64"/>
        <v>0</v>
      </c>
      <c r="FA85" s="28">
        <f t="shared" si="64"/>
        <v>0</v>
      </c>
      <c r="FB85" s="28">
        <f t="shared" si="64"/>
        <v>0</v>
      </c>
      <c r="FC85" s="28">
        <f t="shared" si="64"/>
        <v>0</v>
      </c>
      <c r="FD85" s="28">
        <f t="shared" si="61"/>
        <v>0</v>
      </c>
      <c r="FE85" s="28">
        <f t="shared" si="61"/>
        <v>0</v>
      </c>
      <c r="FF85" s="28">
        <f t="shared" si="61"/>
        <v>0</v>
      </c>
      <c r="FG85" s="28">
        <f t="shared" si="61"/>
        <v>0</v>
      </c>
      <c r="FH85" s="28">
        <f t="shared" si="61"/>
        <v>0</v>
      </c>
      <c r="FI85" s="28">
        <f t="shared" si="61"/>
        <v>0</v>
      </c>
      <c r="FJ85" s="28">
        <f t="shared" si="61"/>
        <v>0</v>
      </c>
      <c r="FK85" s="28">
        <f t="shared" si="61"/>
        <v>0</v>
      </c>
      <c r="FL85" s="28">
        <f t="shared" si="61"/>
        <v>0</v>
      </c>
      <c r="FM85" s="28">
        <f t="shared" si="61"/>
        <v>0</v>
      </c>
      <c r="FN85" s="28">
        <f t="shared" si="61"/>
        <v>0</v>
      </c>
      <c r="FO85" s="28">
        <f t="shared" si="61"/>
        <v>0</v>
      </c>
      <c r="FP85" s="28">
        <f t="shared" si="61"/>
        <v>0</v>
      </c>
      <c r="FQ85" s="28">
        <f t="shared" si="61"/>
        <v>0</v>
      </c>
      <c r="FR85" s="28">
        <f t="shared" si="61"/>
        <v>0</v>
      </c>
      <c r="FS85" s="28">
        <f t="shared" si="57"/>
        <v>0</v>
      </c>
      <c r="FT85" s="28">
        <f t="shared" si="57"/>
        <v>0</v>
      </c>
      <c r="FU85" s="28">
        <f t="shared" si="58"/>
        <v>0</v>
      </c>
      <c r="FV85" s="28">
        <f t="shared" si="58"/>
        <v>0</v>
      </c>
      <c r="FW85" s="28">
        <f t="shared" si="58"/>
        <v>0</v>
      </c>
      <c r="FX85" s="28">
        <f t="shared" si="58"/>
        <v>0</v>
      </c>
      <c r="FY85" s="28">
        <f t="shared" si="58"/>
        <v>0</v>
      </c>
      <c r="FZ85" s="28">
        <f t="shared" si="58"/>
        <v>0</v>
      </c>
      <c r="GA85" s="28">
        <f t="shared" si="58"/>
        <v>0</v>
      </c>
      <c r="GB85" s="28">
        <f t="shared" si="58"/>
        <v>0</v>
      </c>
      <c r="GC85" s="28">
        <f t="shared" si="58"/>
        <v>0</v>
      </c>
      <c r="GD85" s="28">
        <f t="shared" si="58"/>
        <v>1</v>
      </c>
      <c r="GE85" s="28">
        <f t="shared" si="58"/>
        <v>0</v>
      </c>
      <c r="GF85" s="28">
        <f t="shared" si="58"/>
        <v>0</v>
      </c>
      <c r="GG85" s="28">
        <f t="shared" si="58"/>
        <v>0</v>
      </c>
      <c r="GH85" s="28">
        <f t="shared" si="58"/>
        <v>0</v>
      </c>
      <c r="GI85" s="28">
        <f t="shared" si="67"/>
        <v>0</v>
      </c>
      <c r="GJ85" s="28">
        <f t="shared" si="67"/>
        <v>0</v>
      </c>
      <c r="GK85" s="28">
        <f t="shared" si="67"/>
        <v>0</v>
      </c>
      <c r="GL85" s="28">
        <f t="shared" si="67"/>
        <v>0</v>
      </c>
      <c r="GM85" s="28">
        <f t="shared" si="67"/>
        <v>0</v>
      </c>
      <c r="GN85" s="28">
        <f t="shared" si="67"/>
        <v>0</v>
      </c>
      <c r="GO85" s="28">
        <f t="shared" si="67"/>
        <v>0</v>
      </c>
      <c r="GP85" s="28">
        <f t="shared" si="67"/>
        <v>0</v>
      </c>
      <c r="GQ85" s="28">
        <f t="shared" si="67"/>
        <v>0</v>
      </c>
      <c r="GR85" s="28">
        <f t="shared" si="67"/>
        <v>0</v>
      </c>
      <c r="GS85" s="28">
        <f t="shared" si="67"/>
        <v>0</v>
      </c>
      <c r="GT85" s="28">
        <f t="shared" si="67"/>
        <v>0</v>
      </c>
      <c r="GU85" s="28">
        <f t="shared" si="67"/>
        <v>0</v>
      </c>
      <c r="GV85" s="28">
        <f t="shared" si="67"/>
        <v>0</v>
      </c>
      <c r="GW85" s="28">
        <f t="shared" si="67"/>
        <v>0</v>
      </c>
      <c r="GX85" s="28">
        <f t="shared" si="67"/>
        <v>0</v>
      </c>
      <c r="GY85" s="28">
        <f t="shared" si="65"/>
        <v>0</v>
      </c>
      <c r="GZ85" s="28">
        <f t="shared" si="65"/>
        <v>0</v>
      </c>
      <c r="HA85" s="28">
        <f t="shared" si="65"/>
        <v>0</v>
      </c>
      <c r="HB85" s="28">
        <f t="shared" si="65"/>
        <v>0</v>
      </c>
      <c r="HC85" s="28">
        <f t="shared" si="65"/>
        <v>0</v>
      </c>
      <c r="HD85" s="28">
        <f t="shared" si="65"/>
        <v>0</v>
      </c>
      <c r="HE85" s="28">
        <f t="shared" si="65"/>
        <v>0</v>
      </c>
      <c r="HF85" s="28">
        <f t="shared" si="65"/>
        <v>1</v>
      </c>
      <c r="HG85" s="28">
        <f t="shared" si="65"/>
        <v>0</v>
      </c>
    </row>
    <row r="86" spans="1:215" s="28" customFormat="1">
      <c r="A86" s="21" t="s">
        <v>1284</v>
      </c>
      <c r="B86" s="6" t="s">
        <v>1344</v>
      </c>
      <c r="C86" s="6" t="s">
        <v>150</v>
      </c>
      <c r="D86" s="6" t="s">
        <v>1345</v>
      </c>
      <c r="E86" s="6" t="s">
        <v>1346</v>
      </c>
      <c r="F86" s="6">
        <v>2021</v>
      </c>
      <c r="G86" s="6" t="s">
        <v>1347</v>
      </c>
      <c r="H86" s="6">
        <v>255</v>
      </c>
      <c r="I86" s="6"/>
      <c r="J86" s="6"/>
      <c r="K86" s="6"/>
      <c r="L86" s="6" t="s">
        <v>1348</v>
      </c>
      <c r="M86" s="6" t="s">
        <v>1349</v>
      </c>
      <c r="N86" s="6" t="s">
        <v>1350</v>
      </c>
      <c r="O86" s="6" t="s">
        <v>162</v>
      </c>
      <c r="P86" s="6" t="s">
        <v>163</v>
      </c>
      <c r="Q86" s="6" t="s">
        <v>817</v>
      </c>
      <c r="R86" s="6" t="s">
        <v>21</v>
      </c>
      <c r="S86" s="6"/>
      <c r="T86" s="6" t="s">
        <v>30</v>
      </c>
      <c r="U86" s="6" t="s">
        <v>45</v>
      </c>
      <c r="V86" s="6" t="s">
        <v>55</v>
      </c>
      <c r="W86" s="6" t="s">
        <v>45</v>
      </c>
      <c r="X86" s="6" t="s">
        <v>50</v>
      </c>
      <c r="Y86" s="6" t="s">
        <v>68</v>
      </c>
      <c r="Z86" s="6" t="s">
        <v>1351</v>
      </c>
      <c r="AA86" s="6">
        <v>2</v>
      </c>
      <c r="AB86" s="6">
        <v>2</v>
      </c>
      <c r="AC86" s="6">
        <v>3</v>
      </c>
      <c r="AD86" s="59" t="s">
        <v>2418</v>
      </c>
      <c r="AE86" s="59" t="s">
        <v>2425</v>
      </c>
      <c r="AF86" s="6" t="s">
        <v>1352</v>
      </c>
      <c r="AG86" s="6" t="s">
        <v>139</v>
      </c>
      <c r="AH86" s="6" t="s">
        <v>113</v>
      </c>
      <c r="AI86" s="6" t="s">
        <v>2029</v>
      </c>
      <c r="AJ86" s="6" t="s">
        <v>103</v>
      </c>
      <c r="AK86" s="6" t="s">
        <v>108</v>
      </c>
      <c r="AL86" s="6" t="s">
        <v>139</v>
      </c>
      <c r="AM86" s="6" t="s">
        <v>2256</v>
      </c>
      <c r="AN86" s="23" t="s">
        <v>2133</v>
      </c>
      <c r="AO86" s="6" t="s">
        <v>139</v>
      </c>
      <c r="AP86" s="6" t="s">
        <v>2222</v>
      </c>
      <c r="AQ86" s="28">
        <f t="shared" si="62"/>
        <v>0</v>
      </c>
      <c r="AR86" s="28">
        <f t="shared" si="62"/>
        <v>0</v>
      </c>
      <c r="AS86" s="28">
        <f t="shared" si="62"/>
        <v>0</v>
      </c>
      <c r="AT86" s="28">
        <f t="shared" si="62"/>
        <v>0</v>
      </c>
      <c r="AU86" s="28">
        <f t="shared" si="62"/>
        <v>0</v>
      </c>
      <c r="AV86" s="28">
        <f t="shared" si="62"/>
        <v>0</v>
      </c>
      <c r="AW86" s="28">
        <f t="shared" si="62"/>
        <v>0</v>
      </c>
      <c r="AX86" s="28">
        <f t="shared" si="62"/>
        <v>0</v>
      </c>
      <c r="AY86" s="28">
        <f t="shared" si="62"/>
        <v>0</v>
      </c>
      <c r="AZ86" s="28">
        <f t="shared" si="62"/>
        <v>0</v>
      </c>
      <c r="BA86" s="28">
        <f t="shared" si="62"/>
        <v>0</v>
      </c>
      <c r="BB86" s="28">
        <f t="shared" si="62"/>
        <v>0</v>
      </c>
      <c r="BC86" s="28">
        <f t="shared" si="62"/>
        <v>1</v>
      </c>
      <c r="BD86" s="28">
        <f t="shared" si="62"/>
        <v>0</v>
      </c>
      <c r="BE86" s="28">
        <f t="shared" si="62"/>
        <v>0</v>
      </c>
      <c r="BF86" s="28">
        <f t="shared" si="62"/>
        <v>0</v>
      </c>
      <c r="BG86" s="28">
        <f t="shared" si="59"/>
        <v>0</v>
      </c>
      <c r="BH86" s="28">
        <f t="shared" si="59"/>
        <v>0</v>
      </c>
      <c r="BI86" s="28">
        <f t="shared" si="59"/>
        <v>0</v>
      </c>
      <c r="BJ86" s="28">
        <f t="shared" si="59"/>
        <v>0</v>
      </c>
      <c r="BK86" s="28">
        <f t="shared" si="59"/>
        <v>0</v>
      </c>
      <c r="BL86" s="28">
        <f t="shared" si="59"/>
        <v>0</v>
      </c>
      <c r="BM86" s="28">
        <f t="shared" si="59"/>
        <v>0</v>
      </c>
      <c r="BN86" s="28">
        <f t="shared" si="59"/>
        <v>0</v>
      </c>
      <c r="BO86" s="28">
        <f t="shared" si="59"/>
        <v>0</v>
      </c>
      <c r="BP86" s="28">
        <f t="shared" si="59"/>
        <v>0</v>
      </c>
      <c r="BQ86" s="28">
        <f t="shared" si="59"/>
        <v>0</v>
      </c>
      <c r="BR86" s="28">
        <f t="shared" si="59"/>
        <v>0</v>
      </c>
      <c r="BS86" s="28">
        <f t="shared" si="59"/>
        <v>0</v>
      </c>
      <c r="BT86" s="28">
        <f t="shared" si="59"/>
        <v>0</v>
      </c>
      <c r="BU86" s="28">
        <f t="shared" si="59"/>
        <v>0</v>
      </c>
      <c r="BV86" s="28">
        <f t="shared" si="49"/>
        <v>1</v>
      </c>
      <c r="BW86" s="28">
        <f t="shared" si="63"/>
        <v>0</v>
      </c>
      <c r="BX86" s="28">
        <f t="shared" si="63"/>
        <v>0</v>
      </c>
      <c r="BY86" s="28">
        <f t="shared" si="63"/>
        <v>0</v>
      </c>
      <c r="BZ86" s="28">
        <f t="shared" si="63"/>
        <v>0</v>
      </c>
      <c r="CA86" s="28">
        <f t="shared" si="63"/>
        <v>0</v>
      </c>
      <c r="CB86" s="28">
        <f t="shared" si="63"/>
        <v>0</v>
      </c>
      <c r="CC86" s="28">
        <f t="shared" si="63"/>
        <v>0</v>
      </c>
      <c r="CD86" s="28">
        <f t="shared" si="63"/>
        <v>0</v>
      </c>
      <c r="CE86" s="28">
        <f t="shared" si="63"/>
        <v>0</v>
      </c>
      <c r="CF86" s="28">
        <f t="shared" si="63"/>
        <v>0</v>
      </c>
      <c r="CG86" s="28">
        <f t="shared" si="63"/>
        <v>1</v>
      </c>
      <c r="CH86" s="28">
        <f t="shared" si="63"/>
        <v>1</v>
      </c>
      <c r="CI86" s="28">
        <f t="shared" si="63"/>
        <v>0</v>
      </c>
      <c r="CJ86" s="28">
        <f t="shared" si="63"/>
        <v>0</v>
      </c>
      <c r="CK86" s="28">
        <f t="shared" si="63"/>
        <v>0</v>
      </c>
      <c r="CL86" s="28">
        <f t="shared" si="63"/>
        <v>0</v>
      </c>
      <c r="CM86" s="28">
        <f t="shared" si="60"/>
        <v>0</v>
      </c>
      <c r="CN86" s="28">
        <f t="shared" si="60"/>
        <v>0</v>
      </c>
      <c r="CO86" s="28">
        <f t="shared" si="60"/>
        <v>0</v>
      </c>
      <c r="CP86" s="28">
        <f t="shared" si="60"/>
        <v>0</v>
      </c>
      <c r="CQ86" s="28">
        <f t="shared" si="60"/>
        <v>0</v>
      </c>
      <c r="CR86" s="28">
        <f t="shared" si="60"/>
        <v>0</v>
      </c>
      <c r="CS86" s="28">
        <f t="shared" si="60"/>
        <v>1</v>
      </c>
      <c r="CT86" s="28">
        <f t="shared" si="60"/>
        <v>0</v>
      </c>
      <c r="CU86" s="28">
        <f t="shared" si="60"/>
        <v>0</v>
      </c>
      <c r="CV86" s="28">
        <f t="shared" si="60"/>
        <v>0</v>
      </c>
      <c r="CW86" s="28">
        <f t="shared" si="60"/>
        <v>0</v>
      </c>
      <c r="CX86" s="28">
        <f t="shared" si="60"/>
        <v>0</v>
      </c>
      <c r="CY86" s="28">
        <f t="shared" si="60"/>
        <v>0</v>
      </c>
      <c r="CZ86" s="28">
        <f t="shared" si="60"/>
        <v>0</v>
      </c>
      <c r="DA86" s="28">
        <f t="shared" si="52"/>
        <v>0</v>
      </c>
      <c r="DB86" s="28">
        <f t="shared" si="52"/>
        <v>0</v>
      </c>
      <c r="DC86" s="28">
        <f t="shared" si="52"/>
        <v>0</v>
      </c>
      <c r="DD86" s="28">
        <f t="shared" si="51"/>
        <v>0</v>
      </c>
      <c r="DE86" s="28">
        <f t="shared" si="51"/>
        <v>0</v>
      </c>
      <c r="DF86" s="28">
        <f t="shared" si="51"/>
        <v>0</v>
      </c>
      <c r="DG86" s="28">
        <f t="shared" si="51"/>
        <v>0</v>
      </c>
      <c r="DH86" s="28">
        <f t="shared" si="68"/>
        <v>0</v>
      </c>
      <c r="DI86" s="28">
        <f t="shared" si="68"/>
        <v>0</v>
      </c>
      <c r="DJ86" s="28">
        <f t="shared" si="68"/>
        <v>0</v>
      </c>
      <c r="DK86" s="28">
        <f t="shared" si="68"/>
        <v>0</v>
      </c>
      <c r="DL86" s="28">
        <f t="shared" si="68"/>
        <v>0</v>
      </c>
      <c r="DM86" s="28">
        <f t="shared" si="68"/>
        <v>0</v>
      </c>
      <c r="DN86" s="28">
        <f t="shared" si="68"/>
        <v>0</v>
      </c>
      <c r="DO86" s="28">
        <f t="shared" si="68"/>
        <v>0</v>
      </c>
      <c r="DP86" s="28">
        <f t="shared" si="68"/>
        <v>0</v>
      </c>
      <c r="DQ86" s="28">
        <f t="shared" si="68"/>
        <v>0</v>
      </c>
      <c r="DR86" s="28">
        <f t="shared" si="68"/>
        <v>0</v>
      </c>
      <c r="DS86" s="28">
        <f t="shared" si="68"/>
        <v>0</v>
      </c>
      <c r="DT86" s="28">
        <f t="shared" si="68"/>
        <v>0</v>
      </c>
      <c r="DU86" s="28">
        <f t="shared" si="68"/>
        <v>0</v>
      </c>
      <c r="DV86" s="28">
        <f t="shared" si="68"/>
        <v>0</v>
      </c>
      <c r="DW86" s="28">
        <f t="shared" si="68"/>
        <v>0</v>
      </c>
      <c r="DX86" s="28">
        <f t="shared" si="66"/>
        <v>0</v>
      </c>
      <c r="DY86" s="28">
        <f t="shared" si="66"/>
        <v>0</v>
      </c>
      <c r="DZ86" s="28">
        <f t="shared" si="66"/>
        <v>0</v>
      </c>
      <c r="EA86" s="28">
        <f t="shared" si="66"/>
        <v>0</v>
      </c>
      <c r="EB86" s="28">
        <f t="shared" si="66"/>
        <v>0</v>
      </c>
      <c r="EC86" s="28">
        <f t="shared" si="66"/>
        <v>0</v>
      </c>
      <c r="ED86" s="28">
        <f t="shared" si="66"/>
        <v>0</v>
      </c>
      <c r="EE86" s="28">
        <f t="shared" si="66"/>
        <v>0</v>
      </c>
      <c r="EF86" s="28">
        <f t="shared" si="66"/>
        <v>0</v>
      </c>
      <c r="EG86" s="28">
        <f t="shared" si="66"/>
        <v>0</v>
      </c>
      <c r="EH86" s="28">
        <f t="shared" si="66"/>
        <v>0</v>
      </c>
      <c r="EI86" s="28">
        <f t="shared" si="66"/>
        <v>0</v>
      </c>
      <c r="EJ86" s="28">
        <f t="shared" si="66"/>
        <v>0</v>
      </c>
      <c r="EK86" s="28">
        <f t="shared" si="66"/>
        <v>0</v>
      </c>
      <c r="EL86" s="28">
        <f t="shared" si="66"/>
        <v>0</v>
      </c>
      <c r="EM86" s="28">
        <f t="shared" si="36"/>
        <v>0</v>
      </c>
      <c r="EN86" s="28">
        <f t="shared" si="64"/>
        <v>0</v>
      </c>
      <c r="EO86" s="28">
        <f t="shared" si="64"/>
        <v>0</v>
      </c>
      <c r="EP86" s="28">
        <f t="shared" si="64"/>
        <v>0</v>
      </c>
      <c r="EQ86" s="28">
        <f t="shared" si="64"/>
        <v>0</v>
      </c>
      <c r="ER86" s="28">
        <f t="shared" si="64"/>
        <v>0</v>
      </c>
      <c r="ES86" s="28">
        <f t="shared" si="64"/>
        <v>0</v>
      </c>
      <c r="ET86" s="28">
        <f t="shared" si="64"/>
        <v>0</v>
      </c>
      <c r="EU86" s="28">
        <f t="shared" si="64"/>
        <v>0</v>
      </c>
      <c r="EV86" s="28">
        <f t="shared" si="64"/>
        <v>0</v>
      </c>
      <c r="EW86" s="28">
        <f t="shared" si="64"/>
        <v>0</v>
      </c>
      <c r="EX86" s="28">
        <f t="shared" si="64"/>
        <v>0</v>
      </c>
      <c r="EY86" s="28">
        <f t="shared" si="64"/>
        <v>0</v>
      </c>
      <c r="EZ86" s="28">
        <f t="shared" si="64"/>
        <v>0</v>
      </c>
      <c r="FA86" s="28">
        <f t="shared" si="64"/>
        <v>0</v>
      </c>
      <c r="FB86" s="28">
        <f t="shared" si="64"/>
        <v>0</v>
      </c>
      <c r="FC86" s="28">
        <f t="shared" si="64"/>
        <v>0</v>
      </c>
      <c r="FD86" s="28">
        <f t="shared" si="61"/>
        <v>0</v>
      </c>
      <c r="FE86" s="28">
        <f t="shared" si="61"/>
        <v>0</v>
      </c>
      <c r="FF86" s="28">
        <f t="shared" si="61"/>
        <v>0</v>
      </c>
      <c r="FG86" s="28">
        <f t="shared" si="61"/>
        <v>0</v>
      </c>
      <c r="FH86" s="28">
        <f t="shared" si="61"/>
        <v>0</v>
      </c>
      <c r="FI86" s="28">
        <f t="shared" si="61"/>
        <v>0</v>
      </c>
      <c r="FJ86" s="28">
        <f t="shared" si="61"/>
        <v>0</v>
      </c>
      <c r="FK86" s="28">
        <f t="shared" si="61"/>
        <v>0</v>
      </c>
      <c r="FL86" s="28">
        <f t="shared" si="61"/>
        <v>0</v>
      </c>
      <c r="FM86" s="28">
        <f t="shared" si="61"/>
        <v>0</v>
      </c>
      <c r="FN86" s="28">
        <f t="shared" si="61"/>
        <v>0</v>
      </c>
      <c r="FO86" s="28">
        <f t="shared" si="61"/>
        <v>0</v>
      </c>
      <c r="FP86" s="28">
        <f t="shared" si="61"/>
        <v>0</v>
      </c>
      <c r="FQ86" s="28">
        <f t="shared" si="61"/>
        <v>0</v>
      </c>
      <c r="FR86" s="28">
        <f t="shared" si="61"/>
        <v>0</v>
      </c>
      <c r="FS86" s="28">
        <f t="shared" si="57"/>
        <v>0</v>
      </c>
      <c r="FT86" s="28">
        <f t="shared" si="57"/>
        <v>0</v>
      </c>
      <c r="FU86" s="28">
        <f t="shared" si="58"/>
        <v>0</v>
      </c>
      <c r="FV86" s="28">
        <f t="shared" si="58"/>
        <v>0</v>
      </c>
      <c r="FW86" s="28">
        <f t="shared" si="58"/>
        <v>0</v>
      </c>
      <c r="FX86" s="28">
        <f t="shared" si="58"/>
        <v>0</v>
      </c>
      <c r="FY86" s="28">
        <f t="shared" si="58"/>
        <v>0</v>
      </c>
      <c r="FZ86" s="28">
        <f t="shared" si="58"/>
        <v>0</v>
      </c>
      <c r="GA86" s="28">
        <f t="shared" si="58"/>
        <v>0</v>
      </c>
      <c r="GB86" s="28">
        <f t="shared" si="58"/>
        <v>0</v>
      </c>
      <c r="GC86" s="28">
        <f t="shared" si="58"/>
        <v>0</v>
      </c>
      <c r="GD86" s="28">
        <f t="shared" si="58"/>
        <v>1</v>
      </c>
      <c r="GE86" s="28">
        <f t="shared" si="58"/>
        <v>0</v>
      </c>
      <c r="GF86" s="28">
        <f t="shared" si="58"/>
        <v>0</v>
      </c>
      <c r="GG86" s="28">
        <f t="shared" si="58"/>
        <v>0</v>
      </c>
      <c r="GH86" s="28">
        <f t="shared" si="58"/>
        <v>0</v>
      </c>
      <c r="GI86" s="28">
        <f t="shared" si="67"/>
        <v>0</v>
      </c>
      <c r="GJ86" s="28">
        <f t="shared" si="67"/>
        <v>0</v>
      </c>
      <c r="GK86" s="28">
        <f t="shared" si="67"/>
        <v>0</v>
      </c>
      <c r="GL86" s="28">
        <f t="shared" si="67"/>
        <v>0</v>
      </c>
      <c r="GM86" s="28">
        <f t="shared" si="67"/>
        <v>0</v>
      </c>
      <c r="GN86" s="28">
        <f t="shared" si="67"/>
        <v>0</v>
      </c>
      <c r="GO86" s="28">
        <f t="shared" si="67"/>
        <v>0</v>
      </c>
      <c r="GP86" s="28">
        <f t="shared" si="67"/>
        <v>0</v>
      </c>
      <c r="GQ86" s="28">
        <f t="shared" si="67"/>
        <v>0</v>
      </c>
      <c r="GR86" s="28">
        <f t="shared" si="67"/>
        <v>0</v>
      </c>
      <c r="GS86" s="28">
        <f t="shared" si="67"/>
        <v>1</v>
      </c>
      <c r="GT86" s="28">
        <f t="shared" si="67"/>
        <v>0</v>
      </c>
      <c r="GU86" s="28">
        <f t="shared" si="67"/>
        <v>0</v>
      </c>
      <c r="GV86" s="28">
        <f t="shared" si="67"/>
        <v>0</v>
      </c>
      <c r="GW86" s="28">
        <f t="shared" si="67"/>
        <v>0</v>
      </c>
      <c r="GX86" s="28">
        <f t="shared" si="67"/>
        <v>0</v>
      </c>
      <c r="GY86" s="28">
        <f t="shared" si="65"/>
        <v>0</v>
      </c>
      <c r="GZ86" s="28">
        <f t="shared" si="65"/>
        <v>0</v>
      </c>
      <c r="HA86" s="28">
        <f t="shared" si="65"/>
        <v>1</v>
      </c>
      <c r="HB86" s="28">
        <f t="shared" si="65"/>
        <v>0</v>
      </c>
      <c r="HC86" s="28">
        <f t="shared" si="65"/>
        <v>0</v>
      </c>
      <c r="HD86" s="28">
        <f t="shared" si="65"/>
        <v>0</v>
      </c>
      <c r="HE86" s="28">
        <f t="shared" si="65"/>
        <v>1</v>
      </c>
      <c r="HF86" s="28">
        <f t="shared" si="65"/>
        <v>0</v>
      </c>
      <c r="HG86" s="28">
        <f t="shared" si="65"/>
        <v>0</v>
      </c>
    </row>
    <row r="87" spans="1:215" s="28" customFormat="1">
      <c r="A87" s="27" t="s">
        <v>1400</v>
      </c>
      <c r="B87" s="28" t="s">
        <v>1401</v>
      </c>
      <c r="C87" s="28" t="s">
        <v>150</v>
      </c>
      <c r="D87" s="28" t="s">
        <v>1402</v>
      </c>
      <c r="E87" s="28" t="s">
        <v>1403</v>
      </c>
      <c r="F87" s="28">
        <v>2013</v>
      </c>
      <c r="G87" s="28" t="s">
        <v>244</v>
      </c>
      <c r="H87" s="28">
        <v>148</v>
      </c>
      <c r="J87" s="28">
        <v>137</v>
      </c>
      <c r="K87" s="28">
        <v>146</v>
      </c>
      <c r="L87" s="28" t="s">
        <v>2064</v>
      </c>
      <c r="M87" s="28" t="s">
        <v>2065</v>
      </c>
      <c r="N87" s="28" t="s">
        <v>1404</v>
      </c>
      <c r="O87" s="28" t="s">
        <v>162</v>
      </c>
      <c r="P87" s="28" t="s">
        <v>163</v>
      </c>
      <c r="R87" s="28" t="s">
        <v>21</v>
      </c>
      <c r="T87" s="28" t="s">
        <v>23</v>
      </c>
      <c r="U87" s="28" t="s">
        <v>139</v>
      </c>
      <c r="V87" s="28" t="s">
        <v>55</v>
      </c>
      <c r="X87" s="28" t="s">
        <v>55</v>
      </c>
      <c r="Y87" s="28" t="s">
        <v>68</v>
      </c>
      <c r="Z87" s="28" t="s">
        <v>1405</v>
      </c>
      <c r="AD87" s="59" t="s">
        <v>2419</v>
      </c>
      <c r="AE87" s="59" t="s">
        <v>2424</v>
      </c>
      <c r="AF87" s="6" t="s">
        <v>102</v>
      </c>
      <c r="AG87" s="6" t="s">
        <v>107</v>
      </c>
      <c r="AH87" s="6" t="s">
        <v>113</v>
      </c>
      <c r="AI87" s="6" t="s">
        <v>2029</v>
      </c>
      <c r="AJ87" s="6" t="s">
        <v>139</v>
      </c>
      <c r="AK87" s="6" t="s">
        <v>2044</v>
      </c>
      <c r="AL87" s="6" t="s">
        <v>2066</v>
      </c>
      <c r="AM87" s="6" t="s">
        <v>141</v>
      </c>
      <c r="AN87" s="23" t="s">
        <v>2123</v>
      </c>
      <c r="AO87" s="6" t="s">
        <v>139</v>
      </c>
      <c r="AP87" s="6" t="s">
        <v>82</v>
      </c>
      <c r="AQ87" s="28">
        <f t="shared" si="62"/>
        <v>0</v>
      </c>
      <c r="AR87" s="28">
        <f t="shared" si="62"/>
        <v>0</v>
      </c>
      <c r="AS87" s="28">
        <f t="shared" si="62"/>
        <v>0</v>
      </c>
      <c r="AT87" s="28">
        <f t="shared" si="62"/>
        <v>0</v>
      </c>
      <c r="AU87" s="28">
        <f t="shared" si="62"/>
        <v>0</v>
      </c>
      <c r="AV87" s="28">
        <f t="shared" si="62"/>
        <v>0</v>
      </c>
      <c r="AW87" s="28">
        <f t="shared" si="62"/>
        <v>0</v>
      </c>
      <c r="AX87" s="28">
        <f t="shared" si="62"/>
        <v>1</v>
      </c>
      <c r="AY87" s="28">
        <f t="shared" si="62"/>
        <v>0</v>
      </c>
      <c r="AZ87" s="28">
        <f t="shared" si="62"/>
        <v>0</v>
      </c>
      <c r="BA87" s="28">
        <f t="shared" si="62"/>
        <v>0</v>
      </c>
      <c r="BB87" s="28">
        <f t="shared" si="62"/>
        <v>0</v>
      </c>
      <c r="BC87" s="28">
        <f t="shared" si="62"/>
        <v>0</v>
      </c>
      <c r="BD87" s="28">
        <f t="shared" si="62"/>
        <v>0</v>
      </c>
      <c r="BE87" s="28">
        <f t="shared" si="62"/>
        <v>0</v>
      </c>
      <c r="BF87" s="28">
        <f t="shared" si="62"/>
        <v>0</v>
      </c>
      <c r="BG87" s="28">
        <f t="shared" si="59"/>
        <v>0</v>
      </c>
      <c r="BH87" s="28">
        <f t="shared" si="59"/>
        <v>0</v>
      </c>
      <c r="BI87" s="28">
        <f t="shared" si="59"/>
        <v>0</v>
      </c>
      <c r="BJ87" s="28">
        <f t="shared" si="59"/>
        <v>0</v>
      </c>
      <c r="BK87" s="28">
        <f t="shared" si="59"/>
        <v>0</v>
      </c>
      <c r="BL87" s="28">
        <f t="shared" si="59"/>
        <v>0</v>
      </c>
      <c r="BM87" s="28">
        <f t="shared" si="59"/>
        <v>0</v>
      </c>
      <c r="BN87" s="28">
        <f t="shared" si="59"/>
        <v>0</v>
      </c>
      <c r="BO87" s="28">
        <f t="shared" si="59"/>
        <v>0</v>
      </c>
      <c r="BP87" s="28">
        <f t="shared" si="59"/>
        <v>0</v>
      </c>
      <c r="BQ87" s="28">
        <f t="shared" si="59"/>
        <v>0</v>
      </c>
      <c r="BR87" s="28">
        <f t="shared" si="59"/>
        <v>0</v>
      </c>
      <c r="BS87" s="28">
        <f t="shared" si="59"/>
        <v>0</v>
      </c>
      <c r="BT87" s="28">
        <f t="shared" si="59"/>
        <v>0</v>
      </c>
      <c r="BU87" s="28">
        <f t="shared" si="59"/>
        <v>1</v>
      </c>
      <c r="BV87" s="28">
        <f t="shared" ref="BV87:CK102" si="69">IF(ISNUMBER(SEARCH(BV$2,$AN87)),1,0)</f>
        <v>1</v>
      </c>
      <c r="BW87" s="28">
        <f t="shared" si="69"/>
        <v>0</v>
      </c>
      <c r="BX87" s="28">
        <f t="shared" si="69"/>
        <v>0</v>
      </c>
      <c r="BY87" s="28">
        <f t="shared" si="69"/>
        <v>0</v>
      </c>
      <c r="BZ87" s="28">
        <f t="shared" si="69"/>
        <v>0</v>
      </c>
      <c r="CA87" s="28">
        <f t="shared" si="69"/>
        <v>1</v>
      </c>
      <c r="CB87" s="28">
        <f t="shared" si="69"/>
        <v>0</v>
      </c>
      <c r="CC87" s="28">
        <f t="shared" si="69"/>
        <v>0</v>
      </c>
      <c r="CD87" s="28">
        <f t="shared" si="69"/>
        <v>0</v>
      </c>
      <c r="CE87" s="28">
        <f t="shared" si="69"/>
        <v>0</v>
      </c>
      <c r="CF87" s="28">
        <f t="shared" si="69"/>
        <v>1</v>
      </c>
      <c r="CG87" s="28">
        <f t="shared" si="69"/>
        <v>0</v>
      </c>
      <c r="CH87" s="28">
        <f t="shared" si="69"/>
        <v>0</v>
      </c>
      <c r="CI87" s="28">
        <f t="shared" si="69"/>
        <v>0</v>
      </c>
      <c r="CJ87" s="28">
        <f t="shared" si="69"/>
        <v>0</v>
      </c>
      <c r="CK87" s="28">
        <f t="shared" si="69"/>
        <v>0</v>
      </c>
      <c r="CL87" s="28">
        <f t="shared" si="63"/>
        <v>0</v>
      </c>
      <c r="CM87" s="28">
        <f t="shared" si="60"/>
        <v>0</v>
      </c>
      <c r="CN87" s="28">
        <f t="shared" si="60"/>
        <v>0</v>
      </c>
      <c r="CO87" s="28">
        <f t="shared" si="60"/>
        <v>0</v>
      </c>
      <c r="CP87" s="28">
        <f t="shared" si="60"/>
        <v>0</v>
      </c>
      <c r="CQ87" s="28">
        <f t="shared" si="60"/>
        <v>0</v>
      </c>
      <c r="CR87" s="28">
        <f t="shared" si="60"/>
        <v>0</v>
      </c>
      <c r="CS87" s="28">
        <f t="shared" si="60"/>
        <v>0</v>
      </c>
      <c r="CT87" s="28">
        <f t="shared" si="60"/>
        <v>0</v>
      </c>
      <c r="CU87" s="28">
        <f t="shared" si="60"/>
        <v>0</v>
      </c>
      <c r="CV87" s="28">
        <f t="shared" si="60"/>
        <v>0</v>
      </c>
      <c r="CW87" s="28">
        <f t="shared" si="60"/>
        <v>0</v>
      </c>
      <c r="CX87" s="28">
        <f t="shared" si="60"/>
        <v>0</v>
      </c>
      <c r="CY87" s="28">
        <f t="shared" si="60"/>
        <v>0</v>
      </c>
      <c r="CZ87" s="28">
        <f t="shared" si="60"/>
        <v>0</v>
      </c>
      <c r="DA87" s="28">
        <f t="shared" si="52"/>
        <v>0</v>
      </c>
      <c r="DB87" s="28">
        <f t="shared" si="52"/>
        <v>0</v>
      </c>
      <c r="DC87" s="28">
        <f t="shared" ref="DC87:DD87" si="70">IF(ISNUMBER(SEARCH(DC$2,$AN87)),1,0)</f>
        <v>0</v>
      </c>
      <c r="DD87" s="28">
        <f t="shared" si="70"/>
        <v>0</v>
      </c>
      <c r="DE87" s="28">
        <f t="shared" si="51"/>
        <v>0</v>
      </c>
      <c r="DF87" s="28">
        <f t="shared" si="51"/>
        <v>0</v>
      </c>
      <c r="DG87" s="28">
        <f t="shared" si="51"/>
        <v>0</v>
      </c>
      <c r="DH87" s="28">
        <f t="shared" si="68"/>
        <v>0</v>
      </c>
      <c r="DI87" s="28">
        <f t="shared" si="68"/>
        <v>0</v>
      </c>
      <c r="DJ87" s="28">
        <f t="shared" si="68"/>
        <v>0</v>
      </c>
      <c r="DK87" s="28">
        <f t="shared" si="68"/>
        <v>0</v>
      </c>
      <c r="DL87" s="28">
        <f t="shared" si="68"/>
        <v>0</v>
      </c>
      <c r="DM87" s="28">
        <f t="shared" si="68"/>
        <v>0</v>
      </c>
      <c r="DN87" s="28">
        <f t="shared" si="68"/>
        <v>0</v>
      </c>
      <c r="DO87" s="28">
        <f t="shared" si="68"/>
        <v>0</v>
      </c>
      <c r="DP87" s="28">
        <f t="shared" si="68"/>
        <v>0</v>
      </c>
      <c r="DQ87" s="28">
        <f t="shared" si="68"/>
        <v>0</v>
      </c>
      <c r="DR87" s="28">
        <f t="shared" si="68"/>
        <v>0</v>
      </c>
      <c r="DS87" s="28">
        <f t="shared" si="68"/>
        <v>0</v>
      </c>
      <c r="DT87" s="28">
        <f t="shared" si="68"/>
        <v>0</v>
      </c>
      <c r="DU87" s="28">
        <f t="shared" si="68"/>
        <v>0</v>
      </c>
      <c r="DV87" s="28">
        <f t="shared" si="68"/>
        <v>0</v>
      </c>
      <c r="DW87" s="28">
        <f t="shared" si="68"/>
        <v>0</v>
      </c>
      <c r="DX87" s="28">
        <f t="shared" si="66"/>
        <v>0</v>
      </c>
      <c r="DY87" s="28">
        <f t="shared" si="66"/>
        <v>0</v>
      </c>
      <c r="DZ87" s="28">
        <f t="shared" si="66"/>
        <v>0</v>
      </c>
      <c r="EA87" s="28">
        <f t="shared" si="66"/>
        <v>0</v>
      </c>
      <c r="EB87" s="28">
        <f t="shared" si="66"/>
        <v>0</v>
      </c>
      <c r="EC87" s="28">
        <f t="shared" si="66"/>
        <v>0</v>
      </c>
      <c r="ED87" s="28">
        <f t="shared" si="66"/>
        <v>0</v>
      </c>
      <c r="EE87" s="28">
        <f t="shared" si="66"/>
        <v>0</v>
      </c>
      <c r="EF87" s="28">
        <f t="shared" si="66"/>
        <v>0</v>
      </c>
      <c r="EG87" s="28">
        <f t="shared" si="66"/>
        <v>0</v>
      </c>
      <c r="EH87" s="28">
        <f t="shared" si="66"/>
        <v>0</v>
      </c>
      <c r="EI87" s="28">
        <f t="shared" si="66"/>
        <v>0</v>
      </c>
      <c r="EJ87" s="28">
        <f t="shared" si="66"/>
        <v>0</v>
      </c>
      <c r="EK87" s="28">
        <f t="shared" si="66"/>
        <v>0</v>
      </c>
      <c r="EL87" s="28">
        <f t="shared" si="66"/>
        <v>0</v>
      </c>
      <c r="EM87" s="28">
        <f t="shared" si="36"/>
        <v>0</v>
      </c>
      <c r="EN87" s="28">
        <f t="shared" si="64"/>
        <v>0</v>
      </c>
      <c r="EO87" s="28">
        <f t="shared" si="64"/>
        <v>0</v>
      </c>
      <c r="EP87" s="28">
        <f t="shared" si="64"/>
        <v>0</v>
      </c>
      <c r="EQ87" s="28">
        <f t="shared" si="64"/>
        <v>0</v>
      </c>
      <c r="ER87" s="28">
        <f t="shared" si="64"/>
        <v>0</v>
      </c>
      <c r="ES87" s="28">
        <f t="shared" si="64"/>
        <v>0</v>
      </c>
      <c r="ET87" s="28">
        <f t="shared" si="64"/>
        <v>0</v>
      </c>
      <c r="EU87" s="28">
        <f t="shared" si="64"/>
        <v>0</v>
      </c>
      <c r="EV87" s="28">
        <f t="shared" si="64"/>
        <v>0</v>
      </c>
      <c r="EW87" s="28">
        <f t="shared" si="64"/>
        <v>0</v>
      </c>
      <c r="EX87" s="28">
        <f t="shared" si="64"/>
        <v>0</v>
      </c>
      <c r="EY87" s="28">
        <f t="shared" si="64"/>
        <v>0</v>
      </c>
      <c r="EZ87" s="28">
        <f t="shared" si="64"/>
        <v>0</v>
      </c>
      <c r="FA87" s="28">
        <f t="shared" si="64"/>
        <v>0</v>
      </c>
      <c r="FB87" s="28">
        <f t="shared" si="64"/>
        <v>0</v>
      </c>
      <c r="FC87" s="28">
        <f t="shared" si="64"/>
        <v>0</v>
      </c>
      <c r="FD87" s="28">
        <f t="shared" si="61"/>
        <v>0</v>
      </c>
      <c r="FE87" s="28">
        <f t="shared" si="61"/>
        <v>0</v>
      </c>
      <c r="FF87" s="28">
        <f t="shared" si="61"/>
        <v>0</v>
      </c>
      <c r="FG87" s="28">
        <f t="shared" si="61"/>
        <v>0</v>
      </c>
      <c r="FH87" s="28">
        <f t="shared" si="61"/>
        <v>0</v>
      </c>
      <c r="FI87" s="28">
        <f t="shared" si="61"/>
        <v>0</v>
      </c>
      <c r="FJ87" s="28">
        <f t="shared" si="61"/>
        <v>0</v>
      </c>
      <c r="FK87" s="28">
        <f t="shared" si="61"/>
        <v>0</v>
      </c>
      <c r="FL87" s="28">
        <f t="shared" si="61"/>
        <v>0</v>
      </c>
      <c r="FM87" s="28">
        <f t="shared" si="61"/>
        <v>0</v>
      </c>
      <c r="FN87" s="28">
        <f t="shared" si="61"/>
        <v>0</v>
      </c>
      <c r="FO87" s="28">
        <f t="shared" si="61"/>
        <v>0</v>
      </c>
      <c r="FP87" s="28">
        <f t="shared" si="61"/>
        <v>0</v>
      </c>
      <c r="FQ87" s="28">
        <f t="shared" si="61"/>
        <v>0</v>
      </c>
      <c r="FR87" s="28">
        <f t="shared" si="61"/>
        <v>0</v>
      </c>
      <c r="FS87" s="28">
        <f t="shared" si="57"/>
        <v>0</v>
      </c>
      <c r="FT87" s="28">
        <f t="shared" si="57"/>
        <v>0</v>
      </c>
      <c r="FU87" s="28">
        <f t="shared" si="58"/>
        <v>0</v>
      </c>
      <c r="FV87" s="28">
        <f t="shared" si="58"/>
        <v>0</v>
      </c>
      <c r="FW87" s="28">
        <f t="shared" si="58"/>
        <v>0</v>
      </c>
      <c r="FX87" s="28">
        <f t="shared" si="58"/>
        <v>0</v>
      </c>
      <c r="FY87" s="28">
        <f t="shared" si="58"/>
        <v>0</v>
      </c>
      <c r="FZ87" s="28">
        <f t="shared" si="58"/>
        <v>0</v>
      </c>
      <c r="GA87" s="28">
        <f t="shared" si="58"/>
        <v>0</v>
      </c>
      <c r="GB87" s="28">
        <f t="shared" si="58"/>
        <v>0</v>
      </c>
      <c r="GC87" s="28">
        <f t="shared" si="58"/>
        <v>0</v>
      </c>
      <c r="GD87" s="28">
        <f t="shared" si="58"/>
        <v>1</v>
      </c>
      <c r="GE87" s="28">
        <f t="shared" si="58"/>
        <v>0</v>
      </c>
      <c r="GF87" s="28">
        <f t="shared" si="58"/>
        <v>0</v>
      </c>
      <c r="GG87" s="28">
        <f t="shared" si="58"/>
        <v>0</v>
      </c>
      <c r="GH87" s="28">
        <f t="shared" si="58"/>
        <v>0</v>
      </c>
      <c r="GI87" s="28">
        <f t="shared" si="67"/>
        <v>0</v>
      </c>
      <c r="GJ87" s="28">
        <f t="shared" si="67"/>
        <v>0</v>
      </c>
      <c r="GK87" s="28">
        <f t="shared" si="67"/>
        <v>0</v>
      </c>
      <c r="GL87" s="28">
        <f t="shared" si="67"/>
        <v>0</v>
      </c>
      <c r="GM87" s="28">
        <f t="shared" si="67"/>
        <v>0</v>
      </c>
      <c r="GN87" s="28">
        <f t="shared" si="67"/>
        <v>0</v>
      </c>
      <c r="GO87" s="28">
        <f t="shared" si="67"/>
        <v>0</v>
      </c>
      <c r="GP87" s="28">
        <f t="shared" si="67"/>
        <v>0</v>
      </c>
      <c r="GQ87" s="28">
        <f t="shared" si="67"/>
        <v>0</v>
      </c>
      <c r="GR87" s="28">
        <f t="shared" si="67"/>
        <v>0</v>
      </c>
      <c r="GS87" s="28">
        <f t="shared" si="67"/>
        <v>0</v>
      </c>
      <c r="GT87" s="28">
        <f t="shared" si="67"/>
        <v>0</v>
      </c>
      <c r="GU87" s="28">
        <f t="shared" si="67"/>
        <v>0</v>
      </c>
      <c r="GV87" s="28">
        <f t="shared" si="67"/>
        <v>0</v>
      </c>
      <c r="GW87" s="28">
        <f t="shared" si="67"/>
        <v>0</v>
      </c>
      <c r="GX87" s="28">
        <f t="shared" si="67"/>
        <v>0</v>
      </c>
      <c r="GY87" s="28">
        <f t="shared" si="65"/>
        <v>0</v>
      </c>
      <c r="GZ87" s="28">
        <f t="shared" si="65"/>
        <v>0</v>
      </c>
      <c r="HA87" s="28">
        <f t="shared" si="65"/>
        <v>0</v>
      </c>
      <c r="HB87" s="28">
        <f t="shared" si="65"/>
        <v>0</v>
      </c>
      <c r="HC87" s="28">
        <f t="shared" si="65"/>
        <v>0</v>
      </c>
      <c r="HD87" s="28">
        <f t="shared" si="65"/>
        <v>0</v>
      </c>
      <c r="HE87" s="28">
        <f t="shared" si="65"/>
        <v>1</v>
      </c>
      <c r="HF87" s="28">
        <f t="shared" si="65"/>
        <v>0</v>
      </c>
      <c r="HG87" s="28">
        <f t="shared" si="65"/>
        <v>0</v>
      </c>
    </row>
    <row r="88" spans="1:215" s="28" customFormat="1">
      <c r="A88" s="27" t="s">
        <v>1400</v>
      </c>
      <c r="B88" s="28" t="s">
        <v>1407</v>
      </c>
      <c r="C88" s="28" t="s">
        <v>150</v>
      </c>
      <c r="D88" s="28" t="s">
        <v>1408</v>
      </c>
      <c r="E88" s="28" t="s">
        <v>1409</v>
      </c>
      <c r="F88" s="28">
        <v>2016</v>
      </c>
      <c r="G88" s="28" t="s">
        <v>260</v>
      </c>
      <c r="H88" s="28">
        <v>72</v>
      </c>
      <c r="J88" s="28">
        <v>263</v>
      </c>
      <c r="K88" s="28">
        <v>270</v>
      </c>
      <c r="L88" s="28" t="s">
        <v>1410</v>
      </c>
      <c r="M88" s="28" t="s">
        <v>1411</v>
      </c>
      <c r="N88" s="28" t="s">
        <v>1412</v>
      </c>
      <c r="O88" s="28" t="s">
        <v>162</v>
      </c>
      <c r="P88" s="28" t="s">
        <v>163</v>
      </c>
      <c r="Q88" s="28" t="s">
        <v>593</v>
      </c>
      <c r="R88" s="28" t="s">
        <v>21</v>
      </c>
      <c r="T88" s="28" t="s">
        <v>28</v>
      </c>
      <c r="U88" s="28" t="s">
        <v>139</v>
      </c>
      <c r="V88" s="28" t="s">
        <v>58</v>
      </c>
      <c r="X88" s="28" t="s">
        <v>54</v>
      </c>
      <c r="Y88" s="28" t="s">
        <v>68</v>
      </c>
      <c r="Z88" s="28" t="s">
        <v>1413</v>
      </c>
      <c r="AA88" s="28">
        <v>2</v>
      </c>
      <c r="AB88" s="28">
        <v>2</v>
      </c>
      <c r="AC88" s="28">
        <v>2</v>
      </c>
      <c r="AD88" s="59" t="s">
        <v>28</v>
      </c>
      <c r="AE88" s="59" t="s">
        <v>2425</v>
      </c>
      <c r="AF88" s="6" t="s">
        <v>109</v>
      </c>
      <c r="AG88" s="6" t="s">
        <v>107</v>
      </c>
      <c r="AH88" s="6" t="s">
        <v>113</v>
      </c>
      <c r="AI88" s="6" t="s">
        <v>2029</v>
      </c>
      <c r="AJ88" s="6" t="s">
        <v>103</v>
      </c>
      <c r="AK88" s="6" t="s">
        <v>1415</v>
      </c>
      <c r="AL88" s="6" t="s">
        <v>139</v>
      </c>
      <c r="AM88" s="6" t="s">
        <v>2256</v>
      </c>
      <c r="AN88" s="23" t="s">
        <v>2312</v>
      </c>
      <c r="AO88" s="6" t="s">
        <v>139</v>
      </c>
      <c r="AP88" s="6" t="s">
        <v>2250</v>
      </c>
      <c r="AQ88" s="28">
        <f t="shared" si="62"/>
        <v>0</v>
      </c>
      <c r="AR88" s="28">
        <f t="shared" si="62"/>
        <v>0</v>
      </c>
      <c r="AS88" s="28">
        <f t="shared" si="62"/>
        <v>0</v>
      </c>
      <c r="AT88" s="28">
        <f t="shared" si="62"/>
        <v>0</v>
      </c>
      <c r="AU88" s="28">
        <f t="shared" si="62"/>
        <v>0</v>
      </c>
      <c r="AV88" s="28">
        <f t="shared" si="62"/>
        <v>0</v>
      </c>
      <c r="AW88" s="28">
        <f t="shared" si="62"/>
        <v>0</v>
      </c>
      <c r="AX88" s="28">
        <f t="shared" si="62"/>
        <v>0</v>
      </c>
      <c r="AY88" s="28">
        <f t="shared" si="62"/>
        <v>0</v>
      </c>
      <c r="AZ88" s="28">
        <f t="shared" si="62"/>
        <v>0</v>
      </c>
      <c r="BA88" s="28">
        <f t="shared" si="62"/>
        <v>0</v>
      </c>
      <c r="BB88" s="28">
        <f t="shared" si="62"/>
        <v>0</v>
      </c>
      <c r="BC88" s="28">
        <f t="shared" si="62"/>
        <v>0</v>
      </c>
      <c r="BD88" s="28">
        <f t="shared" si="62"/>
        <v>0</v>
      </c>
      <c r="BE88" s="28">
        <f t="shared" si="62"/>
        <v>0</v>
      </c>
      <c r="BF88" s="28">
        <f t="shared" ref="BF88:BU103" si="71">IF(ISNUMBER(SEARCH(BF$2,$AN88)),1,0)</f>
        <v>0</v>
      </c>
      <c r="BG88" s="28">
        <f t="shared" si="71"/>
        <v>0</v>
      </c>
      <c r="BH88" s="28">
        <f t="shared" si="71"/>
        <v>0</v>
      </c>
      <c r="BI88" s="28">
        <f t="shared" si="71"/>
        <v>0</v>
      </c>
      <c r="BJ88" s="28">
        <f t="shared" si="71"/>
        <v>0</v>
      </c>
      <c r="BK88" s="28">
        <f t="shared" si="71"/>
        <v>0</v>
      </c>
      <c r="BL88" s="28">
        <f t="shared" si="71"/>
        <v>0</v>
      </c>
      <c r="BM88" s="28">
        <f t="shared" si="71"/>
        <v>0</v>
      </c>
      <c r="BN88" s="28">
        <f t="shared" si="71"/>
        <v>0</v>
      </c>
      <c r="BO88" s="28">
        <f t="shared" si="71"/>
        <v>0</v>
      </c>
      <c r="BP88" s="28">
        <f t="shared" si="71"/>
        <v>0</v>
      </c>
      <c r="BQ88" s="28">
        <f t="shared" si="71"/>
        <v>0</v>
      </c>
      <c r="BR88" s="28">
        <f t="shared" si="71"/>
        <v>0</v>
      </c>
      <c r="BS88" s="28">
        <f t="shared" si="71"/>
        <v>0</v>
      </c>
      <c r="BT88" s="28">
        <f t="shared" si="71"/>
        <v>0</v>
      </c>
      <c r="BU88" s="28">
        <f t="shared" si="71"/>
        <v>0</v>
      </c>
      <c r="BV88" s="28">
        <f t="shared" si="69"/>
        <v>0</v>
      </c>
      <c r="BW88" s="28">
        <f t="shared" si="69"/>
        <v>0</v>
      </c>
      <c r="BX88" s="28">
        <f t="shared" si="69"/>
        <v>0</v>
      </c>
      <c r="BY88" s="28">
        <f t="shared" si="69"/>
        <v>0</v>
      </c>
      <c r="BZ88" s="28">
        <f t="shared" si="69"/>
        <v>0</v>
      </c>
      <c r="CA88" s="28">
        <f t="shared" si="69"/>
        <v>0</v>
      </c>
      <c r="CB88" s="28">
        <f t="shared" si="69"/>
        <v>0</v>
      </c>
      <c r="CC88" s="28">
        <f t="shared" si="69"/>
        <v>0</v>
      </c>
      <c r="CD88" s="28">
        <f t="shared" si="69"/>
        <v>0</v>
      </c>
      <c r="CE88" s="28">
        <f t="shared" si="69"/>
        <v>0</v>
      </c>
      <c r="CF88" s="28">
        <f t="shared" si="69"/>
        <v>0</v>
      </c>
      <c r="CG88" s="28">
        <f t="shared" si="69"/>
        <v>0</v>
      </c>
      <c r="CH88" s="28">
        <f t="shared" si="69"/>
        <v>0</v>
      </c>
      <c r="CI88" s="28">
        <f t="shared" si="69"/>
        <v>0</v>
      </c>
      <c r="CJ88" s="28">
        <f t="shared" si="69"/>
        <v>0</v>
      </c>
      <c r="CK88" s="28">
        <f t="shared" si="69"/>
        <v>0</v>
      </c>
      <c r="CL88" s="28">
        <f t="shared" si="63"/>
        <v>0</v>
      </c>
      <c r="CM88" s="28">
        <f t="shared" si="60"/>
        <v>0</v>
      </c>
      <c r="CN88" s="28">
        <f t="shared" si="60"/>
        <v>0</v>
      </c>
      <c r="CO88" s="28">
        <f t="shared" si="60"/>
        <v>0</v>
      </c>
      <c r="CP88" s="28">
        <f t="shared" si="60"/>
        <v>1</v>
      </c>
      <c r="CQ88" s="28">
        <f t="shared" si="60"/>
        <v>0</v>
      </c>
      <c r="CR88" s="28">
        <f t="shared" si="60"/>
        <v>0</v>
      </c>
      <c r="CS88" s="28">
        <f t="shared" si="60"/>
        <v>0</v>
      </c>
      <c r="CT88" s="28">
        <f t="shared" si="60"/>
        <v>0</v>
      </c>
      <c r="CU88" s="28">
        <f t="shared" si="60"/>
        <v>0</v>
      </c>
      <c r="CV88" s="28">
        <f t="shared" si="60"/>
        <v>0</v>
      </c>
      <c r="CW88" s="28">
        <f t="shared" si="60"/>
        <v>0</v>
      </c>
      <c r="CX88" s="28">
        <f t="shared" si="60"/>
        <v>0</v>
      </c>
      <c r="CY88" s="28">
        <f t="shared" si="60"/>
        <v>0</v>
      </c>
      <c r="CZ88" s="28">
        <f t="shared" si="60"/>
        <v>0</v>
      </c>
      <c r="DA88" s="28">
        <f t="shared" ref="DA88:DG151" si="72">IF(ISNUMBER(SEARCH(DA$2,$AN88)),1,0)</f>
        <v>0</v>
      </c>
      <c r="DB88" s="28">
        <f t="shared" si="72"/>
        <v>0</v>
      </c>
      <c r="DC88" s="28">
        <f t="shared" si="72"/>
        <v>0</v>
      </c>
      <c r="DD88" s="28">
        <f t="shared" si="72"/>
        <v>0</v>
      </c>
      <c r="DE88" s="28">
        <f t="shared" si="51"/>
        <v>0</v>
      </c>
      <c r="DF88" s="28">
        <f t="shared" si="51"/>
        <v>0</v>
      </c>
      <c r="DG88" s="28">
        <f t="shared" si="51"/>
        <v>0</v>
      </c>
      <c r="DH88" s="28">
        <f t="shared" si="68"/>
        <v>0</v>
      </c>
      <c r="DI88" s="28">
        <f t="shared" si="68"/>
        <v>0</v>
      </c>
      <c r="DJ88" s="28">
        <f t="shared" si="68"/>
        <v>0</v>
      </c>
      <c r="DK88" s="28">
        <f t="shared" si="68"/>
        <v>0</v>
      </c>
      <c r="DL88" s="28">
        <f t="shared" si="68"/>
        <v>0</v>
      </c>
      <c r="DM88" s="28">
        <f t="shared" si="68"/>
        <v>0</v>
      </c>
      <c r="DN88" s="28">
        <f t="shared" si="68"/>
        <v>0</v>
      </c>
      <c r="DO88" s="28">
        <f t="shared" si="68"/>
        <v>0</v>
      </c>
      <c r="DP88" s="28">
        <f t="shared" si="68"/>
        <v>0</v>
      </c>
      <c r="DQ88" s="28">
        <f t="shared" si="68"/>
        <v>0</v>
      </c>
      <c r="DR88" s="28">
        <f t="shared" si="68"/>
        <v>0</v>
      </c>
      <c r="DS88" s="28">
        <f t="shared" si="68"/>
        <v>0</v>
      </c>
      <c r="DT88" s="28">
        <f t="shared" si="68"/>
        <v>0</v>
      </c>
      <c r="DU88" s="28">
        <f t="shared" si="68"/>
        <v>0</v>
      </c>
      <c r="DV88" s="28">
        <f t="shared" si="68"/>
        <v>0</v>
      </c>
      <c r="DW88" s="28">
        <f t="shared" si="68"/>
        <v>0</v>
      </c>
      <c r="DX88" s="28">
        <f t="shared" si="66"/>
        <v>0</v>
      </c>
      <c r="DY88" s="28">
        <f t="shared" si="66"/>
        <v>0</v>
      </c>
      <c r="DZ88" s="28">
        <f t="shared" si="66"/>
        <v>0</v>
      </c>
      <c r="EA88" s="28">
        <f t="shared" si="66"/>
        <v>0</v>
      </c>
      <c r="EB88" s="28">
        <f t="shared" si="66"/>
        <v>0</v>
      </c>
      <c r="EC88" s="28">
        <f t="shared" si="66"/>
        <v>0</v>
      </c>
      <c r="ED88" s="28">
        <f t="shared" si="66"/>
        <v>0</v>
      </c>
      <c r="EE88" s="28">
        <f t="shared" si="66"/>
        <v>0</v>
      </c>
      <c r="EF88" s="28">
        <f t="shared" si="66"/>
        <v>0</v>
      </c>
      <c r="EG88" s="28">
        <f t="shared" si="66"/>
        <v>0</v>
      </c>
      <c r="EH88" s="28">
        <f t="shared" si="66"/>
        <v>0</v>
      </c>
      <c r="EI88" s="28">
        <f t="shared" si="66"/>
        <v>0</v>
      </c>
      <c r="EJ88" s="28">
        <f t="shared" si="66"/>
        <v>0</v>
      </c>
      <c r="EK88" s="28">
        <f t="shared" si="66"/>
        <v>0</v>
      </c>
      <c r="EL88" s="28">
        <f t="shared" si="66"/>
        <v>0</v>
      </c>
      <c r="EM88" s="28">
        <f t="shared" si="36"/>
        <v>0</v>
      </c>
      <c r="EN88" s="28">
        <f t="shared" si="64"/>
        <v>0</v>
      </c>
      <c r="EO88" s="28">
        <f t="shared" si="64"/>
        <v>0</v>
      </c>
      <c r="EP88" s="28">
        <f t="shared" si="64"/>
        <v>0</v>
      </c>
      <c r="EQ88" s="28">
        <f t="shared" si="64"/>
        <v>0</v>
      </c>
      <c r="ER88" s="28">
        <f t="shared" si="64"/>
        <v>0</v>
      </c>
      <c r="ES88" s="28">
        <f t="shared" si="64"/>
        <v>0</v>
      </c>
      <c r="ET88" s="28">
        <f t="shared" si="64"/>
        <v>0</v>
      </c>
      <c r="EU88" s="28">
        <f t="shared" si="64"/>
        <v>0</v>
      </c>
      <c r="EV88" s="28">
        <f t="shared" si="64"/>
        <v>0</v>
      </c>
      <c r="EW88" s="28">
        <f t="shared" si="64"/>
        <v>0</v>
      </c>
      <c r="EX88" s="28">
        <f t="shared" si="64"/>
        <v>0</v>
      </c>
      <c r="EY88" s="28">
        <f t="shared" si="64"/>
        <v>0</v>
      </c>
      <c r="EZ88" s="28">
        <f t="shared" si="64"/>
        <v>0</v>
      </c>
      <c r="FA88" s="28">
        <f t="shared" si="64"/>
        <v>0</v>
      </c>
      <c r="FB88" s="28">
        <f t="shared" si="64"/>
        <v>0</v>
      </c>
      <c r="FC88" s="28">
        <f t="shared" ref="FC88:FR103" si="73">IF(ISNUMBER(SEARCH(FC$2,$AO88)),1,0)</f>
        <v>0</v>
      </c>
      <c r="FD88" s="28">
        <f t="shared" si="73"/>
        <v>0</v>
      </c>
      <c r="FE88" s="28">
        <f t="shared" si="73"/>
        <v>0</v>
      </c>
      <c r="FF88" s="28">
        <f t="shared" si="73"/>
        <v>0</v>
      </c>
      <c r="FG88" s="28">
        <f t="shared" si="73"/>
        <v>0</v>
      </c>
      <c r="FH88" s="28">
        <f t="shared" si="73"/>
        <v>0</v>
      </c>
      <c r="FI88" s="28">
        <f t="shared" si="73"/>
        <v>0</v>
      </c>
      <c r="FJ88" s="28">
        <f t="shared" si="73"/>
        <v>0</v>
      </c>
      <c r="FK88" s="28">
        <f t="shared" si="73"/>
        <v>0</v>
      </c>
      <c r="FL88" s="28">
        <f t="shared" si="73"/>
        <v>0</v>
      </c>
      <c r="FM88" s="28">
        <f t="shared" si="73"/>
        <v>0</v>
      </c>
      <c r="FN88" s="28">
        <f t="shared" si="73"/>
        <v>0</v>
      </c>
      <c r="FO88" s="28">
        <f t="shared" si="73"/>
        <v>0</v>
      </c>
      <c r="FP88" s="28">
        <f t="shared" si="73"/>
        <v>0</v>
      </c>
      <c r="FQ88" s="28">
        <f t="shared" si="73"/>
        <v>0</v>
      </c>
      <c r="FR88" s="28">
        <f t="shared" si="73"/>
        <v>0</v>
      </c>
      <c r="FS88" s="28">
        <f t="shared" si="57"/>
        <v>0</v>
      </c>
      <c r="FT88" s="28">
        <f t="shared" si="57"/>
        <v>0</v>
      </c>
      <c r="FU88" s="28">
        <f t="shared" si="58"/>
        <v>0</v>
      </c>
      <c r="FV88" s="28">
        <f t="shared" si="58"/>
        <v>0</v>
      </c>
      <c r="FW88" s="28">
        <f t="shared" si="58"/>
        <v>0</v>
      </c>
      <c r="FX88" s="28">
        <f t="shared" si="58"/>
        <v>0</v>
      </c>
      <c r="FY88" s="28">
        <f t="shared" si="58"/>
        <v>0</v>
      </c>
      <c r="FZ88" s="28">
        <f t="shared" si="58"/>
        <v>0</v>
      </c>
      <c r="GA88" s="28">
        <f t="shared" si="58"/>
        <v>0</v>
      </c>
      <c r="GB88" s="28">
        <f t="shared" si="58"/>
        <v>0</v>
      </c>
      <c r="GC88" s="28">
        <f t="shared" si="58"/>
        <v>0</v>
      </c>
      <c r="GD88" s="28">
        <f t="shared" si="58"/>
        <v>1</v>
      </c>
      <c r="GE88" s="28">
        <f t="shared" si="58"/>
        <v>0</v>
      </c>
      <c r="GF88" s="28">
        <f t="shared" si="58"/>
        <v>0</v>
      </c>
      <c r="GG88" s="28">
        <f t="shared" si="58"/>
        <v>0</v>
      </c>
      <c r="GH88" s="28">
        <f t="shared" si="58"/>
        <v>0</v>
      </c>
      <c r="GI88" s="28">
        <f t="shared" si="67"/>
        <v>0</v>
      </c>
      <c r="GJ88" s="28">
        <f t="shared" si="67"/>
        <v>0</v>
      </c>
      <c r="GK88" s="28">
        <f t="shared" si="67"/>
        <v>0</v>
      </c>
      <c r="GL88" s="28">
        <f t="shared" si="67"/>
        <v>0</v>
      </c>
      <c r="GM88" s="28">
        <f t="shared" si="67"/>
        <v>0</v>
      </c>
      <c r="GN88" s="28">
        <f t="shared" si="67"/>
        <v>0</v>
      </c>
      <c r="GO88" s="28">
        <f t="shared" si="67"/>
        <v>1</v>
      </c>
      <c r="GP88" s="28">
        <f t="shared" si="67"/>
        <v>1</v>
      </c>
      <c r="GQ88" s="28">
        <f t="shared" si="67"/>
        <v>0</v>
      </c>
      <c r="GR88" s="28">
        <f t="shared" si="67"/>
        <v>0</v>
      </c>
      <c r="GS88" s="28">
        <f t="shared" si="67"/>
        <v>1</v>
      </c>
      <c r="GT88" s="28">
        <f t="shared" si="67"/>
        <v>0</v>
      </c>
      <c r="GU88" s="28">
        <f t="shared" si="67"/>
        <v>0</v>
      </c>
      <c r="GV88" s="28">
        <f t="shared" si="67"/>
        <v>0</v>
      </c>
      <c r="GW88" s="28">
        <f t="shared" si="67"/>
        <v>0</v>
      </c>
      <c r="GX88" s="28">
        <f t="shared" si="67"/>
        <v>0</v>
      </c>
      <c r="GY88" s="28">
        <f t="shared" si="65"/>
        <v>0</v>
      </c>
      <c r="GZ88" s="28">
        <f t="shared" si="65"/>
        <v>0</v>
      </c>
      <c r="HA88" s="28">
        <f t="shared" si="65"/>
        <v>0</v>
      </c>
      <c r="HB88" s="28">
        <f t="shared" si="65"/>
        <v>0</v>
      </c>
      <c r="HC88" s="28">
        <f t="shared" si="65"/>
        <v>0</v>
      </c>
      <c r="HD88" s="28">
        <f t="shared" si="65"/>
        <v>0</v>
      </c>
      <c r="HE88" s="28">
        <f t="shared" si="65"/>
        <v>0</v>
      </c>
      <c r="HF88" s="28">
        <f t="shared" si="65"/>
        <v>0</v>
      </c>
      <c r="HG88" s="28">
        <f t="shared" si="65"/>
        <v>0</v>
      </c>
    </row>
    <row r="89" spans="1:215" s="28" customFormat="1">
      <c r="A89" s="27" t="s">
        <v>1400</v>
      </c>
      <c r="B89" s="28" t="s">
        <v>1417</v>
      </c>
      <c r="C89" s="28" t="s">
        <v>150</v>
      </c>
      <c r="D89" s="28" t="s">
        <v>1418</v>
      </c>
      <c r="E89" s="28" t="s">
        <v>1419</v>
      </c>
      <c r="F89" s="28">
        <v>2018</v>
      </c>
      <c r="G89" s="28" t="s">
        <v>487</v>
      </c>
      <c r="H89" s="28">
        <v>82</v>
      </c>
      <c r="I89" s="28" t="s">
        <v>1386</v>
      </c>
      <c r="J89" s="28">
        <v>27</v>
      </c>
      <c r="K89" s="28">
        <v>37</v>
      </c>
      <c r="L89" s="28" t="s">
        <v>2067</v>
      </c>
      <c r="M89" s="29" t="s">
        <v>2068</v>
      </c>
      <c r="N89" s="28" t="s">
        <v>1420</v>
      </c>
      <c r="O89" s="28" t="s">
        <v>162</v>
      </c>
      <c r="P89" s="28" t="s">
        <v>163</v>
      </c>
      <c r="Q89" s="28" t="s">
        <v>166</v>
      </c>
      <c r="R89" s="28" t="s">
        <v>21</v>
      </c>
      <c r="T89" s="28" t="s">
        <v>24</v>
      </c>
      <c r="U89" s="28" t="s">
        <v>41</v>
      </c>
      <c r="V89" s="28" t="s">
        <v>58</v>
      </c>
      <c r="W89" s="28" t="s">
        <v>35</v>
      </c>
      <c r="X89" s="28" t="s">
        <v>54</v>
      </c>
      <c r="Y89" s="28" t="s">
        <v>68</v>
      </c>
      <c r="Z89" s="28" t="s">
        <v>1421</v>
      </c>
      <c r="AA89" s="28">
        <v>2</v>
      </c>
      <c r="AB89" s="28">
        <v>2</v>
      </c>
      <c r="AC89" s="28">
        <v>2</v>
      </c>
      <c r="AD89" s="59" t="s">
        <v>2420</v>
      </c>
      <c r="AE89" s="59" t="s">
        <v>2424</v>
      </c>
      <c r="AF89" s="6" t="s">
        <v>92</v>
      </c>
      <c r="AG89" s="6" t="s">
        <v>107</v>
      </c>
      <c r="AH89" s="6" t="s">
        <v>113</v>
      </c>
      <c r="AI89" s="6" t="s">
        <v>2029</v>
      </c>
      <c r="AJ89" s="6" t="s">
        <v>139</v>
      </c>
      <c r="AK89" s="6" t="s">
        <v>2478</v>
      </c>
      <c r="AL89" s="6" t="s">
        <v>139</v>
      </c>
      <c r="AM89" s="6" t="s">
        <v>141</v>
      </c>
      <c r="AN89" s="23" t="s">
        <v>2145</v>
      </c>
      <c r="AO89" s="6" t="s">
        <v>139</v>
      </c>
      <c r="AP89" s="6" t="s">
        <v>82</v>
      </c>
      <c r="AQ89" s="28">
        <f t="shared" ref="AQ89:BF104" si="74">IF(ISNUMBER(SEARCH(AQ$2,$AN89)),1,0)</f>
        <v>0</v>
      </c>
      <c r="AR89" s="28">
        <f t="shared" si="74"/>
        <v>0</v>
      </c>
      <c r="AS89" s="28">
        <f t="shared" si="74"/>
        <v>0</v>
      </c>
      <c r="AT89" s="28">
        <f t="shared" si="74"/>
        <v>0</v>
      </c>
      <c r="AU89" s="28">
        <f t="shared" si="74"/>
        <v>1</v>
      </c>
      <c r="AV89" s="28">
        <f t="shared" si="74"/>
        <v>0</v>
      </c>
      <c r="AW89" s="28">
        <f t="shared" si="74"/>
        <v>0</v>
      </c>
      <c r="AX89" s="28">
        <f t="shared" si="74"/>
        <v>1</v>
      </c>
      <c r="AY89" s="28">
        <f t="shared" si="74"/>
        <v>0</v>
      </c>
      <c r="AZ89" s="28">
        <f t="shared" si="74"/>
        <v>0</v>
      </c>
      <c r="BA89" s="28">
        <f t="shared" si="74"/>
        <v>0</v>
      </c>
      <c r="BB89" s="28">
        <f t="shared" si="74"/>
        <v>0</v>
      </c>
      <c r="BC89" s="28">
        <f t="shared" si="74"/>
        <v>1</v>
      </c>
      <c r="BD89" s="28">
        <f t="shared" si="74"/>
        <v>1</v>
      </c>
      <c r="BE89" s="28">
        <f t="shared" si="74"/>
        <v>0</v>
      </c>
      <c r="BF89" s="28">
        <f t="shared" si="74"/>
        <v>0</v>
      </c>
      <c r="BG89" s="28">
        <f t="shared" si="71"/>
        <v>0</v>
      </c>
      <c r="BH89" s="28">
        <f t="shared" si="71"/>
        <v>0</v>
      </c>
      <c r="BI89" s="28">
        <f t="shared" si="71"/>
        <v>0</v>
      </c>
      <c r="BJ89" s="28">
        <f t="shared" si="71"/>
        <v>0</v>
      </c>
      <c r="BK89" s="28">
        <f t="shared" si="71"/>
        <v>1</v>
      </c>
      <c r="BL89" s="28">
        <f t="shared" si="71"/>
        <v>0</v>
      </c>
      <c r="BM89" s="28">
        <f t="shared" si="71"/>
        <v>0</v>
      </c>
      <c r="BN89" s="28">
        <f t="shared" si="71"/>
        <v>0</v>
      </c>
      <c r="BO89" s="28">
        <f t="shared" si="71"/>
        <v>0</v>
      </c>
      <c r="BP89" s="28">
        <f t="shared" si="71"/>
        <v>0</v>
      </c>
      <c r="BQ89" s="28">
        <f t="shared" si="71"/>
        <v>0</v>
      </c>
      <c r="BR89" s="28">
        <f t="shared" si="71"/>
        <v>0</v>
      </c>
      <c r="BS89" s="28">
        <f t="shared" si="71"/>
        <v>1</v>
      </c>
      <c r="BT89" s="28">
        <f t="shared" si="71"/>
        <v>0</v>
      </c>
      <c r="BU89" s="28">
        <f t="shared" si="71"/>
        <v>0</v>
      </c>
      <c r="BV89" s="28">
        <f t="shared" si="69"/>
        <v>1</v>
      </c>
      <c r="BW89" s="28">
        <f t="shared" si="69"/>
        <v>0</v>
      </c>
      <c r="BX89" s="28">
        <f t="shared" si="69"/>
        <v>0</v>
      </c>
      <c r="BY89" s="28">
        <f t="shared" si="69"/>
        <v>0</v>
      </c>
      <c r="BZ89" s="28">
        <f t="shared" si="69"/>
        <v>0</v>
      </c>
      <c r="CA89" s="28">
        <f t="shared" si="69"/>
        <v>0</v>
      </c>
      <c r="CB89" s="28">
        <f t="shared" si="69"/>
        <v>0</v>
      </c>
      <c r="CC89" s="28">
        <f t="shared" si="69"/>
        <v>0</v>
      </c>
      <c r="CD89" s="28">
        <f t="shared" si="69"/>
        <v>1</v>
      </c>
      <c r="CE89" s="28">
        <f t="shared" si="69"/>
        <v>0</v>
      </c>
      <c r="CF89" s="28">
        <f t="shared" si="69"/>
        <v>0</v>
      </c>
      <c r="CG89" s="28">
        <f t="shared" si="69"/>
        <v>1</v>
      </c>
      <c r="CH89" s="28">
        <f t="shared" si="69"/>
        <v>0</v>
      </c>
      <c r="CI89" s="28">
        <f t="shared" si="69"/>
        <v>0</v>
      </c>
      <c r="CJ89" s="28">
        <f t="shared" si="69"/>
        <v>0</v>
      </c>
      <c r="CK89" s="28">
        <f t="shared" si="69"/>
        <v>0</v>
      </c>
      <c r="CL89" s="28">
        <f t="shared" si="63"/>
        <v>0</v>
      </c>
      <c r="CM89" s="28">
        <f t="shared" si="60"/>
        <v>1</v>
      </c>
      <c r="CN89" s="28">
        <f t="shared" si="60"/>
        <v>0</v>
      </c>
      <c r="CO89" s="28">
        <f t="shared" si="60"/>
        <v>0</v>
      </c>
      <c r="CP89" s="28">
        <f t="shared" si="60"/>
        <v>0</v>
      </c>
      <c r="CQ89" s="28">
        <f t="shared" si="60"/>
        <v>0</v>
      </c>
      <c r="CR89" s="28">
        <f t="shared" si="60"/>
        <v>0</v>
      </c>
      <c r="CS89" s="28">
        <f t="shared" si="60"/>
        <v>0</v>
      </c>
      <c r="CT89" s="28">
        <f t="shared" si="60"/>
        <v>0</v>
      </c>
      <c r="CU89" s="28">
        <f t="shared" si="60"/>
        <v>0</v>
      </c>
      <c r="CV89" s="28">
        <f t="shared" si="60"/>
        <v>0</v>
      </c>
      <c r="CW89" s="28">
        <f t="shared" si="60"/>
        <v>0</v>
      </c>
      <c r="CX89" s="28">
        <f t="shared" si="60"/>
        <v>0</v>
      </c>
      <c r="CY89" s="28">
        <f t="shared" si="60"/>
        <v>0</v>
      </c>
      <c r="CZ89" s="28">
        <f t="shared" si="60"/>
        <v>0</v>
      </c>
      <c r="DA89" s="28">
        <f t="shared" si="72"/>
        <v>0</v>
      </c>
      <c r="DB89" s="28">
        <f t="shared" si="72"/>
        <v>0</v>
      </c>
      <c r="DC89" s="28">
        <f t="shared" si="72"/>
        <v>0</v>
      </c>
      <c r="DD89" s="28">
        <f t="shared" si="72"/>
        <v>0</v>
      </c>
      <c r="DE89" s="28">
        <f t="shared" si="51"/>
        <v>0</v>
      </c>
      <c r="DF89" s="28">
        <f t="shared" si="51"/>
        <v>0</v>
      </c>
      <c r="DG89" s="28">
        <f t="shared" si="51"/>
        <v>0</v>
      </c>
      <c r="DH89" s="28">
        <f t="shared" si="68"/>
        <v>0</v>
      </c>
      <c r="DI89" s="28">
        <f t="shared" si="68"/>
        <v>0</v>
      </c>
      <c r="DJ89" s="28">
        <f t="shared" si="68"/>
        <v>0</v>
      </c>
      <c r="DK89" s="28">
        <f t="shared" si="68"/>
        <v>0</v>
      </c>
      <c r="DL89" s="28">
        <f t="shared" si="68"/>
        <v>0</v>
      </c>
      <c r="DM89" s="28">
        <f t="shared" si="68"/>
        <v>0</v>
      </c>
      <c r="DN89" s="28">
        <f t="shared" si="68"/>
        <v>0</v>
      </c>
      <c r="DO89" s="28">
        <f t="shared" si="68"/>
        <v>0</v>
      </c>
      <c r="DP89" s="28">
        <f t="shared" si="68"/>
        <v>0</v>
      </c>
      <c r="DQ89" s="28">
        <f t="shared" si="68"/>
        <v>0</v>
      </c>
      <c r="DR89" s="28">
        <f t="shared" si="68"/>
        <v>0</v>
      </c>
      <c r="DS89" s="28">
        <f t="shared" si="68"/>
        <v>0</v>
      </c>
      <c r="DT89" s="28">
        <f t="shared" si="68"/>
        <v>0</v>
      </c>
      <c r="DU89" s="28">
        <f t="shared" si="68"/>
        <v>0</v>
      </c>
      <c r="DV89" s="28">
        <f t="shared" si="68"/>
        <v>0</v>
      </c>
      <c r="DW89" s="28">
        <f t="shared" si="68"/>
        <v>0</v>
      </c>
      <c r="DX89" s="28">
        <f t="shared" si="66"/>
        <v>0</v>
      </c>
      <c r="DY89" s="28">
        <f t="shared" si="66"/>
        <v>0</v>
      </c>
      <c r="DZ89" s="28">
        <f t="shared" si="66"/>
        <v>0</v>
      </c>
      <c r="EA89" s="28">
        <f t="shared" si="66"/>
        <v>0</v>
      </c>
      <c r="EB89" s="28">
        <f t="shared" si="66"/>
        <v>0</v>
      </c>
      <c r="EC89" s="28">
        <f t="shared" si="66"/>
        <v>0</v>
      </c>
      <c r="ED89" s="28">
        <f t="shared" si="66"/>
        <v>0</v>
      </c>
      <c r="EE89" s="28">
        <f t="shared" si="66"/>
        <v>0</v>
      </c>
      <c r="EF89" s="28">
        <f t="shared" si="66"/>
        <v>0</v>
      </c>
      <c r="EG89" s="28">
        <f t="shared" si="66"/>
        <v>0</v>
      </c>
      <c r="EH89" s="28">
        <f t="shared" si="66"/>
        <v>0</v>
      </c>
      <c r="EI89" s="28">
        <f t="shared" si="66"/>
        <v>0</v>
      </c>
      <c r="EJ89" s="28">
        <f t="shared" si="66"/>
        <v>0</v>
      </c>
      <c r="EK89" s="28">
        <f t="shared" si="66"/>
        <v>0</v>
      </c>
      <c r="EL89" s="28">
        <f t="shared" si="66"/>
        <v>0</v>
      </c>
      <c r="EM89" s="28">
        <f t="shared" si="36"/>
        <v>0</v>
      </c>
      <c r="EN89" s="28">
        <f t="shared" ref="EN89:FC104" si="75">IF(ISNUMBER(SEARCH(EN$2,$AO89)),1,0)</f>
        <v>0</v>
      </c>
      <c r="EO89" s="28">
        <f t="shared" si="75"/>
        <v>0</v>
      </c>
      <c r="EP89" s="28">
        <f t="shared" si="75"/>
        <v>0</v>
      </c>
      <c r="EQ89" s="28">
        <f t="shared" si="75"/>
        <v>0</v>
      </c>
      <c r="ER89" s="28">
        <f t="shared" si="75"/>
        <v>0</v>
      </c>
      <c r="ES89" s="28">
        <f t="shared" si="75"/>
        <v>0</v>
      </c>
      <c r="ET89" s="28">
        <f t="shared" si="75"/>
        <v>0</v>
      </c>
      <c r="EU89" s="28">
        <f t="shared" si="75"/>
        <v>0</v>
      </c>
      <c r="EV89" s="28">
        <f t="shared" si="75"/>
        <v>0</v>
      </c>
      <c r="EW89" s="28">
        <f t="shared" si="75"/>
        <v>0</v>
      </c>
      <c r="EX89" s="28">
        <f t="shared" si="75"/>
        <v>0</v>
      </c>
      <c r="EY89" s="28">
        <f t="shared" si="75"/>
        <v>0</v>
      </c>
      <c r="EZ89" s="28">
        <f t="shared" si="75"/>
        <v>0</v>
      </c>
      <c r="FA89" s="28">
        <f t="shared" si="75"/>
        <v>0</v>
      </c>
      <c r="FB89" s="28">
        <f t="shared" si="75"/>
        <v>0</v>
      </c>
      <c r="FC89" s="28">
        <f t="shared" si="75"/>
        <v>0</v>
      </c>
      <c r="FD89" s="28">
        <f t="shared" si="73"/>
        <v>0</v>
      </c>
      <c r="FE89" s="28">
        <f t="shared" si="73"/>
        <v>0</v>
      </c>
      <c r="FF89" s="28">
        <f t="shared" si="73"/>
        <v>0</v>
      </c>
      <c r="FG89" s="28">
        <f t="shared" si="73"/>
        <v>0</v>
      </c>
      <c r="FH89" s="28">
        <f t="shared" si="73"/>
        <v>0</v>
      </c>
      <c r="FI89" s="28">
        <f t="shared" si="73"/>
        <v>0</v>
      </c>
      <c r="FJ89" s="28">
        <f t="shared" si="73"/>
        <v>0</v>
      </c>
      <c r="FK89" s="28">
        <f t="shared" si="73"/>
        <v>0</v>
      </c>
      <c r="FL89" s="28">
        <f t="shared" si="73"/>
        <v>0</v>
      </c>
      <c r="FM89" s="28">
        <f t="shared" si="73"/>
        <v>0</v>
      </c>
      <c r="FN89" s="28">
        <f t="shared" si="73"/>
        <v>0</v>
      </c>
      <c r="FO89" s="28">
        <f t="shared" si="73"/>
        <v>0</v>
      </c>
      <c r="FP89" s="28">
        <f t="shared" si="73"/>
        <v>0</v>
      </c>
      <c r="FQ89" s="28">
        <f t="shared" si="73"/>
        <v>0</v>
      </c>
      <c r="FR89" s="28">
        <f t="shared" si="73"/>
        <v>0</v>
      </c>
      <c r="FS89" s="28">
        <f t="shared" si="57"/>
        <v>0</v>
      </c>
      <c r="FT89" s="28">
        <f t="shared" si="57"/>
        <v>0</v>
      </c>
      <c r="FU89" s="28">
        <f t="shared" si="58"/>
        <v>0</v>
      </c>
      <c r="FV89" s="28">
        <f t="shared" si="58"/>
        <v>0</v>
      </c>
      <c r="FW89" s="28">
        <f t="shared" si="58"/>
        <v>0</v>
      </c>
      <c r="FX89" s="28">
        <f t="shared" si="58"/>
        <v>0</v>
      </c>
      <c r="FY89" s="28">
        <f t="shared" si="58"/>
        <v>0</v>
      </c>
      <c r="FZ89" s="28">
        <f t="shared" si="58"/>
        <v>0</v>
      </c>
      <c r="GA89" s="28">
        <f t="shared" si="58"/>
        <v>0</v>
      </c>
      <c r="GB89" s="28">
        <f t="shared" si="58"/>
        <v>0</v>
      </c>
      <c r="GC89" s="28">
        <f t="shared" si="58"/>
        <v>0</v>
      </c>
      <c r="GD89" s="28">
        <f t="shared" si="58"/>
        <v>1</v>
      </c>
      <c r="GE89" s="28">
        <f t="shared" si="58"/>
        <v>0</v>
      </c>
      <c r="GF89" s="28">
        <f t="shared" si="58"/>
        <v>0</v>
      </c>
      <c r="GG89" s="28">
        <f t="shared" si="58"/>
        <v>0</v>
      </c>
      <c r="GH89" s="28">
        <f t="shared" ref="FU89:GH108" si="76">IF(ISNUMBER(SEARCH(GH$2,$AO89)),1,0)</f>
        <v>0</v>
      </c>
      <c r="GI89" s="28">
        <f t="shared" si="67"/>
        <v>0</v>
      </c>
      <c r="GJ89" s="28">
        <f t="shared" si="67"/>
        <v>0</v>
      </c>
      <c r="GK89" s="28">
        <f t="shared" si="67"/>
        <v>0</v>
      </c>
      <c r="GL89" s="28">
        <f t="shared" si="67"/>
        <v>0</v>
      </c>
      <c r="GM89" s="28">
        <f t="shared" si="67"/>
        <v>0</v>
      </c>
      <c r="GN89" s="28">
        <f t="shared" si="67"/>
        <v>0</v>
      </c>
      <c r="GO89" s="28">
        <f t="shared" si="67"/>
        <v>0</v>
      </c>
      <c r="GP89" s="28">
        <f t="shared" si="67"/>
        <v>0</v>
      </c>
      <c r="GQ89" s="28">
        <f t="shared" si="67"/>
        <v>0</v>
      </c>
      <c r="GR89" s="28">
        <f t="shared" si="67"/>
        <v>0</v>
      </c>
      <c r="GS89" s="28">
        <f t="shared" si="67"/>
        <v>0</v>
      </c>
      <c r="GT89" s="28">
        <f t="shared" si="67"/>
        <v>0</v>
      </c>
      <c r="GU89" s="28">
        <f t="shared" si="67"/>
        <v>0</v>
      </c>
      <c r="GV89" s="28">
        <f t="shared" si="67"/>
        <v>0</v>
      </c>
      <c r="GW89" s="28">
        <f t="shared" si="67"/>
        <v>0</v>
      </c>
      <c r="GX89" s="28">
        <f t="shared" si="67"/>
        <v>0</v>
      </c>
      <c r="GY89" s="28">
        <f t="shared" si="65"/>
        <v>0</v>
      </c>
      <c r="GZ89" s="28">
        <f t="shared" si="65"/>
        <v>0</v>
      </c>
      <c r="HA89" s="28">
        <f t="shared" si="65"/>
        <v>0</v>
      </c>
      <c r="HB89" s="28">
        <f t="shared" si="65"/>
        <v>0</v>
      </c>
      <c r="HC89" s="28">
        <f t="shared" si="65"/>
        <v>0</v>
      </c>
      <c r="HD89" s="28">
        <f t="shared" si="65"/>
        <v>0</v>
      </c>
      <c r="HE89" s="28">
        <f t="shared" si="65"/>
        <v>1</v>
      </c>
      <c r="HF89" s="28">
        <f t="shared" si="65"/>
        <v>0</v>
      </c>
      <c r="HG89" s="28">
        <f t="shared" si="65"/>
        <v>0</v>
      </c>
    </row>
    <row r="90" spans="1:215" s="28" customFormat="1">
      <c r="A90" s="21" t="s">
        <v>933</v>
      </c>
      <c r="B90" s="6" t="s">
        <v>934</v>
      </c>
      <c r="C90" s="6" t="s">
        <v>150</v>
      </c>
      <c r="D90" s="6" t="s">
        <v>935</v>
      </c>
      <c r="E90" s="6" t="s">
        <v>936</v>
      </c>
      <c r="F90" s="6">
        <v>2015</v>
      </c>
      <c r="G90" s="6" t="s">
        <v>174</v>
      </c>
      <c r="H90" s="6">
        <v>106</v>
      </c>
      <c r="I90" s="6"/>
      <c r="J90" s="6">
        <v>124</v>
      </c>
      <c r="K90" s="6">
        <v>135</v>
      </c>
      <c r="L90" s="6" t="s">
        <v>937</v>
      </c>
      <c r="M90" s="14" t="s">
        <v>938</v>
      </c>
      <c r="N90" s="6" t="s">
        <v>939</v>
      </c>
      <c r="O90" s="6" t="s">
        <v>162</v>
      </c>
      <c r="P90" s="6" t="s">
        <v>163</v>
      </c>
      <c r="Q90" s="6" t="s">
        <v>179</v>
      </c>
      <c r="R90" s="6" t="s">
        <v>21</v>
      </c>
      <c r="S90" s="6"/>
      <c r="T90" s="6" t="s">
        <v>23</v>
      </c>
      <c r="U90" s="6" t="s">
        <v>42</v>
      </c>
      <c r="V90" s="6" t="s">
        <v>55</v>
      </c>
      <c r="W90" s="6" t="s">
        <v>38</v>
      </c>
      <c r="X90" s="6" t="s">
        <v>54</v>
      </c>
      <c r="Y90" s="6"/>
      <c r="Z90" s="6" t="s">
        <v>940</v>
      </c>
      <c r="AA90" s="6">
        <v>2</v>
      </c>
      <c r="AB90" s="6">
        <v>2</v>
      </c>
      <c r="AC90" s="6">
        <v>3</v>
      </c>
      <c r="AD90" s="59" t="s">
        <v>2419</v>
      </c>
      <c r="AE90" s="59" t="s">
        <v>2424</v>
      </c>
      <c r="AF90" s="6" t="s">
        <v>139</v>
      </c>
      <c r="AG90" s="6" t="s">
        <v>105</v>
      </c>
      <c r="AH90" s="6" t="s">
        <v>113</v>
      </c>
      <c r="AI90" s="6" t="s">
        <v>2029</v>
      </c>
      <c r="AJ90" s="6" t="s">
        <v>104</v>
      </c>
      <c r="AK90" s="6" t="s">
        <v>943</v>
      </c>
      <c r="AL90" s="6" t="s">
        <v>139</v>
      </c>
      <c r="AM90" s="6" t="s">
        <v>2256</v>
      </c>
      <c r="AN90" s="23" t="s">
        <v>2112</v>
      </c>
      <c r="AO90" s="6" t="s">
        <v>2109</v>
      </c>
      <c r="AP90" s="6" t="s">
        <v>2249</v>
      </c>
      <c r="AQ90" s="28">
        <f t="shared" si="74"/>
        <v>0</v>
      </c>
      <c r="AR90" s="28">
        <f t="shared" si="74"/>
        <v>0</v>
      </c>
      <c r="AS90" s="28">
        <f t="shared" si="74"/>
        <v>0</v>
      </c>
      <c r="AT90" s="28">
        <f t="shared" si="74"/>
        <v>0</v>
      </c>
      <c r="AU90" s="28">
        <f t="shared" si="74"/>
        <v>0</v>
      </c>
      <c r="AV90" s="28">
        <f t="shared" si="74"/>
        <v>0</v>
      </c>
      <c r="AW90" s="28">
        <f t="shared" si="74"/>
        <v>0</v>
      </c>
      <c r="AX90" s="28">
        <f t="shared" si="74"/>
        <v>0</v>
      </c>
      <c r="AY90" s="28">
        <f t="shared" si="74"/>
        <v>0</v>
      </c>
      <c r="AZ90" s="28">
        <f t="shared" si="74"/>
        <v>0</v>
      </c>
      <c r="BA90" s="28">
        <f t="shared" si="74"/>
        <v>0</v>
      </c>
      <c r="BB90" s="28">
        <f t="shared" si="74"/>
        <v>0</v>
      </c>
      <c r="BC90" s="28">
        <f t="shared" si="74"/>
        <v>0</v>
      </c>
      <c r="BD90" s="28">
        <f t="shared" si="74"/>
        <v>0</v>
      </c>
      <c r="BE90" s="28">
        <f t="shared" si="74"/>
        <v>0</v>
      </c>
      <c r="BF90" s="28">
        <f t="shared" si="74"/>
        <v>0</v>
      </c>
      <c r="BG90" s="28">
        <f t="shared" si="71"/>
        <v>0</v>
      </c>
      <c r="BH90" s="28">
        <f t="shared" si="71"/>
        <v>0</v>
      </c>
      <c r="BI90" s="28">
        <f t="shared" si="71"/>
        <v>0</v>
      </c>
      <c r="BJ90" s="28">
        <f t="shared" si="71"/>
        <v>0</v>
      </c>
      <c r="BK90" s="28">
        <f t="shared" si="71"/>
        <v>0</v>
      </c>
      <c r="BL90" s="28">
        <f t="shared" si="71"/>
        <v>0</v>
      </c>
      <c r="BM90" s="28">
        <f t="shared" si="71"/>
        <v>0</v>
      </c>
      <c r="BN90" s="28">
        <f t="shared" si="71"/>
        <v>0</v>
      </c>
      <c r="BO90" s="28">
        <f t="shared" si="71"/>
        <v>0</v>
      </c>
      <c r="BP90" s="28">
        <f t="shared" si="71"/>
        <v>0</v>
      </c>
      <c r="BQ90" s="28">
        <f t="shared" si="71"/>
        <v>0</v>
      </c>
      <c r="BR90" s="28">
        <f t="shared" si="71"/>
        <v>0</v>
      </c>
      <c r="BS90" s="28">
        <f t="shared" si="71"/>
        <v>1</v>
      </c>
      <c r="BT90" s="28">
        <f t="shared" si="71"/>
        <v>0</v>
      </c>
      <c r="BU90" s="28">
        <f t="shared" si="71"/>
        <v>0</v>
      </c>
      <c r="BV90" s="28">
        <f t="shared" si="69"/>
        <v>1</v>
      </c>
      <c r="BW90" s="28">
        <f t="shared" si="69"/>
        <v>0</v>
      </c>
      <c r="BX90" s="28">
        <f t="shared" si="69"/>
        <v>0</v>
      </c>
      <c r="BY90" s="28">
        <f t="shared" si="69"/>
        <v>0</v>
      </c>
      <c r="BZ90" s="28">
        <f t="shared" si="69"/>
        <v>0</v>
      </c>
      <c r="CA90" s="28">
        <f t="shared" si="69"/>
        <v>0</v>
      </c>
      <c r="CB90" s="28">
        <f t="shared" si="69"/>
        <v>0</v>
      </c>
      <c r="CC90" s="28">
        <f t="shared" si="69"/>
        <v>0</v>
      </c>
      <c r="CD90" s="28">
        <f t="shared" si="69"/>
        <v>0</v>
      </c>
      <c r="CE90" s="28">
        <f t="shared" si="69"/>
        <v>0</v>
      </c>
      <c r="CF90" s="28">
        <f t="shared" si="69"/>
        <v>0</v>
      </c>
      <c r="CG90" s="28">
        <f t="shared" si="69"/>
        <v>1</v>
      </c>
      <c r="CH90" s="28">
        <f t="shared" si="69"/>
        <v>0</v>
      </c>
      <c r="CI90" s="28">
        <f t="shared" si="69"/>
        <v>0</v>
      </c>
      <c r="CJ90" s="28">
        <f t="shared" si="69"/>
        <v>0</v>
      </c>
      <c r="CK90" s="28">
        <f t="shared" si="69"/>
        <v>0</v>
      </c>
      <c r="CL90" s="28">
        <f t="shared" si="63"/>
        <v>0</v>
      </c>
      <c r="CM90" s="28">
        <f t="shared" si="60"/>
        <v>0</v>
      </c>
      <c r="CN90" s="28">
        <f t="shared" ref="CN90:DC140" si="77">IF(ISNUMBER(SEARCH(CN$2,$AN90)),1,0)</f>
        <v>0</v>
      </c>
      <c r="CO90" s="28">
        <f t="shared" si="77"/>
        <v>0</v>
      </c>
      <c r="CP90" s="28">
        <f t="shared" si="77"/>
        <v>0</v>
      </c>
      <c r="CQ90" s="28">
        <f t="shared" si="77"/>
        <v>0</v>
      </c>
      <c r="CR90" s="28">
        <f t="shared" si="77"/>
        <v>0</v>
      </c>
      <c r="CS90" s="28">
        <f t="shared" si="77"/>
        <v>0</v>
      </c>
      <c r="CT90" s="28">
        <f t="shared" si="77"/>
        <v>0</v>
      </c>
      <c r="CU90" s="28">
        <f t="shared" si="77"/>
        <v>0</v>
      </c>
      <c r="CV90" s="28">
        <f t="shared" si="77"/>
        <v>0</v>
      </c>
      <c r="CW90" s="28">
        <f t="shared" si="77"/>
        <v>0</v>
      </c>
      <c r="CX90" s="28">
        <f t="shared" si="77"/>
        <v>0</v>
      </c>
      <c r="CY90" s="28">
        <f t="shared" si="77"/>
        <v>0</v>
      </c>
      <c r="CZ90" s="28">
        <f t="shared" si="77"/>
        <v>0</v>
      </c>
      <c r="DA90" s="28">
        <f t="shared" si="77"/>
        <v>0</v>
      </c>
      <c r="DB90" s="28">
        <f t="shared" si="77"/>
        <v>0</v>
      </c>
      <c r="DC90" s="28">
        <f t="shared" si="77"/>
        <v>0</v>
      </c>
      <c r="DD90" s="28">
        <f t="shared" si="72"/>
        <v>0</v>
      </c>
      <c r="DE90" s="28">
        <f t="shared" si="51"/>
        <v>0</v>
      </c>
      <c r="DF90" s="28">
        <f t="shared" si="51"/>
        <v>0</v>
      </c>
      <c r="DG90" s="28">
        <f t="shared" si="51"/>
        <v>0</v>
      </c>
      <c r="DH90" s="28">
        <f t="shared" si="68"/>
        <v>0</v>
      </c>
      <c r="DI90" s="28">
        <f t="shared" si="68"/>
        <v>0</v>
      </c>
      <c r="DJ90" s="28">
        <f t="shared" si="68"/>
        <v>0</v>
      </c>
      <c r="DK90" s="28">
        <f t="shared" si="68"/>
        <v>0</v>
      </c>
      <c r="DL90" s="28">
        <f t="shared" si="68"/>
        <v>0</v>
      </c>
      <c r="DM90" s="28">
        <f t="shared" si="68"/>
        <v>0</v>
      </c>
      <c r="DN90" s="28">
        <f t="shared" si="68"/>
        <v>0</v>
      </c>
      <c r="DO90" s="28">
        <f t="shared" si="68"/>
        <v>0</v>
      </c>
      <c r="DP90" s="28">
        <f t="shared" si="68"/>
        <v>1</v>
      </c>
      <c r="DQ90" s="28">
        <f t="shared" si="68"/>
        <v>0</v>
      </c>
      <c r="DR90" s="28">
        <f t="shared" si="68"/>
        <v>0</v>
      </c>
      <c r="DS90" s="28">
        <f t="shared" si="68"/>
        <v>0</v>
      </c>
      <c r="DT90" s="28">
        <f t="shared" si="68"/>
        <v>0</v>
      </c>
      <c r="DU90" s="28">
        <f t="shared" si="68"/>
        <v>0</v>
      </c>
      <c r="DV90" s="28">
        <f t="shared" si="68"/>
        <v>0</v>
      </c>
      <c r="DW90" s="28">
        <f t="shared" si="68"/>
        <v>0</v>
      </c>
      <c r="DX90" s="28">
        <f t="shared" si="66"/>
        <v>0</v>
      </c>
      <c r="DY90" s="28">
        <f t="shared" si="66"/>
        <v>0</v>
      </c>
      <c r="DZ90" s="28">
        <f t="shared" si="66"/>
        <v>0</v>
      </c>
      <c r="EA90" s="28">
        <f t="shared" si="66"/>
        <v>0</v>
      </c>
      <c r="EB90" s="28">
        <f t="shared" si="66"/>
        <v>0</v>
      </c>
      <c r="EC90" s="28">
        <f t="shared" si="66"/>
        <v>0</v>
      </c>
      <c r="ED90" s="28">
        <f t="shared" si="66"/>
        <v>0</v>
      </c>
      <c r="EE90" s="28">
        <f t="shared" si="66"/>
        <v>0</v>
      </c>
      <c r="EF90" s="28">
        <f t="shared" si="66"/>
        <v>0</v>
      </c>
      <c r="EG90" s="28">
        <f t="shared" si="66"/>
        <v>0</v>
      </c>
      <c r="EH90" s="28">
        <f t="shared" si="66"/>
        <v>0</v>
      </c>
      <c r="EI90" s="28">
        <f t="shared" si="66"/>
        <v>0</v>
      </c>
      <c r="EJ90" s="28">
        <f t="shared" si="66"/>
        <v>0</v>
      </c>
      <c r="EK90" s="28">
        <f t="shared" si="66"/>
        <v>0</v>
      </c>
      <c r="EL90" s="28">
        <f t="shared" si="66"/>
        <v>0</v>
      </c>
      <c r="EM90" s="28">
        <f t="shared" si="36"/>
        <v>1</v>
      </c>
      <c r="EN90" s="28">
        <f t="shared" si="75"/>
        <v>0</v>
      </c>
      <c r="EO90" s="28">
        <f t="shared" si="75"/>
        <v>0</v>
      </c>
      <c r="EP90" s="28">
        <f t="shared" si="75"/>
        <v>0</v>
      </c>
      <c r="EQ90" s="28">
        <f t="shared" si="75"/>
        <v>0</v>
      </c>
      <c r="ER90" s="28">
        <f t="shared" si="75"/>
        <v>0</v>
      </c>
      <c r="ES90" s="28">
        <f t="shared" si="75"/>
        <v>0</v>
      </c>
      <c r="ET90" s="28">
        <f t="shared" si="75"/>
        <v>0</v>
      </c>
      <c r="EU90" s="28">
        <f t="shared" si="75"/>
        <v>0</v>
      </c>
      <c r="EV90" s="28">
        <f t="shared" si="75"/>
        <v>0</v>
      </c>
      <c r="EW90" s="28">
        <f t="shared" si="75"/>
        <v>0</v>
      </c>
      <c r="EX90" s="28">
        <f t="shared" si="75"/>
        <v>0</v>
      </c>
      <c r="EY90" s="28">
        <f t="shared" si="75"/>
        <v>0</v>
      </c>
      <c r="EZ90" s="28">
        <f t="shared" si="75"/>
        <v>0</v>
      </c>
      <c r="FA90" s="28">
        <f t="shared" si="75"/>
        <v>0</v>
      </c>
      <c r="FB90" s="28">
        <f t="shared" si="75"/>
        <v>0</v>
      </c>
      <c r="FC90" s="28">
        <f t="shared" si="75"/>
        <v>0</v>
      </c>
      <c r="FD90" s="28">
        <f t="shared" si="73"/>
        <v>0</v>
      </c>
      <c r="FE90" s="28">
        <f t="shared" si="73"/>
        <v>0</v>
      </c>
      <c r="FF90" s="28">
        <f t="shared" si="73"/>
        <v>0</v>
      </c>
      <c r="FG90" s="28">
        <f t="shared" si="73"/>
        <v>0</v>
      </c>
      <c r="FH90" s="28">
        <f t="shared" si="73"/>
        <v>0</v>
      </c>
      <c r="FI90" s="28">
        <f t="shared" si="73"/>
        <v>0</v>
      </c>
      <c r="FJ90" s="28">
        <f t="shared" si="73"/>
        <v>0</v>
      </c>
      <c r="FK90" s="28">
        <f t="shared" si="73"/>
        <v>0</v>
      </c>
      <c r="FL90" s="28">
        <f t="shared" si="73"/>
        <v>0</v>
      </c>
      <c r="FM90" s="28">
        <f t="shared" si="73"/>
        <v>0</v>
      </c>
      <c r="FN90" s="28">
        <f t="shared" si="73"/>
        <v>0</v>
      </c>
      <c r="FO90" s="28">
        <f t="shared" si="73"/>
        <v>0</v>
      </c>
      <c r="FP90" s="28">
        <f t="shared" si="73"/>
        <v>0</v>
      </c>
      <c r="FQ90" s="28">
        <f t="shared" si="73"/>
        <v>0</v>
      </c>
      <c r="FR90" s="28">
        <f t="shared" si="73"/>
        <v>1</v>
      </c>
      <c r="FS90" s="28">
        <f t="shared" si="57"/>
        <v>0</v>
      </c>
      <c r="FT90" s="28">
        <f t="shared" si="57"/>
        <v>0</v>
      </c>
      <c r="FU90" s="28">
        <f t="shared" si="76"/>
        <v>0</v>
      </c>
      <c r="FV90" s="28">
        <f t="shared" si="76"/>
        <v>0</v>
      </c>
      <c r="FW90" s="28">
        <f t="shared" si="76"/>
        <v>0</v>
      </c>
      <c r="FX90" s="28">
        <f t="shared" si="76"/>
        <v>0</v>
      </c>
      <c r="FY90" s="28">
        <f t="shared" si="76"/>
        <v>0</v>
      </c>
      <c r="FZ90" s="28">
        <f t="shared" si="76"/>
        <v>0</v>
      </c>
      <c r="GA90" s="28">
        <f t="shared" si="76"/>
        <v>0</v>
      </c>
      <c r="GB90" s="28">
        <f t="shared" si="76"/>
        <v>0</v>
      </c>
      <c r="GC90" s="28">
        <f t="shared" si="76"/>
        <v>0</v>
      </c>
      <c r="GD90" s="28">
        <f t="shared" si="76"/>
        <v>0</v>
      </c>
      <c r="GE90" s="28">
        <f t="shared" si="76"/>
        <v>0</v>
      </c>
      <c r="GF90" s="28">
        <f t="shared" si="76"/>
        <v>0</v>
      </c>
      <c r="GG90" s="28">
        <f t="shared" si="76"/>
        <v>0</v>
      </c>
      <c r="GH90" s="28">
        <f t="shared" si="76"/>
        <v>0</v>
      </c>
      <c r="GI90" s="28">
        <f t="shared" si="67"/>
        <v>0</v>
      </c>
      <c r="GJ90" s="28">
        <f t="shared" si="67"/>
        <v>0</v>
      </c>
      <c r="GK90" s="28">
        <f t="shared" si="67"/>
        <v>1</v>
      </c>
      <c r="GL90" s="28">
        <f t="shared" si="67"/>
        <v>0</v>
      </c>
      <c r="GM90" s="28">
        <f t="shared" si="67"/>
        <v>0</v>
      </c>
      <c r="GN90" s="28">
        <f t="shared" si="67"/>
        <v>0</v>
      </c>
      <c r="GO90" s="28">
        <f t="shared" si="67"/>
        <v>0</v>
      </c>
      <c r="GP90" s="28">
        <f t="shared" si="67"/>
        <v>0</v>
      </c>
      <c r="GQ90" s="28">
        <f t="shared" si="67"/>
        <v>0</v>
      </c>
      <c r="GR90" s="28">
        <f t="shared" si="67"/>
        <v>0</v>
      </c>
      <c r="GS90" s="28">
        <f t="shared" si="67"/>
        <v>0</v>
      </c>
      <c r="GT90" s="28">
        <f t="shared" si="67"/>
        <v>0</v>
      </c>
      <c r="GU90" s="28">
        <f t="shared" si="67"/>
        <v>0</v>
      </c>
      <c r="GV90" s="28">
        <f t="shared" si="67"/>
        <v>0</v>
      </c>
      <c r="GW90" s="28">
        <f t="shared" si="67"/>
        <v>1</v>
      </c>
      <c r="GX90" s="28">
        <f t="shared" si="67"/>
        <v>0</v>
      </c>
      <c r="GY90" s="28">
        <f t="shared" si="65"/>
        <v>0</v>
      </c>
      <c r="GZ90" s="28">
        <f t="shared" si="65"/>
        <v>0</v>
      </c>
      <c r="HA90" s="28">
        <f t="shared" si="65"/>
        <v>1</v>
      </c>
      <c r="HB90" s="28">
        <f t="shared" si="65"/>
        <v>0</v>
      </c>
      <c r="HC90" s="28">
        <f t="shared" si="65"/>
        <v>0</v>
      </c>
      <c r="HD90" s="28">
        <f t="shared" si="65"/>
        <v>0</v>
      </c>
      <c r="HE90" s="28">
        <f t="shared" si="65"/>
        <v>1</v>
      </c>
      <c r="HF90" s="28">
        <f t="shared" si="65"/>
        <v>0</v>
      </c>
      <c r="HG90" s="28">
        <f t="shared" si="65"/>
        <v>0</v>
      </c>
    </row>
    <row r="91" spans="1:215" s="28" customFormat="1">
      <c r="A91" s="21" t="s">
        <v>933</v>
      </c>
      <c r="B91" s="6" t="s">
        <v>944</v>
      </c>
      <c r="C91" s="6" t="s">
        <v>150</v>
      </c>
      <c r="D91" s="6" t="s">
        <v>945</v>
      </c>
      <c r="E91" s="6" t="s">
        <v>946</v>
      </c>
      <c r="F91" s="6">
        <v>2016</v>
      </c>
      <c r="G91" s="6" t="s">
        <v>306</v>
      </c>
      <c r="H91" s="6">
        <v>331</v>
      </c>
      <c r="I91" s="6"/>
      <c r="J91" s="6">
        <v>17</v>
      </c>
      <c r="K91" s="6">
        <v>30</v>
      </c>
      <c r="L91" s="6" t="s">
        <v>947</v>
      </c>
      <c r="M91" s="14" t="s">
        <v>948</v>
      </c>
      <c r="N91" s="6" t="s">
        <v>949</v>
      </c>
      <c r="O91" s="6" t="s">
        <v>162</v>
      </c>
      <c r="P91" s="6" t="s">
        <v>163</v>
      </c>
      <c r="Q91" s="6"/>
      <c r="R91" s="6" t="s">
        <v>21</v>
      </c>
      <c r="S91" s="6"/>
      <c r="T91" s="6" t="s">
        <v>23</v>
      </c>
      <c r="U91" s="6" t="s">
        <v>45</v>
      </c>
      <c r="V91" s="6" t="s">
        <v>58</v>
      </c>
      <c r="W91" s="6" t="s">
        <v>45</v>
      </c>
      <c r="X91" s="6" t="s">
        <v>54</v>
      </c>
      <c r="Y91" s="6" t="s">
        <v>78</v>
      </c>
      <c r="Z91" s="6" t="s">
        <v>950</v>
      </c>
      <c r="AA91" s="6">
        <v>2</v>
      </c>
      <c r="AB91" s="6">
        <v>2</v>
      </c>
      <c r="AC91" s="6">
        <v>3</v>
      </c>
      <c r="AD91" s="59" t="s">
        <v>2419</v>
      </c>
      <c r="AE91" s="59" t="s">
        <v>2424</v>
      </c>
      <c r="AF91" s="6" t="s">
        <v>139</v>
      </c>
      <c r="AG91" s="6" t="s">
        <v>107</v>
      </c>
      <c r="AH91" s="6" t="s">
        <v>113</v>
      </c>
      <c r="AI91" s="6" t="s">
        <v>2029</v>
      </c>
      <c r="AJ91" s="6" t="s">
        <v>104</v>
      </c>
      <c r="AK91" s="6" t="s">
        <v>1257</v>
      </c>
      <c r="AL91" s="6" t="s">
        <v>139</v>
      </c>
      <c r="AM91" s="6" t="s">
        <v>2256</v>
      </c>
      <c r="AN91" s="23" t="s">
        <v>2319</v>
      </c>
      <c r="AO91" s="6" t="s">
        <v>2381</v>
      </c>
      <c r="AP91" s="6" t="s">
        <v>2248</v>
      </c>
      <c r="AQ91" s="28">
        <f t="shared" si="74"/>
        <v>0</v>
      </c>
      <c r="AR91" s="28">
        <f t="shared" si="74"/>
        <v>0</v>
      </c>
      <c r="AS91" s="28">
        <f t="shared" si="74"/>
        <v>0</v>
      </c>
      <c r="AT91" s="28">
        <f t="shared" si="74"/>
        <v>0</v>
      </c>
      <c r="AU91" s="28">
        <f t="shared" si="74"/>
        <v>0</v>
      </c>
      <c r="AV91" s="28">
        <f t="shared" si="74"/>
        <v>0</v>
      </c>
      <c r="AW91" s="28">
        <f t="shared" si="74"/>
        <v>0</v>
      </c>
      <c r="AX91" s="28">
        <f t="shared" si="74"/>
        <v>0</v>
      </c>
      <c r="AY91" s="28">
        <f t="shared" si="74"/>
        <v>1</v>
      </c>
      <c r="AZ91" s="28">
        <f t="shared" si="74"/>
        <v>0</v>
      </c>
      <c r="BA91" s="28">
        <f t="shared" si="74"/>
        <v>0</v>
      </c>
      <c r="BB91" s="28">
        <f t="shared" si="74"/>
        <v>0</v>
      </c>
      <c r="BC91" s="28">
        <f t="shared" si="74"/>
        <v>0</v>
      </c>
      <c r="BD91" s="28">
        <f t="shared" si="74"/>
        <v>0</v>
      </c>
      <c r="BE91" s="28">
        <f t="shared" si="74"/>
        <v>0</v>
      </c>
      <c r="BF91" s="28">
        <f t="shared" si="74"/>
        <v>0</v>
      </c>
      <c r="BG91" s="28">
        <f t="shared" si="71"/>
        <v>0</v>
      </c>
      <c r="BH91" s="28">
        <f t="shared" si="71"/>
        <v>0</v>
      </c>
      <c r="BI91" s="28">
        <f t="shared" si="71"/>
        <v>0</v>
      </c>
      <c r="BJ91" s="28">
        <f t="shared" si="71"/>
        <v>0</v>
      </c>
      <c r="BK91" s="28">
        <f t="shared" si="71"/>
        <v>0</v>
      </c>
      <c r="BL91" s="28">
        <f t="shared" si="71"/>
        <v>0</v>
      </c>
      <c r="BM91" s="28">
        <f t="shared" si="71"/>
        <v>0</v>
      </c>
      <c r="BN91" s="28">
        <f t="shared" si="71"/>
        <v>0</v>
      </c>
      <c r="BO91" s="28">
        <f t="shared" si="71"/>
        <v>0</v>
      </c>
      <c r="BP91" s="28">
        <f t="shared" si="71"/>
        <v>0</v>
      </c>
      <c r="BQ91" s="28">
        <f t="shared" si="71"/>
        <v>0</v>
      </c>
      <c r="BR91" s="28">
        <f t="shared" si="71"/>
        <v>0</v>
      </c>
      <c r="BS91" s="28">
        <f t="shared" si="71"/>
        <v>0</v>
      </c>
      <c r="BT91" s="28">
        <f t="shared" si="71"/>
        <v>0</v>
      </c>
      <c r="BU91" s="28">
        <f t="shared" si="71"/>
        <v>0</v>
      </c>
      <c r="BV91" s="28">
        <f t="shared" si="69"/>
        <v>0</v>
      </c>
      <c r="BW91" s="28">
        <f t="shared" si="69"/>
        <v>0</v>
      </c>
      <c r="BX91" s="28">
        <f t="shared" si="69"/>
        <v>0</v>
      </c>
      <c r="BY91" s="28">
        <f t="shared" si="69"/>
        <v>0</v>
      </c>
      <c r="BZ91" s="28">
        <f t="shared" si="69"/>
        <v>0</v>
      </c>
      <c r="CA91" s="28">
        <f t="shared" si="69"/>
        <v>0</v>
      </c>
      <c r="CB91" s="28">
        <f t="shared" si="69"/>
        <v>0</v>
      </c>
      <c r="CC91" s="28">
        <f t="shared" si="69"/>
        <v>0</v>
      </c>
      <c r="CD91" s="28">
        <f t="shared" si="69"/>
        <v>0</v>
      </c>
      <c r="CE91" s="28">
        <f t="shared" si="69"/>
        <v>0</v>
      </c>
      <c r="CF91" s="28">
        <f t="shared" si="69"/>
        <v>0</v>
      </c>
      <c r="CG91" s="28">
        <f t="shared" si="69"/>
        <v>1</v>
      </c>
      <c r="CH91" s="28">
        <f t="shared" si="69"/>
        <v>0</v>
      </c>
      <c r="CI91" s="28">
        <f t="shared" si="69"/>
        <v>0</v>
      </c>
      <c r="CJ91" s="28">
        <f t="shared" si="69"/>
        <v>0</v>
      </c>
      <c r="CK91" s="28">
        <f t="shared" si="69"/>
        <v>0</v>
      </c>
      <c r="CL91" s="28">
        <f t="shared" si="63"/>
        <v>0</v>
      </c>
      <c r="CM91" s="28">
        <f t="shared" ref="CM91:DB141" si="78">IF(ISNUMBER(SEARCH(CM$2,$AN91)),1,0)</f>
        <v>0</v>
      </c>
      <c r="CN91" s="28">
        <f t="shared" si="78"/>
        <v>0</v>
      </c>
      <c r="CO91" s="28">
        <f t="shared" si="78"/>
        <v>0</v>
      </c>
      <c r="CP91" s="28">
        <f t="shared" si="78"/>
        <v>0</v>
      </c>
      <c r="CQ91" s="28">
        <f t="shared" si="78"/>
        <v>0</v>
      </c>
      <c r="CR91" s="28">
        <f t="shared" si="78"/>
        <v>0</v>
      </c>
      <c r="CS91" s="28">
        <f t="shared" si="78"/>
        <v>0</v>
      </c>
      <c r="CT91" s="28">
        <f t="shared" si="78"/>
        <v>0</v>
      </c>
      <c r="CU91" s="28">
        <f t="shared" si="78"/>
        <v>0</v>
      </c>
      <c r="CV91" s="28">
        <f t="shared" si="78"/>
        <v>0</v>
      </c>
      <c r="CW91" s="28">
        <f t="shared" si="78"/>
        <v>0</v>
      </c>
      <c r="CX91" s="28">
        <f t="shared" si="78"/>
        <v>0</v>
      </c>
      <c r="CY91" s="28">
        <f t="shared" si="78"/>
        <v>0</v>
      </c>
      <c r="CZ91" s="28">
        <f t="shared" si="78"/>
        <v>0</v>
      </c>
      <c r="DA91" s="28">
        <f t="shared" si="78"/>
        <v>0</v>
      </c>
      <c r="DB91" s="28">
        <f t="shared" si="78"/>
        <v>0</v>
      </c>
      <c r="DC91" s="28">
        <f t="shared" si="77"/>
        <v>0</v>
      </c>
      <c r="DD91" s="28">
        <f t="shared" si="72"/>
        <v>0</v>
      </c>
      <c r="DE91" s="28">
        <f t="shared" si="51"/>
        <v>0</v>
      </c>
      <c r="DF91" s="28">
        <f t="shared" si="51"/>
        <v>0</v>
      </c>
      <c r="DG91" s="28">
        <f t="shared" si="51"/>
        <v>0</v>
      </c>
      <c r="DH91" s="28">
        <f t="shared" si="68"/>
        <v>0</v>
      </c>
      <c r="DI91" s="28">
        <f t="shared" si="68"/>
        <v>0</v>
      </c>
      <c r="DJ91" s="28">
        <f t="shared" si="68"/>
        <v>0</v>
      </c>
      <c r="DK91" s="28">
        <f t="shared" si="68"/>
        <v>0</v>
      </c>
      <c r="DL91" s="28">
        <f t="shared" si="68"/>
        <v>0</v>
      </c>
      <c r="DM91" s="28">
        <f t="shared" si="68"/>
        <v>0</v>
      </c>
      <c r="DN91" s="28">
        <f t="shared" si="68"/>
        <v>0</v>
      </c>
      <c r="DO91" s="28">
        <f t="shared" si="68"/>
        <v>0</v>
      </c>
      <c r="DP91" s="28">
        <f t="shared" si="68"/>
        <v>0</v>
      </c>
      <c r="DQ91" s="28">
        <f t="shared" si="68"/>
        <v>0</v>
      </c>
      <c r="DR91" s="28">
        <f t="shared" si="68"/>
        <v>0</v>
      </c>
      <c r="DS91" s="28">
        <f t="shared" si="68"/>
        <v>0</v>
      </c>
      <c r="DT91" s="28">
        <f t="shared" si="68"/>
        <v>0</v>
      </c>
      <c r="DU91" s="28">
        <f t="shared" si="68"/>
        <v>0</v>
      </c>
      <c r="DV91" s="28">
        <f t="shared" si="68"/>
        <v>0</v>
      </c>
      <c r="DW91" s="28">
        <f t="shared" si="68"/>
        <v>0</v>
      </c>
      <c r="DX91" s="28">
        <f t="shared" si="66"/>
        <v>0</v>
      </c>
      <c r="DY91" s="28">
        <f t="shared" si="66"/>
        <v>0</v>
      </c>
      <c r="DZ91" s="28">
        <f t="shared" si="66"/>
        <v>0</v>
      </c>
      <c r="EA91" s="28">
        <f t="shared" si="66"/>
        <v>0</v>
      </c>
      <c r="EB91" s="28">
        <f t="shared" si="66"/>
        <v>0</v>
      </c>
      <c r="EC91" s="28">
        <f t="shared" si="66"/>
        <v>0</v>
      </c>
      <c r="ED91" s="28">
        <f t="shared" si="66"/>
        <v>0</v>
      </c>
      <c r="EE91" s="28">
        <f t="shared" si="66"/>
        <v>0</v>
      </c>
      <c r="EF91" s="28">
        <f t="shared" si="66"/>
        <v>0</v>
      </c>
      <c r="EG91" s="28">
        <f t="shared" si="66"/>
        <v>0</v>
      </c>
      <c r="EH91" s="28">
        <f t="shared" si="66"/>
        <v>0</v>
      </c>
      <c r="EI91" s="28">
        <f t="shared" si="66"/>
        <v>0</v>
      </c>
      <c r="EJ91" s="28">
        <f t="shared" si="66"/>
        <v>0</v>
      </c>
      <c r="EK91" s="28">
        <f t="shared" si="66"/>
        <v>0</v>
      </c>
      <c r="EL91" s="28">
        <f t="shared" si="66"/>
        <v>1</v>
      </c>
      <c r="EM91" s="28">
        <f t="shared" si="36"/>
        <v>0</v>
      </c>
      <c r="EN91" s="28">
        <f t="shared" si="75"/>
        <v>0</v>
      </c>
      <c r="EO91" s="28">
        <f t="shared" si="75"/>
        <v>0</v>
      </c>
      <c r="EP91" s="28">
        <f t="shared" si="75"/>
        <v>0</v>
      </c>
      <c r="EQ91" s="28">
        <f t="shared" si="75"/>
        <v>0</v>
      </c>
      <c r="ER91" s="28">
        <f t="shared" si="75"/>
        <v>0</v>
      </c>
      <c r="ES91" s="28">
        <f t="shared" si="75"/>
        <v>0</v>
      </c>
      <c r="ET91" s="28">
        <f t="shared" si="75"/>
        <v>0</v>
      </c>
      <c r="EU91" s="28">
        <f t="shared" si="75"/>
        <v>0</v>
      </c>
      <c r="EV91" s="28">
        <f t="shared" si="75"/>
        <v>0</v>
      </c>
      <c r="EW91" s="28">
        <f t="shared" si="75"/>
        <v>0</v>
      </c>
      <c r="EX91" s="28">
        <f t="shared" si="75"/>
        <v>0</v>
      </c>
      <c r="EY91" s="28">
        <f t="shared" si="75"/>
        <v>0</v>
      </c>
      <c r="EZ91" s="28">
        <f t="shared" si="75"/>
        <v>0</v>
      </c>
      <c r="FA91" s="28">
        <f t="shared" si="75"/>
        <v>0</v>
      </c>
      <c r="FB91" s="28">
        <f t="shared" si="75"/>
        <v>0</v>
      </c>
      <c r="FC91" s="28">
        <f t="shared" si="75"/>
        <v>0</v>
      </c>
      <c r="FD91" s="28">
        <f t="shared" si="73"/>
        <v>0</v>
      </c>
      <c r="FE91" s="28">
        <f t="shared" si="73"/>
        <v>0</v>
      </c>
      <c r="FF91" s="28">
        <f t="shared" si="73"/>
        <v>0</v>
      </c>
      <c r="FG91" s="28">
        <f t="shared" si="73"/>
        <v>0</v>
      </c>
      <c r="FH91" s="28">
        <f t="shared" si="73"/>
        <v>0</v>
      </c>
      <c r="FI91" s="28">
        <f t="shared" si="73"/>
        <v>0</v>
      </c>
      <c r="FJ91" s="28">
        <f t="shared" si="73"/>
        <v>0</v>
      </c>
      <c r="FK91" s="28">
        <f t="shared" si="73"/>
        <v>0</v>
      </c>
      <c r="FL91" s="28">
        <f t="shared" si="73"/>
        <v>1</v>
      </c>
      <c r="FM91" s="28">
        <f t="shared" si="73"/>
        <v>0</v>
      </c>
      <c r="FN91" s="28">
        <f t="shared" si="73"/>
        <v>0</v>
      </c>
      <c r="FO91" s="28">
        <f t="shared" si="73"/>
        <v>0</v>
      </c>
      <c r="FP91" s="28">
        <f t="shared" si="73"/>
        <v>0</v>
      </c>
      <c r="FQ91" s="28">
        <f t="shared" si="73"/>
        <v>0</v>
      </c>
      <c r="FR91" s="28">
        <f t="shared" si="73"/>
        <v>0</v>
      </c>
      <c r="FS91" s="28">
        <f t="shared" si="57"/>
        <v>0</v>
      </c>
      <c r="FT91" s="28">
        <f t="shared" si="57"/>
        <v>0</v>
      </c>
      <c r="FU91" s="28">
        <f t="shared" si="76"/>
        <v>0</v>
      </c>
      <c r="FV91" s="28">
        <f t="shared" si="76"/>
        <v>0</v>
      </c>
      <c r="FW91" s="28">
        <f t="shared" si="76"/>
        <v>0</v>
      </c>
      <c r="FX91" s="28">
        <f t="shared" si="76"/>
        <v>0</v>
      </c>
      <c r="FY91" s="28">
        <f t="shared" si="76"/>
        <v>0</v>
      </c>
      <c r="FZ91" s="28">
        <f t="shared" si="76"/>
        <v>0</v>
      </c>
      <c r="GA91" s="28">
        <f t="shared" si="76"/>
        <v>0</v>
      </c>
      <c r="GB91" s="28">
        <f t="shared" si="76"/>
        <v>0</v>
      </c>
      <c r="GC91" s="28">
        <f t="shared" si="76"/>
        <v>0</v>
      </c>
      <c r="GD91" s="28">
        <f t="shared" si="76"/>
        <v>0</v>
      </c>
      <c r="GE91" s="28">
        <f t="shared" si="76"/>
        <v>0</v>
      </c>
      <c r="GF91" s="28">
        <f t="shared" si="76"/>
        <v>0</v>
      </c>
      <c r="GG91" s="28">
        <f t="shared" si="76"/>
        <v>0</v>
      </c>
      <c r="GH91" s="28">
        <f t="shared" si="76"/>
        <v>0</v>
      </c>
      <c r="GI91" s="28">
        <f t="shared" si="67"/>
        <v>0</v>
      </c>
      <c r="GJ91" s="28">
        <f t="shared" si="67"/>
        <v>0</v>
      </c>
      <c r="GK91" s="28">
        <f t="shared" si="67"/>
        <v>0</v>
      </c>
      <c r="GL91" s="28">
        <f t="shared" si="67"/>
        <v>0</v>
      </c>
      <c r="GM91" s="28">
        <f t="shared" si="67"/>
        <v>0</v>
      </c>
      <c r="GN91" s="28">
        <f t="shared" si="67"/>
        <v>0</v>
      </c>
      <c r="GO91" s="28">
        <f t="shared" si="67"/>
        <v>0</v>
      </c>
      <c r="GP91" s="28">
        <f t="shared" si="67"/>
        <v>0</v>
      </c>
      <c r="GQ91" s="28">
        <f t="shared" si="67"/>
        <v>0</v>
      </c>
      <c r="GR91" s="28">
        <f t="shared" si="67"/>
        <v>0</v>
      </c>
      <c r="GS91" s="28">
        <f t="shared" si="67"/>
        <v>0</v>
      </c>
      <c r="GT91" s="28">
        <f t="shared" si="67"/>
        <v>0</v>
      </c>
      <c r="GU91" s="28">
        <f t="shared" si="67"/>
        <v>0</v>
      </c>
      <c r="GV91" s="28">
        <f t="shared" si="67"/>
        <v>0</v>
      </c>
      <c r="GW91" s="28">
        <f t="shared" si="67"/>
        <v>1</v>
      </c>
      <c r="GX91" s="28">
        <f t="shared" si="67"/>
        <v>0</v>
      </c>
      <c r="GY91" s="28">
        <f t="shared" si="65"/>
        <v>0</v>
      </c>
      <c r="GZ91" s="28">
        <f t="shared" si="65"/>
        <v>0</v>
      </c>
      <c r="HA91" s="28">
        <f t="shared" si="65"/>
        <v>1</v>
      </c>
      <c r="HB91" s="28">
        <f t="shared" si="65"/>
        <v>0</v>
      </c>
      <c r="HC91" s="28">
        <f t="shared" si="65"/>
        <v>0</v>
      </c>
      <c r="HD91" s="28">
        <f t="shared" si="65"/>
        <v>0</v>
      </c>
      <c r="HE91" s="28">
        <f t="shared" si="65"/>
        <v>1</v>
      </c>
      <c r="HF91" s="28">
        <f t="shared" si="65"/>
        <v>0</v>
      </c>
      <c r="HG91" s="28">
        <f t="shared" si="65"/>
        <v>0</v>
      </c>
    </row>
    <row r="92" spans="1:215" s="28" customFormat="1">
      <c r="A92" s="21" t="s">
        <v>933</v>
      </c>
      <c r="B92" s="6" t="s">
        <v>951</v>
      </c>
      <c r="C92" s="6" t="s">
        <v>150</v>
      </c>
      <c r="D92" s="6" t="s">
        <v>952</v>
      </c>
      <c r="E92" s="6" t="s">
        <v>953</v>
      </c>
      <c r="F92" s="6">
        <v>2016</v>
      </c>
      <c r="G92" s="6" t="s">
        <v>730</v>
      </c>
      <c r="H92" s="6">
        <v>11</v>
      </c>
      <c r="I92" s="6">
        <v>12</v>
      </c>
      <c r="J92" s="6"/>
      <c r="K92" s="6"/>
      <c r="L92" s="6" t="s">
        <v>954</v>
      </c>
      <c r="M92" s="14" t="s">
        <v>955</v>
      </c>
      <c r="N92" s="6" t="s">
        <v>956</v>
      </c>
      <c r="O92" s="6" t="s">
        <v>162</v>
      </c>
      <c r="P92" s="6" t="s">
        <v>163</v>
      </c>
      <c r="Q92" s="6" t="s">
        <v>166</v>
      </c>
      <c r="R92" s="6" t="s">
        <v>21</v>
      </c>
      <c r="S92" s="6"/>
      <c r="T92" s="6" t="s">
        <v>25</v>
      </c>
      <c r="U92" s="6" t="s">
        <v>45</v>
      </c>
      <c r="V92" s="6" t="s">
        <v>55</v>
      </c>
      <c r="W92" s="6" t="s">
        <v>45</v>
      </c>
      <c r="X92" s="6" t="s">
        <v>54</v>
      </c>
      <c r="Y92" s="6" t="s">
        <v>77</v>
      </c>
      <c r="Z92" s="6" t="s">
        <v>957</v>
      </c>
      <c r="AA92" s="6">
        <v>2</v>
      </c>
      <c r="AB92" s="6">
        <v>2</v>
      </c>
      <c r="AC92" s="6">
        <v>3</v>
      </c>
      <c r="AD92" s="59" t="s">
        <v>2418</v>
      </c>
      <c r="AE92" s="59" t="s">
        <v>2424</v>
      </c>
      <c r="AF92" s="6" t="s">
        <v>139</v>
      </c>
      <c r="AG92" s="6" t="s">
        <v>107</v>
      </c>
      <c r="AH92" s="6" t="s">
        <v>113</v>
      </c>
      <c r="AI92" s="6" t="s">
        <v>2029</v>
      </c>
      <c r="AJ92" s="6" t="s">
        <v>104</v>
      </c>
      <c r="AK92" s="6" t="s">
        <v>2044</v>
      </c>
      <c r="AL92" s="6" t="s">
        <v>2050</v>
      </c>
      <c r="AM92" s="6" t="s">
        <v>2256</v>
      </c>
      <c r="AN92" s="23" t="s">
        <v>2105</v>
      </c>
      <c r="AO92" s="6" t="s">
        <v>139</v>
      </c>
      <c r="AP92" s="6" t="s">
        <v>2227</v>
      </c>
      <c r="AQ92" s="28">
        <f t="shared" si="74"/>
        <v>0</v>
      </c>
      <c r="AR92" s="28">
        <f t="shared" si="74"/>
        <v>0</v>
      </c>
      <c r="AS92" s="28">
        <f t="shared" si="74"/>
        <v>0</v>
      </c>
      <c r="AT92" s="28">
        <f t="shared" si="74"/>
        <v>0</v>
      </c>
      <c r="AU92" s="28">
        <f t="shared" si="74"/>
        <v>0</v>
      </c>
      <c r="AV92" s="28">
        <f t="shared" si="74"/>
        <v>0</v>
      </c>
      <c r="AW92" s="28">
        <f t="shared" si="74"/>
        <v>0</v>
      </c>
      <c r="AX92" s="28">
        <f t="shared" si="74"/>
        <v>0</v>
      </c>
      <c r="AY92" s="28">
        <f t="shared" si="74"/>
        <v>0</v>
      </c>
      <c r="AZ92" s="28">
        <f t="shared" si="74"/>
        <v>0</v>
      </c>
      <c r="BA92" s="28">
        <f t="shared" si="74"/>
        <v>0</v>
      </c>
      <c r="BB92" s="28">
        <f t="shared" si="74"/>
        <v>0</v>
      </c>
      <c r="BC92" s="28">
        <f t="shared" si="74"/>
        <v>0</v>
      </c>
      <c r="BD92" s="28">
        <f t="shared" si="74"/>
        <v>0</v>
      </c>
      <c r="BE92" s="28">
        <f t="shared" si="74"/>
        <v>1</v>
      </c>
      <c r="BF92" s="28">
        <f t="shared" si="74"/>
        <v>0</v>
      </c>
      <c r="BG92" s="28">
        <f t="shared" si="71"/>
        <v>0</v>
      </c>
      <c r="BH92" s="28">
        <f t="shared" si="71"/>
        <v>0</v>
      </c>
      <c r="BI92" s="28">
        <f t="shared" si="71"/>
        <v>0</v>
      </c>
      <c r="BJ92" s="28">
        <f t="shared" si="71"/>
        <v>0</v>
      </c>
      <c r="BK92" s="28">
        <f t="shared" si="71"/>
        <v>1</v>
      </c>
      <c r="BL92" s="28">
        <f t="shared" si="71"/>
        <v>0</v>
      </c>
      <c r="BM92" s="28">
        <f t="shared" si="71"/>
        <v>0</v>
      </c>
      <c r="BN92" s="28">
        <f t="shared" si="71"/>
        <v>0</v>
      </c>
      <c r="BO92" s="28">
        <f t="shared" si="71"/>
        <v>0</v>
      </c>
      <c r="BP92" s="28">
        <f t="shared" si="71"/>
        <v>0</v>
      </c>
      <c r="BQ92" s="28">
        <f t="shared" si="71"/>
        <v>0</v>
      </c>
      <c r="BR92" s="28">
        <f t="shared" si="71"/>
        <v>0</v>
      </c>
      <c r="BS92" s="28">
        <f t="shared" si="71"/>
        <v>0</v>
      </c>
      <c r="BT92" s="28">
        <f t="shared" si="71"/>
        <v>0</v>
      </c>
      <c r="BU92" s="28">
        <f t="shared" si="71"/>
        <v>0</v>
      </c>
      <c r="BV92" s="28">
        <f t="shared" si="69"/>
        <v>1</v>
      </c>
      <c r="BW92" s="28">
        <f t="shared" si="69"/>
        <v>0</v>
      </c>
      <c r="BX92" s="28">
        <f t="shared" si="69"/>
        <v>0</v>
      </c>
      <c r="BY92" s="28">
        <f t="shared" si="69"/>
        <v>0</v>
      </c>
      <c r="BZ92" s="28">
        <f t="shared" si="69"/>
        <v>0</v>
      </c>
      <c r="CA92" s="28">
        <f t="shared" si="69"/>
        <v>0</v>
      </c>
      <c r="CB92" s="28">
        <f t="shared" si="69"/>
        <v>0</v>
      </c>
      <c r="CC92" s="28">
        <f t="shared" si="69"/>
        <v>0</v>
      </c>
      <c r="CD92" s="28">
        <f t="shared" si="69"/>
        <v>0</v>
      </c>
      <c r="CE92" s="28">
        <f t="shared" si="69"/>
        <v>0</v>
      </c>
      <c r="CF92" s="28">
        <f t="shared" si="69"/>
        <v>0</v>
      </c>
      <c r="CG92" s="28">
        <f t="shared" si="69"/>
        <v>1</v>
      </c>
      <c r="CH92" s="28">
        <f t="shared" si="69"/>
        <v>0</v>
      </c>
      <c r="CI92" s="28">
        <f t="shared" si="69"/>
        <v>0</v>
      </c>
      <c r="CJ92" s="28">
        <f t="shared" si="69"/>
        <v>0</v>
      </c>
      <c r="CK92" s="28">
        <f t="shared" si="69"/>
        <v>0</v>
      </c>
      <c r="CL92" s="28">
        <f t="shared" si="63"/>
        <v>0</v>
      </c>
      <c r="CM92" s="28">
        <f t="shared" si="78"/>
        <v>0</v>
      </c>
      <c r="CN92" s="28">
        <f t="shared" si="78"/>
        <v>0</v>
      </c>
      <c r="CO92" s="28">
        <f t="shared" si="78"/>
        <v>0</v>
      </c>
      <c r="CP92" s="28">
        <f t="shared" si="78"/>
        <v>0</v>
      </c>
      <c r="CQ92" s="28">
        <f t="shared" si="78"/>
        <v>0</v>
      </c>
      <c r="CR92" s="28">
        <f t="shared" si="78"/>
        <v>0</v>
      </c>
      <c r="CS92" s="28">
        <f t="shared" si="78"/>
        <v>0</v>
      </c>
      <c r="CT92" s="28">
        <f t="shared" si="78"/>
        <v>0</v>
      </c>
      <c r="CU92" s="28">
        <f t="shared" si="78"/>
        <v>0</v>
      </c>
      <c r="CV92" s="28">
        <f t="shared" si="78"/>
        <v>0</v>
      </c>
      <c r="CW92" s="28">
        <f t="shared" si="78"/>
        <v>0</v>
      </c>
      <c r="CX92" s="28">
        <f t="shared" si="78"/>
        <v>0</v>
      </c>
      <c r="CY92" s="28">
        <f t="shared" si="78"/>
        <v>0</v>
      </c>
      <c r="CZ92" s="28">
        <f t="shared" si="78"/>
        <v>0</v>
      </c>
      <c r="DA92" s="28">
        <f t="shared" si="78"/>
        <v>0</v>
      </c>
      <c r="DB92" s="28">
        <f t="shared" si="78"/>
        <v>0</v>
      </c>
      <c r="DC92" s="28">
        <f t="shared" si="77"/>
        <v>0</v>
      </c>
      <c r="DD92" s="28">
        <f t="shared" si="72"/>
        <v>0</v>
      </c>
      <c r="DE92" s="28">
        <f t="shared" si="51"/>
        <v>0</v>
      </c>
      <c r="DF92" s="28">
        <f t="shared" si="51"/>
        <v>0</v>
      </c>
      <c r="DG92" s="28">
        <f t="shared" si="51"/>
        <v>0</v>
      </c>
      <c r="DH92" s="28">
        <f t="shared" si="68"/>
        <v>0</v>
      </c>
      <c r="DI92" s="28">
        <f t="shared" si="68"/>
        <v>0</v>
      </c>
      <c r="DJ92" s="28">
        <f t="shared" si="68"/>
        <v>0</v>
      </c>
      <c r="DK92" s="28">
        <f t="shared" si="68"/>
        <v>0</v>
      </c>
      <c r="DL92" s="28">
        <f t="shared" si="68"/>
        <v>0</v>
      </c>
      <c r="DM92" s="28">
        <f t="shared" si="68"/>
        <v>0</v>
      </c>
      <c r="DN92" s="28">
        <f t="shared" si="68"/>
        <v>0</v>
      </c>
      <c r="DO92" s="28">
        <f t="shared" si="68"/>
        <v>0</v>
      </c>
      <c r="DP92" s="28">
        <f t="shared" si="68"/>
        <v>0</v>
      </c>
      <c r="DQ92" s="28">
        <f t="shared" si="68"/>
        <v>0</v>
      </c>
      <c r="DR92" s="28">
        <f t="shared" si="68"/>
        <v>0</v>
      </c>
      <c r="DS92" s="28">
        <f t="shared" si="68"/>
        <v>0</v>
      </c>
      <c r="DT92" s="28">
        <f t="shared" si="68"/>
        <v>0</v>
      </c>
      <c r="DU92" s="28">
        <f t="shared" si="68"/>
        <v>0</v>
      </c>
      <c r="DV92" s="28">
        <f t="shared" si="68"/>
        <v>0</v>
      </c>
      <c r="DW92" s="28">
        <f t="shared" si="68"/>
        <v>0</v>
      </c>
      <c r="DX92" s="28">
        <f t="shared" si="66"/>
        <v>0</v>
      </c>
      <c r="DY92" s="28">
        <f t="shared" si="66"/>
        <v>0</v>
      </c>
      <c r="DZ92" s="28">
        <f t="shared" si="66"/>
        <v>0</v>
      </c>
      <c r="EA92" s="28">
        <f t="shared" si="66"/>
        <v>0</v>
      </c>
      <c r="EB92" s="28">
        <f t="shared" si="66"/>
        <v>0</v>
      </c>
      <c r="EC92" s="28">
        <f t="shared" si="66"/>
        <v>0</v>
      </c>
      <c r="ED92" s="28">
        <f t="shared" si="66"/>
        <v>0</v>
      </c>
      <c r="EE92" s="28">
        <f t="shared" si="66"/>
        <v>0</v>
      </c>
      <c r="EF92" s="28">
        <f t="shared" si="66"/>
        <v>0</v>
      </c>
      <c r="EG92" s="28">
        <f t="shared" si="66"/>
        <v>0</v>
      </c>
      <c r="EH92" s="28">
        <f t="shared" si="66"/>
        <v>0</v>
      </c>
      <c r="EI92" s="28">
        <f t="shared" si="66"/>
        <v>0</v>
      </c>
      <c r="EJ92" s="28">
        <f t="shared" si="66"/>
        <v>0</v>
      </c>
      <c r="EK92" s="28">
        <f t="shared" si="66"/>
        <v>0</v>
      </c>
      <c r="EL92" s="28">
        <f t="shared" si="66"/>
        <v>0</v>
      </c>
      <c r="EM92" s="28">
        <f t="shared" si="36"/>
        <v>0</v>
      </c>
      <c r="EN92" s="28">
        <f t="shared" si="75"/>
        <v>0</v>
      </c>
      <c r="EO92" s="28">
        <f t="shared" si="75"/>
        <v>0</v>
      </c>
      <c r="EP92" s="28">
        <f t="shared" si="75"/>
        <v>0</v>
      </c>
      <c r="EQ92" s="28">
        <f t="shared" si="75"/>
        <v>0</v>
      </c>
      <c r="ER92" s="28">
        <f t="shared" si="75"/>
        <v>0</v>
      </c>
      <c r="ES92" s="28">
        <f t="shared" si="75"/>
        <v>0</v>
      </c>
      <c r="ET92" s="28">
        <f t="shared" si="75"/>
        <v>0</v>
      </c>
      <c r="EU92" s="28">
        <f t="shared" si="75"/>
        <v>0</v>
      </c>
      <c r="EV92" s="28">
        <f t="shared" si="75"/>
        <v>0</v>
      </c>
      <c r="EW92" s="28">
        <f t="shared" si="75"/>
        <v>0</v>
      </c>
      <c r="EX92" s="28">
        <f t="shared" si="75"/>
        <v>0</v>
      </c>
      <c r="EY92" s="28">
        <f t="shared" si="75"/>
        <v>0</v>
      </c>
      <c r="EZ92" s="28">
        <f t="shared" si="75"/>
        <v>0</v>
      </c>
      <c r="FA92" s="28">
        <f t="shared" si="75"/>
        <v>0</v>
      </c>
      <c r="FB92" s="28">
        <f t="shared" si="75"/>
        <v>0</v>
      </c>
      <c r="FC92" s="28">
        <f t="shared" si="75"/>
        <v>0</v>
      </c>
      <c r="FD92" s="28">
        <f t="shared" si="73"/>
        <v>0</v>
      </c>
      <c r="FE92" s="28">
        <f t="shared" si="73"/>
        <v>0</v>
      </c>
      <c r="FF92" s="28">
        <f t="shared" si="73"/>
        <v>0</v>
      </c>
      <c r="FG92" s="28">
        <f t="shared" si="73"/>
        <v>0</v>
      </c>
      <c r="FH92" s="28">
        <f t="shared" si="73"/>
        <v>0</v>
      </c>
      <c r="FI92" s="28">
        <f t="shared" si="73"/>
        <v>0</v>
      </c>
      <c r="FJ92" s="28">
        <f t="shared" si="73"/>
        <v>0</v>
      </c>
      <c r="FK92" s="28">
        <f t="shared" si="73"/>
        <v>0</v>
      </c>
      <c r="FL92" s="28">
        <f t="shared" si="73"/>
        <v>0</v>
      </c>
      <c r="FM92" s="28">
        <f t="shared" si="73"/>
        <v>0</v>
      </c>
      <c r="FN92" s="28">
        <f t="shared" si="73"/>
        <v>0</v>
      </c>
      <c r="FO92" s="28">
        <f t="shared" si="73"/>
        <v>0</v>
      </c>
      <c r="FP92" s="28">
        <f t="shared" si="73"/>
        <v>0</v>
      </c>
      <c r="FQ92" s="28">
        <f t="shared" si="73"/>
        <v>0</v>
      </c>
      <c r="FR92" s="28">
        <f t="shared" si="73"/>
        <v>0</v>
      </c>
      <c r="FS92" s="28">
        <f t="shared" si="57"/>
        <v>0</v>
      </c>
      <c r="FT92" s="28">
        <f t="shared" si="57"/>
        <v>0</v>
      </c>
      <c r="FU92" s="28">
        <f t="shared" si="76"/>
        <v>0</v>
      </c>
      <c r="FV92" s="28">
        <f t="shared" si="76"/>
        <v>0</v>
      </c>
      <c r="FW92" s="28">
        <f t="shared" si="76"/>
        <v>0</v>
      </c>
      <c r="FX92" s="28">
        <f t="shared" si="76"/>
        <v>0</v>
      </c>
      <c r="FY92" s="28">
        <f t="shared" si="76"/>
        <v>0</v>
      </c>
      <c r="FZ92" s="28">
        <f t="shared" si="76"/>
        <v>0</v>
      </c>
      <c r="GA92" s="28">
        <f t="shared" si="76"/>
        <v>0</v>
      </c>
      <c r="GB92" s="28">
        <f t="shared" si="76"/>
        <v>0</v>
      </c>
      <c r="GC92" s="28">
        <f t="shared" si="76"/>
        <v>0</v>
      </c>
      <c r="GD92" s="28">
        <f t="shared" si="76"/>
        <v>1</v>
      </c>
      <c r="GE92" s="28">
        <f t="shared" si="76"/>
        <v>0</v>
      </c>
      <c r="GF92" s="28">
        <f t="shared" si="76"/>
        <v>0</v>
      </c>
      <c r="GG92" s="28">
        <f t="shared" si="76"/>
        <v>0</v>
      </c>
      <c r="GH92" s="28">
        <f t="shared" si="76"/>
        <v>0</v>
      </c>
      <c r="GI92" s="28">
        <f t="shared" si="67"/>
        <v>0</v>
      </c>
      <c r="GJ92" s="28">
        <f t="shared" si="67"/>
        <v>0</v>
      </c>
      <c r="GK92" s="28">
        <f t="shared" si="67"/>
        <v>0</v>
      </c>
      <c r="GL92" s="28">
        <f t="shared" si="67"/>
        <v>0</v>
      </c>
      <c r="GM92" s="28">
        <f t="shared" si="67"/>
        <v>0</v>
      </c>
      <c r="GN92" s="28">
        <f t="shared" si="67"/>
        <v>0</v>
      </c>
      <c r="GO92" s="28">
        <f t="shared" si="67"/>
        <v>0</v>
      </c>
      <c r="GP92" s="28">
        <f t="shared" si="67"/>
        <v>0</v>
      </c>
      <c r="GQ92" s="28">
        <f t="shared" si="67"/>
        <v>0</v>
      </c>
      <c r="GR92" s="28">
        <f t="shared" si="67"/>
        <v>0</v>
      </c>
      <c r="GS92" s="28">
        <f t="shared" si="67"/>
        <v>1</v>
      </c>
      <c r="GT92" s="28">
        <f t="shared" si="67"/>
        <v>0</v>
      </c>
      <c r="GU92" s="28">
        <f t="shared" si="67"/>
        <v>0</v>
      </c>
      <c r="GV92" s="28">
        <f t="shared" si="67"/>
        <v>1</v>
      </c>
      <c r="GW92" s="28">
        <f t="shared" si="67"/>
        <v>0</v>
      </c>
      <c r="GX92" s="28">
        <f t="shared" si="67"/>
        <v>0</v>
      </c>
      <c r="GY92" s="28">
        <f t="shared" si="65"/>
        <v>0</v>
      </c>
      <c r="GZ92" s="28">
        <f t="shared" si="65"/>
        <v>0</v>
      </c>
      <c r="HA92" s="28">
        <f t="shared" si="65"/>
        <v>0</v>
      </c>
      <c r="HB92" s="28">
        <f t="shared" si="65"/>
        <v>0</v>
      </c>
      <c r="HC92" s="28">
        <f t="shared" si="65"/>
        <v>0</v>
      </c>
      <c r="HD92" s="28">
        <f t="shared" si="65"/>
        <v>0</v>
      </c>
      <c r="HE92" s="28">
        <f t="shared" si="65"/>
        <v>1</v>
      </c>
      <c r="HF92" s="28">
        <f t="shared" si="65"/>
        <v>0</v>
      </c>
      <c r="HG92" s="28">
        <f t="shared" si="65"/>
        <v>0</v>
      </c>
    </row>
    <row r="93" spans="1:215" s="28" customFormat="1">
      <c r="A93" s="21" t="s">
        <v>933</v>
      </c>
      <c r="B93" s="6" t="s">
        <v>958</v>
      </c>
      <c r="C93" s="6" t="s">
        <v>150</v>
      </c>
      <c r="D93" s="6" t="s">
        <v>959</v>
      </c>
      <c r="E93" s="6" t="s">
        <v>960</v>
      </c>
      <c r="F93" s="6">
        <v>2014</v>
      </c>
      <c r="G93" s="6" t="s">
        <v>260</v>
      </c>
      <c r="H93" s="6">
        <v>44</v>
      </c>
      <c r="I93" s="6"/>
      <c r="J93" s="6">
        <v>438</v>
      </c>
      <c r="K93" s="6">
        <v>447</v>
      </c>
      <c r="L93" s="6" t="s">
        <v>961</v>
      </c>
      <c r="M93" s="14" t="s">
        <v>962</v>
      </c>
      <c r="N93" s="6" t="s">
        <v>963</v>
      </c>
      <c r="O93" s="6" t="s">
        <v>162</v>
      </c>
      <c r="P93" s="6" t="s">
        <v>163</v>
      </c>
      <c r="Q93" s="6" t="s">
        <v>200</v>
      </c>
      <c r="R93" s="6" t="s">
        <v>21</v>
      </c>
      <c r="S93" s="6"/>
      <c r="T93" s="6" t="s">
        <v>25</v>
      </c>
      <c r="U93" s="6" t="s">
        <v>45</v>
      </c>
      <c r="V93" s="6" t="s">
        <v>54</v>
      </c>
      <c r="W93" s="6" t="s">
        <v>40</v>
      </c>
      <c r="X93" s="6" t="s">
        <v>54</v>
      </c>
      <c r="Y93" s="6" t="s">
        <v>78</v>
      </c>
      <c r="Z93" s="6" t="s">
        <v>957</v>
      </c>
      <c r="AA93" s="6">
        <v>1</v>
      </c>
      <c r="AB93" s="6">
        <v>3</v>
      </c>
      <c r="AC93" s="6">
        <v>3</v>
      </c>
      <c r="AD93" s="59" t="s">
        <v>2418</v>
      </c>
      <c r="AE93" s="59" t="s">
        <v>2424</v>
      </c>
      <c r="AF93" s="6" t="s">
        <v>964</v>
      </c>
      <c r="AG93" s="6" t="s">
        <v>105</v>
      </c>
      <c r="AH93" s="6" t="s">
        <v>113</v>
      </c>
      <c r="AI93" s="6" t="s">
        <v>2029</v>
      </c>
      <c r="AJ93" s="6" t="s">
        <v>167</v>
      </c>
      <c r="AK93" s="6" t="s">
        <v>139</v>
      </c>
      <c r="AL93" s="6" t="s">
        <v>139</v>
      </c>
      <c r="AM93" s="6" t="s">
        <v>2256</v>
      </c>
      <c r="AN93" s="23" t="s">
        <v>139</v>
      </c>
      <c r="AO93" s="6" t="s">
        <v>2389</v>
      </c>
      <c r="AP93" s="6" t="s">
        <v>2248</v>
      </c>
      <c r="AQ93" s="28">
        <f t="shared" si="74"/>
        <v>0</v>
      </c>
      <c r="AR93" s="28">
        <f t="shared" si="74"/>
        <v>0</v>
      </c>
      <c r="AS93" s="28">
        <f t="shared" si="74"/>
        <v>0</v>
      </c>
      <c r="AT93" s="28">
        <f t="shared" si="74"/>
        <v>0</v>
      </c>
      <c r="AU93" s="28">
        <f t="shared" si="74"/>
        <v>0</v>
      </c>
      <c r="AV93" s="28">
        <f t="shared" si="74"/>
        <v>0</v>
      </c>
      <c r="AW93" s="28">
        <f t="shared" si="74"/>
        <v>0</v>
      </c>
      <c r="AX93" s="28">
        <f t="shared" si="74"/>
        <v>0</v>
      </c>
      <c r="AY93" s="28">
        <f t="shared" si="74"/>
        <v>0</v>
      </c>
      <c r="AZ93" s="28">
        <f t="shared" si="74"/>
        <v>0</v>
      </c>
      <c r="BA93" s="28">
        <f t="shared" si="74"/>
        <v>0</v>
      </c>
      <c r="BB93" s="28">
        <f t="shared" si="74"/>
        <v>0</v>
      </c>
      <c r="BC93" s="28">
        <f t="shared" si="74"/>
        <v>0</v>
      </c>
      <c r="BD93" s="28">
        <f t="shared" si="74"/>
        <v>0</v>
      </c>
      <c r="BE93" s="28">
        <f t="shared" si="74"/>
        <v>0</v>
      </c>
      <c r="BF93" s="28">
        <f t="shared" si="74"/>
        <v>0</v>
      </c>
      <c r="BG93" s="28">
        <f t="shared" si="71"/>
        <v>0</v>
      </c>
      <c r="BH93" s="28">
        <f t="shared" si="71"/>
        <v>0</v>
      </c>
      <c r="BI93" s="28">
        <f t="shared" si="71"/>
        <v>0</v>
      </c>
      <c r="BJ93" s="28">
        <f t="shared" si="71"/>
        <v>0</v>
      </c>
      <c r="BK93" s="28">
        <f t="shared" si="71"/>
        <v>0</v>
      </c>
      <c r="BL93" s="28">
        <f t="shared" si="71"/>
        <v>0</v>
      </c>
      <c r="BM93" s="28">
        <f t="shared" si="71"/>
        <v>0</v>
      </c>
      <c r="BN93" s="28">
        <f t="shared" si="71"/>
        <v>0</v>
      </c>
      <c r="BO93" s="28">
        <f t="shared" si="71"/>
        <v>0</v>
      </c>
      <c r="BP93" s="28">
        <f t="shared" si="71"/>
        <v>0</v>
      </c>
      <c r="BQ93" s="28">
        <f t="shared" si="71"/>
        <v>0</v>
      </c>
      <c r="BR93" s="28">
        <f t="shared" si="71"/>
        <v>0</v>
      </c>
      <c r="BS93" s="28">
        <f t="shared" si="71"/>
        <v>0</v>
      </c>
      <c r="BT93" s="28">
        <f t="shared" si="71"/>
        <v>0</v>
      </c>
      <c r="BU93" s="28">
        <f t="shared" si="71"/>
        <v>0</v>
      </c>
      <c r="BV93" s="28">
        <f t="shared" si="69"/>
        <v>0</v>
      </c>
      <c r="BW93" s="28">
        <f t="shared" si="69"/>
        <v>0</v>
      </c>
      <c r="BX93" s="28">
        <f t="shared" si="69"/>
        <v>0</v>
      </c>
      <c r="BY93" s="28">
        <f t="shared" si="69"/>
        <v>0</v>
      </c>
      <c r="BZ93" s="28">
        <f t="shared" si="69"/>
        <v>0</v>
      </c>
      <c r="CA93" s="28">
        <f t="shared" si="69"/>
        <v>0</v>
      </c>
      <c r="CB93" s="28">
        <f t="shared" si="69"/>
        <v>0</v>
      </c>
      <c r="CC93" s="28">
        <f t="shared" si="69"/>
        <v>0</v>
      </c>
      <c r="CD93" s="28">
        <f t="shared" si="69"/>
        <v>0</v>
      </c>
      <c r="CE93" s="28">
        <f t="shared" si="69"/>
        <v>0</v>
      </c>
      <c r="CF93" s="28">
        <f t="shared" si="69"/>
        <v>0</v>
      </c>
      <c r="CG93" s="28">
        <f t="shared" si="69"/>
        <v>0</v>
      </c>
      <c r="CH93" s="28">
        <f t="shared" si="69"/>
        <v>0</v>
      </c>
      <c r="CI93" s="28">
        <f t="shared" si="69"/>
        <v>0</v>
      </c>
      <c r="CJ93" s="28">
        <f t="shared" si="69"/>
        <v>0</v>
      </c>
      <c r="CK93" s="28">
        <f t="shared" si="69"/>
        <v>0</v>
      </c>
      <c r="CL93" s="28">
        <f t="shared" si="63"/>
        <v>0</v>
      </c>
      <c r="CM93" s="28">
        <f t="shared" si="78"/>
        <v>0</v>
      </c>
      <c r="CN93" s="28">
        <f t="shared" si="78"/>
        <v>0</v>
      </c>
      <c r="CO93" s="28">
        <f t="shared" si="78"/>
        <v>0</v>
      </c>
      <c r="CP93" s="28">
        <f t="shared" si="78"/>
        <v>0</v>
      </c>
      <c r="CQ93" s="28">
        <f t="shared" si="78"/>
        <v>0</v>
      </c>
      <c r="CR93" s="28">
        <f t="shared" si="78"/>
        <v>0</v>
      </c>
      <c r="CS93" s="28">
        <f t="shared" si="78"/>
        <v>0</v>
      </c>
      <c r="CT93" s="28">
        <f t="shared" si="78"/>
        <v>0</v>
      </c>
      <c r="CU93" s="28">
        <f t="shared" si="78"/>
        <v>0</v>
      </c>
      <c r="CV93" s="28">
        <f t="shared" si="78"/>
        <v>0</v>
      </c>
      <c r="CW93" s="28">
        <f t="shared" si="78"/>
        <v>0</v>
      </c>
      <c r="CX93" s="28">
        <f t="shared" si="78"/>
        <v>0</v>
      </c>
      <c r="CY93" s="28">
        <f t="shared" si="78"/>
        <v>0</v>
      </c>
      <c r="CZ93" s="28">
        <f t="shared" si="78"/>
        <v>0</v>
      </c>
      <c r="DA93" s="28">
        <f t="shared" si="78"/>
        <v>0</v>
      </c>
      <c r="DB93" s="28">
        <f t="shared" si="78"/>
        <v>0</v>
      </c>
      <c r="DC93" s="28">
        <f t="shared" si="77"/>
        <v>0</v>
      </c>
      <c r="DD93" s="28">
        <f t="shared" si="72"/>
        <v>0</v>
      </c>
      <c r="DE93" s="28">
        <f t="shared" si="51"/>
        <v>1</v>
      </c>
      <c r="DF93" s="28">
        <f t="shared" si="51"/>
        <v>0</v>
      </c>
      <c r="DG93" s="28">
        <f t="shared" si="51"/>
        <v>0</v>
      </c>
      <c r="DH93" s="28">
        <f t="shared" si="68"/>
        <v>0</v>
      </c>
      <c r="DI93" s="28">
        <f t="shared" si="68"/>
        <v>0</v>
      </c>
      <c r="DJ93" s="28">
        <f t="shared" si="68"/>
        <v>0</v>
      </c>
      <c r="DK93" s="28">
        <f t="shared" si="68"/>
        <v>0</v>
      </c>
      <c r="DL93" s="28">
        <f t="shared" si="68"/>
        <v>0</v>
      </c>
      <c r="DM93" s="28">
        <f t="shared" si="68"/>
        <v>1</v>
      </c>
      <c r="DN93" s="28">
        <f t="shared" si="68"/>
        <v>1</v>
      </c>
      <c r="DO93" s="28">
        <f t="shared" si="68"/>
        <v>0</v>
      </c>
      <c r="DP93" s="28">
        <f t="shared" si="68"/>
        <v>0</v>
      </c>
      <c r="DQ93" s="28">
        <f t="shared" si="68"/>
        <v>0</v>
      </c>
      <c r="DR93" s="28">
        <f t="shared" si="68"/>
        <v>0</v>
      </c>
      <c r="DS93" s="28">
        <f t="shared" si="68"/>
        <v>0</v>
      </c>
      <c r="DT93" s="28">
        <f t="shared" si="68"/>
        <v>0</v>
      </c>
      <c r="DU93" s="28">
        <f t="shared" si="68"/>
        <v>0</v>
      </c>
      <c r="DV93" s="28">
        <f t="shared" si="68"/>
        <v>0</v>
      </c>
      <c r="DW93" s="28">
        <f t="shared" si="68"/>
        <v>1</v>
      </c>
      <c r="DX93" s="28">
        <f t="shared" si="66"/>
        <v>0</v>
      </c>
      <c r="DY93" s="28">
        <f t="shared" si="66"/>
        <v>0</v>
      </c>
      <c r="DZ93" s="28">
        <f t="shared" si="66"/>
        <v>0</v>
      </c>
      <c r="EA93" s="28">
        <f t="shared" si="66"/>
        <v>1</v>
      </c>
      <c r="EB93" s="28">
        <f t="shared" si="66"/>
        <v>0</v>
      </c>
      <c r="EC93" s="28">
        <f t="shared" si="66"/>
        <v>0</v>
      </c>
      <c r="ED93" s="28">
        <f t="shared" si="66"/>
        <v>0</v>
      </c>
      <c r="EE93" s="28">
        <f t="shared" si="66"/>
        <v>0</v>
      </c>
      <c r="EF93" s="28">
        <f t="shared" si="66"/>
        <v>0</v>
      </c>
      <c r="EG93" s="28">
        <f t="shared" si="66"/>
        <v>0</v>
      </c>
      <c r="EH93" s="28">
        <f t="shared" si="66"/>
        <v>0</v>
      </c>
      <c r="EI93" s="28">
        <f t="shared" si="66"/>
        <v>0</v>
      </c>
      <c r="EJ93" s="28">
        <f t="shared" si="66"/>
        <v>0</v>
      </c>
      <c r="EK93" s="28">
        <f t="shared" si="66"/>
        <v>0</v>
      </c>
      <c r="EL93" s="28">
        <f t="shared" si="66"/>
        <v>0</v>
      </c>
      <c r="EM93" s="28">
        <f t="shared" si="36"/>
        <v>0</v>
      </c>
      <c r="EN93" s="28">
        <f t="shared" si="75"/>
        <v>0</v>
      </c>
      <c r="EO93" s="28">
        <f t="shared" si="75"/>
        <v>0</v>
      </c>
      <c r="EP93" s="28">
        <f t="shared" si="75"/>
        <v>0</v>
      </c>
      <c r="EQ93" s="28">
        <f t="shared" si="75"/>
        <v>0</v>
      </c>
      <c r="ER93" s="28">
        <f t="shared" si="75"/>
        <v>0</v>
      </c>
      <c r="ES93" s="28">
        <f t="shared" si="75"/>
        <v>0</v>
      </c>
      <c r="ET93" s="28">
        <f t="shared" si="75"/>
        <v>1</v>
      </c>
      <c r="EU93" s="28">
        <f t="shared" si="75"/>
        <v>0</v>
      </c>
      <c r="EV93" s="28">
        <f t="shared" si="75"/>
        <v>0</v>
      </c>
      <c r="EW93" s="28">
        <f t="shared" si="75"/>
        <v>0</v>
      </c>
      <c r="EX93" s="28">
        <f t="shared" si="75"/>
        <v>0</v>
      </c>
      <c r="EY93" s="28">
        <f t="shared" si="75"/>
        <v>0</v>
      </c>
      <c r="EZ93" s="28">
        <f t="shared" si="75"/>
        <v>0</v>
      </c>
      <c r="FA93" s="28">
        <f t="shared" si="75"/>
        <v>0</v>
      </c>
      <c r="FB93" s="28">
        <f t="shared" si="75"/>
        <v>0</v>
      </c>
      <c r="FC93" s="28">
        <f t="shared" si="75"/>
        <v>0</v>
      </c>
      <c r="FD93" s="28">
        <f t="shared" si="73"/>
        <v>0</v>
      </c>
      <c r="FE93" s="28">
        <f t="shared" si="73"/>
        <v>1</v>
      </c>
      <c r="FF93" s="28">
        <f t="shared" si="73"/>
        <v>0</v>
      </c>
      <c r="FG93" s="28">
        <f t="shared" si="73"/>
        <v>0</v>
      </c>
      <c r="FH93" s="28">
        <f t="shared" si="73"/>
        <v>0</v>
      </c>
      <c r="FI93" s="28">
        <f t="shared" si="73"/>
        <v>0</v>
      </c>
      <c r="FJ93" s="28">
        <f t="shared" si="73"/>
        <v>0</v>
      </c>
      <c r="FK93" s="28">
        <f t="shared" si="73"/>
        <v>0</v>
      </c>
      <c r="FL93" s="28">
        <f t="shared" si="73"/>
        <v>0</v>
      </c>
      <c r="FM93" s="28">
        <f t="shared" si="73"/>
        <v>0</v>
      </c>
      <c r="FN93" s="28">
        <f t="shared" si="73"/>
        <v>0</v>
      </c>
      <c r="FO93" s="28">
        <f t="shared" si="73"/>
        <v>0</v>
      </c>
      <c r="FP93" s="28">
        <f t="shared" si="73"/>
        <v>0</v>
      </c>
      <c r="FQ93" s="28">
        <f t="shared" si="73"/>
        <v>0</v>
      </c>
      <c r="FR93" s="28">
        <f t="shared" si="73"/>
        <v>0</v>
      </c>
      <c r="FS93" s="28">
        <f t="shared" si="57"/>
        <v>0</v>
      </c>
      <c r="FT93" s="28">
        <f t="shared" si="57"/>
        <v>0</v>
      </c>
      <c r="FU93" s="28">
        <f t="shared" si="76"/>
        <v>0</v>
      </c>
      <c r="FV93" s="28">
        <f t="shared" si="76"/>
        <v>1</v>
      </c>
      <c r="FW93" s="28">
        <f t="shared" si="76"/>
        <v>0</v>
      </c>
      <c r="FX93" s="28">
        <f t="shared" si="76"/>
        <v>0</v>
      </c>
      <c r="FY93" s="28">
        <f t="shared" si="76"/>
        <v>0</v>
      </c>
      <c r="FZ93" s="28">
        <f t="shared" si="76"/>
        <v>0</v>
      </c>
      <c r="GA93" s="28">
        <f t="shared" si="76"/>
        <v>0</v>
      </c>
      <c r="GB93" s="28">
        <f t="shared" si="76"/>
        <v>0</v>
      </c>
      <c r="GC93" s="28">
        <f t="shared" si="76"/>
        <v>0</v>
      </c>
      <c r="GD93" s="28">
        <f t="shared" si="76"/>
        <v>0</v>
      </c>
      <c r="GE93" s="28">
        <f t="shared" si="76"/>
        <v>0</v>
      </c>
      <c r="GF93" s="28">
        <f t="shared" si="76"/>
        <v>0</v>
      </c>
      <c r="GG93" s="28">
        <f t="shared" si="76"/>
        <v>0</v>
      </c>
      <c r="GH93" s="28">
        <f t="shared" si="76"/>
        <v>0</v>
      </c>
      <c r="GI93" s="28">
        <f t="shared" si="67"/>
        <v>0</v>
      </c>
      <c r="GJ93" s="28">
        <f t="shared" si="67"/>
        <v>0</v>
      </c>
      <c r="GK93" s="28">
        <f t="shared" si="67"/>
        <v>0</v>
      </c>
      <c r="GL93" s="28">
        <f t="shared" si="67"/>
        <v>0</v>
      </c>
      <c r="GM93" s="28">
        <f t="shared" si="67"/>
        <v>0</v>
      </c>
      <c r="GN93" s="28">
        <f t="shared" si="67"/>
        <v>0</v>
      </c>
      <c r="GO93" s="28">
        <f t="shared" si="67"/>
        <v>0</v>
      </c>
      <c r="GP93" s="28">
        <f t="shared" si="67"/>
        <v>0</v>
      </c>
      <c r="GQ93" s="28">
        <f t="shared" si="67"/>
        <v>0</v>
      </c>
      <c r="GR93" s="28">
        <f t="shared" si="67"/>
        <v>0</v>
      </c>
      <c r="GS93" s="28">
        <f t="shared" si="67"/>
        <v>0</v>
      </c>
      <c r="GT93" s="28">
        <f t="shared" si="67"/>
        <v>0</v>
      </c>
      <c r="GU93" s="28">
        <f t="shared" si="67"/>
        <v>0</v>
      </c>
      <c r="GV93" s="28">
        <f t="shared" si="67"/>
        <v>0</v>
      </c>
      <c r="GW93" s="28">
        <f t="shared" si="67"/>
        <v>1</v>
      </c>
      <c r="GX93" s="28">
        <f t="shared" ref="GX93:HG108" si="79">IF(ISNUMBER(SEARCH(GX$2,$AP93)),1,0)</f>
        <v>0</v>
      </c>
      <c r="GY93" s="28">
        <f t="shared" si="79"/>
        <v>0</v>
      </c>
      <c r="GZ93" s="28">
        <f t="shared" si="79"/>
        <v>0</v>
      </c>
      <c r="HA93" s="28">
        <f t="shared" si="79"/>
        <v>1</v>
      </c>
      <c r="HB93" s="28">
        <f t="shared" si="79"/>
        <v>0</v>
      </c>
      <c r="HC93" s="28">
        <f t="shared" si="79"/>
        <v>0</v>
      </c>
      <c r="HD93" s="28">
        <f t="shared" si="79"/>
        <v>0</v>
      </c>
      <c r="HE93" s="28">
        <f t="shared" si="79"/>
        <v>1</v>
      </c>
      <c r="HF93" s="28">
        <f t="shared" si="79"/>
        <v>0</v>
      </c>
      <c r="HG93" s="28">
        <f t="shared" si="79"/>
        <v>0</v>
      </c>
    </row>
    <row r="94" spans="1:215" s="28" customFormat="1">
      <c r="A94" s="21" t="s">
        <v>933</v>
      </c>
      <c r="B94" s="6" t="s">
        <v>979</v>
      </c>
      <c r="C94" s="6" t="s">
        <v>150</v>
      </c>
      <c r="D94" s="6" t="s">
        <v>980</v>
      </c>
      <c r="E94" s="6" t="s">
        <v>981</v>
      </c>
      <c r="F94" s="6">
        <v>2022</v>
      </c>
      <c r="G94" s="6" t="s">
        <v>982</v>
      </c>
      <c r="H94" s="6">
        <v>264</v>
      </c>
      <c r="I94" s="6"/>
      <c r="J94" s="6"/>
      <c r="K94" s="6"/>
      <c r="L94" s="6" t="s">
        <v>983</v>
      </c>
      <c r="M94" s="14" t="s">
        <v>984</v>
      </c>
      <c r="N94" s="6" t="s">
        <v>985</v>
      </c>
      <c r="O94" s="6" t="s">
        <v>162</v>
      </c>
      <c r="P94" s="6" t="s">
        <v>163</v>
      </c>
      <c r="Q94" s="6"/>
      <c r="R94" s="6" t="s">
        <v>21</v>
      </c>
      <c r="S94" s="6"/>
      <c r="T94" s="6" t="s">
        <v>25</v>
      </c>
      <c r="U94" s="6" t="s">
        <v>45</v>
      </c>
      <c r="V94" s="6" t="s">
        <v>58</v>
      </c>
      <c r="W94" s="6" t="s">
        <v>45</v>
      </c>
      <c r="X94" s="6" t="s">
        <v>54</v>
      </c>
      <c r="Y94" s="6" t="s">
        <v>77</v>
      </c>
      <c r="Z94" s="6"/>
      <c r="AA94" s="6">
        <v>2</v>
      </c>
      <c r="AB94" s="6">
        <v>2</v>
      </c>
      <c r="AC94" s="6">
        <v>3</v>
      </c>
      <c r="AD94" s="59" t="s">
        <v>2418</v>
      </c>
      <c r="AE94" s="59" t="s">
        <v>2424</v>
      </c>
      <c r="AF94" s="6" t="s">
        <v>139</v>
      </c>
      <c r="AG94" s="6" t="s">
        <v>105</v>
      </c>
      <c r="AH94" s="6" t="s">
        <v>113</v>
      </c>
      <c r="AI94" s="6" t="s">
        <v>2029</v>
      </c>
      <c r="AJ94" s="6" t="s">
        <v>104</v>
      </c>
      <c r="AK94" s="6" t="s">
        <v>1257</v>
      </c>
      <c r="AL94" s="6" t="s">
        <v>139</v>
      </c>
      <c r="AM94" s="6" t="s">
        <v>2256</v>
      </c>
      <c r="AN94" s="23" t="s">
        <v>139</v>
      </c>
      <c r="AO94" s="6" t="s">
        <v>2053</v>
      </c>
      <c r="AP94" s="6" t="s">
        <v>2248</v>
      </c>
      <c r="AQ94" s="28">
        <f t="shared" si="74"/>
        <v>0</v>
      </c>
      <c r="AR94" s="28">
        <f t="shared" si="74"/>
        <v>0</v>
      </c>
      <c r="AS94" s="28">
        <f t="shared" si="74"/>
        <v>0</v>
      </c>
      <c r="AT94" s="28">
        <f t="shared" si="74"/>
        <v>0</v>
      </c>
      <c r="AU94" s="28">
        <f t="shared" si="74"/>
        <v>0</v>
      </c>
      <c r="AV94" s="28">
        <f t="shared" si="74"/>
        <v>0</v>
      </c>
      <c r="AW94" s="28">
        <f t="shared" si="74"/>
        <v>0</v>
      </c>
      <c r="AX94" s="28">
        <f t="shared" si="74"/>
        <v>0</v>
      </c>
      <c r="AY94" s="28">
        <f t="shared" si="74"/>
        <v>0</v>
      </c>
      <c r="AZ94" s="28">
        <f t="shared" si="74"/>
        <v>0</v>
      </c>
      <c r="BA94" s="28">
        <f t="shared" si="74"/>
        <v>0</v>
      </c>
      <c r="BB94" s="28">
        <f t="shared" si="74"/>
        <v>0</v>
      </c>
      <c r="BC94" s="28">
        <f t="shared" si="74"/>
        <v>0</v>
      </c>
      <c r="BD94" s="28">
        <f t="shared" si="74"/>
        <v>0</v>
      </c>
      <c r="BE94" s="28">
        <f t="shared" si="74"/>
        <v>0</v>
      </c>
      <c r="BF94" s="28">
        <f t="shared" si="74"/>
        <v>0</v>
      </c>
      <c r="BG94" s="28">
        <f t="shared" si="71"/>
        <v>0</v>
      </c>
      <c r="BH94" s="28">
        <f t="shared" si="71"/>
        <v>0</v>
      </c>
      <c r="BI94" s="28">
        <f t="shared" si="71"/>
        <v>0</v>
      </c>
      <c r="BJ94" s="28">
        <f t="shared" si="71"/>
        <v>0</v>
      </c>
      <c r="BK94" s="28">
        <f t="shared" si="71"/>
        <v>0</v>
      </c>
      <c r="BL94" s="28">
        <f t="shared" si="71"/>
        <v>0</v>
      </c>
      <c r="BM94" s="28">
        <f t="shared" si="71"/>
        <v>0</v>
      </c>
      <c r="BN94" s="28">
        <f t="shared" si="71"/>
        <v>0</v>
      </c>
      <c r="BO94" s="28">
        <f t="shared" si="71"/>
        <v>0</v>
      </c>
      <c r="BP94" s="28">
        <f t="shared" si="71"/>
        <v>0</v>
      </c>
      <c r="BQ94" s="28">
        <f t="shared" si="71"/>
        <v>0</v>
      </c>
      <c r="BR94" s="28">
        <f t="shared" si="71"/>
        <v>0</v>
      </c>
      <c r="BS94" s="28">
        <f t="shared" si="71"/>
        <v>0</v>
      </c>
      <c r="BT94" s="28">
        <f t="shared" si="71"/>
        <v>0</v>
      </c>
      <c r="BU94" s="28">
        <f t="shared" si="71"/>
        <v>0</v>
      </c>
      <c r="BV94" s="28">
        <f t="shared" si="69"/>
        <v>0</v>
      </c>
      <c r="BW94" s="28">
        <f t="shared" si="69"/>
        <v>0</v>
      </c>
      <c r="BX94" s="28">
        <f t="shared" si="69"/>
        <v>0</v>
      </c>
      <c r="BY94" s="28">
        <f t="shared" si="69"/>
        <v>0</v>
      </c>
      <c r="BZ94" s="28">
        <f t="shared" si="69"/>
        <v>0</v>
      </c>
      <c r="CA94" s="28">
        <f t="shared" si="69"/>
        <v>0</v>
      </c>
      <c r="CB94" s="28">
        <f t="shared" si="69"/>
        <v>0</v>
      </c>
      <c r="CC94" s="28">
        <f t="shared" si="69"/>
        <v>0</v>
      </c>
      <c r="CD94" s="28">
        <f t="shared" si="69"/>
        <v>0</v>
      </c>
      <c r="CE94" s="28">
        <f t="shared" si="69"/>
        <v>0</v>
      </c>
      <c r="CF94" s="28">
        <f t="shared" si="69"/>
        <v>0</v>
      </c>
      <c r="CG94" s="28">
        <f t="shared" si="69"/>
        <v>0</v>
      </c>
      <c r="CH94" s="28">
        <f t="shared" si="69"/>
        <v>0</v>
      </c>
      <c r="CI94" s="28">
        <f t="shared" si="69"/>
        <v>0</v>
      </c>
      <c r="CJ94" s="28">
        <f t="shared" si="69"/>
        <v>0</v>
      </c>
      <c r="CK94" s="28">
        <f t="shared" si="69"/>
        <v>0</v>
      </c>
      <c r="CL94" s="28">
        <f t="shared" si="63"/>
        <v>0</v>
      </c>
      <c r="CM94" s="28">
        <f t="shared" si="78"/>
        <v>0</v>
      </c>
      <c r="CN94" s="28">
        <f t="shared" si="78"/>
        <v>0</v>
      </c>
      <c r="CO94" s="28">
        <f t="shared" si="78"/>
        <v>0</v>
      </c>
      <c r="CP94" s="28">
        <f t="shared" si="78"/>
        <v>0</v>
      </c>
      <c r="CQ94" s="28">
        <f t="shared" si="78"/>
        <v>0</v>
      </c>
      <c r="CR94" s="28">
        <f t="shared" si="78"/>
        <v>0</v>
      </c>
      <c r="CS94" s="28">
        <f t="shared" si="78"/>
        <v>0</v>
      </c>
      <c r="CT94" s="28">
        <f t="shared" si="78"/>
        <v>0</v>
      </c>
      <c r="CU94" s="28">
        <f t="shared" si="78"/>
        <v>0</v>
      </c>
      <c r="CV94" s="28">
        <f t="shared" si="78"/>
        <v>0</v>
      </c>
      <c r="CW94" s="28">
        <f t="shared" si="78"/>
        <v>0</v>
      </c>
      <c r="CX94" s="28">
        <f t="shared" si="78"/>
        <v>0</v>
      </c>
      <c r="CY94" s="28">
        <f t="shared" si="78"/>
        <v>0</v>
      </c>
      <c r="CZ94" s="28">
        <f t="shared" si="78"/>
        <v>0</v>
      </c>
      <c r="DA94" s="28">
        <f t="shared" si="78"/>
        <v>0</v>
      </c>
      <c r="DB94" s="28">
        <f t="shared" si="78"/>
        <v>0</v>
      </c>
      <c r="DC94" s="28">
        <f t="shared" si="77"/>
        <v>0</v>
      </c>
      <c r="DD94" s="28">
        <f t="shared" si="72"/>
        <v>0</v>
      </c>
      <c r="DE94" s="28">
        <f t="shared" si="51"/>
        <v>1</v>
      </c>
      <c r="DF94" s="28">
        <f t="shared" si="51"/>
        <v>0</v>
      </c>
      <c r="DG94" s="28">
        <f t="shared" si="51"/>
        <v>0</v>
      </c>
      <c r="DH94" s="28">
        <f t="shared" si="68"/>
        <v>0</v>
      </c>
      <c r="DI94" s="28">
        <f t="shared" si="68"/>
        <v>0</v>
      </c>
      <c r="DJ94" s="28">
        <f t="shared" si="68"/>
        <v>0</v>
      </c>
      <c r="DK94" s="28">
        <f t="shared" si="68"/>
        <v>0</v>
      </c>
      <c r="DL94" s="28">
        <f t="shared" si="68"/>
        <v>1</v>
      </c>
      <c r="DM94" s="28">
        <f t="shared" si="68"/>
        <v>0</v>
      </c>
      <c r="DN94" s="28">
        <f t="shared" si="68"/>
        <v>0</v>
      </c>
      <c r="DO94" s="28">
        <f t="shared" si="68"/>
        <v>0</v>
      </c>
      <c r="DP94" s="28">
        <f t="shared" si="68"/>
        <v>0</v>
      </c>
      <c r="DQ94" s="28">
        <f t="shared" si="68"/>
        <v>0</v>
      </c>
      <c r="DR94" s="28">
        <f t="shared" si="68"/>
        <v>0</v>
      </c>
      <c r="DS94" s="28">
        <f t="shared" si="68"/>
        <v>0</v>
      </c>
      <c r="DT94" s="28">
        <f t="shared" si="68"/>
        <v>0</v>
      </c>
      <c r="DU94" s="28">
        <f t="shared" si="68"/>
        <v>0</v>
      </c>
      <c r="DV94" s="28">
        <f t="shared" si="68"/>
        <v>0</v>
      </c>
      <c r="DW94" s="28">
        <f t="shared" ref="DW94:EL109" si="80">IF(ISNUMBER(SEARCH(DW$2,$AO94)),1,0)</f>
        <v>0</v>
      </c>
      <c r="DX94" s="28">
        <f t="shared" si="80"/>
        <v>0</v>
      </c>
      <c r="DY94" s="28">
        <f t="shared" si="80"/>
        <v>0</v>
      </c>
      <c r="DZ94" s="28">
        <f t="shared" si="80"/>
        <v>0</v>
      </c>
      <c r="EA94" s="28">
        <f t="shared" si="80"/>
        <v>0</v>
      </c>
      <c r="EB94" s="28">
        <f t="shared" si="80"/>
        <v>0</v>
      </c>
      <c r="EC94" s="28">
        <f t="shared" si="80"/>
        <v>0</v>
      </c>
      <c r="ED94" s="28">
        <f t="shared" si="80"/>
        <v>0</v>
      </c>
      <c r="EE94" s="28">
        <f t="shared" si="80"/>
        <v>0</v>
      </c>
      <c r="EF94" s="28">
        <f t="shared" si="80"/>
        <v>0</v>
      </c>
      <c r="EG94" s="28">
        <f t="shared" si="80"/>
        <v>0</v>
      </c>
      <c r="EH94" s="28">
        <f t="shared" si="80"/>
        <v>0</v>
      </c>
      <c r="EI94" s="28">
        <f t="shared" si="80"/>
        <v>0</v>
      </c>
      <c r="EJ94" s="28">
        <f t="shared" si="80"/>
        <v>0</v>
      </c>
      <c r="EK94" s="28">
        <f t="shared" si="80"/>
        <v>0</v>
      </c>
      <c r="EL94" s="28">
        <f t="shared" si="80"/>
        <v>0</v>
      </c>
      <c r="EM94" s="28">
        <f t="shared" si="36"/>
        <v>0</v>
      </c>
      <c r="EN94" s="28">
        <f t="shared" si="75"/>
        <v>0</v>
      </c>
      <c r="EO94" s="28">
        <f t="shared" si="75"/>
        <v>0</v>
      </c>
      <c r="EP94" s="28">
        <f t="shared" si="75"/>
        <v>0</v>
      </c>
      <c r="EQ94" s="28">
        <f t="shared" si="75"/>
        <v>1</v>
      </c>
      <c r="ER94" s="28">
        <f t="shared" si="75"/>
        <v>0</v>
      </c>
      <c r="ES94" s="28">
        <f t="shared" si="75"/>
        <v>0</v>
      </c>
      <c r="ET94" s="28">
        <f t="shared" si="75"/>
        <v>0</v>
      </c>
      <c r="EU94" s="28">
        <f t="shared" si="75"/>
        <v>0</v>
      </c>
      <c r="EV94" s="28">
        <f t="shared" si="75"/>
        <v>0</v>
      </c>
      <c r="EW94" s="28">
        <f t="shared" si="75"/>
        <v>0</v>
      </c>
      <c r="EX94" s="28">
        <f t="shared" si="75"/>
        <v>0</v>
      </c>
      <c r="EY94" s="28">
        <f t="shared" si="75"/>
        <v>0</v>
      </c>
      <c r="EZ94" s="28">
        <f t="shared" si="75"/>
        <v>0</v>
      </c>
      <c r="FA94" s="28">
        <f t="shared" si="75"/>
        <v>0</v>
      </c>
      <c r="FB94" s="28">
        <f t="shared" si="75"/>
        <v>0</v>
      </c>
      <c r="FC94" s="28">
        <f t="shared" si="75"/>
        <v>0</v>
      </c>
      <c r="FD94" s="28">
        <f t="shared" si="73"/>
        <v>0</v>
      </c>
      <c r="FE94" s="28">
        <f t="shared" si="73"/>
        <v>0</v>
      </c>
      <c r="FF94" s="28">
        <f t="shared" si="73"/>
        <v>0</v>
      </c>
      <c r="FG94" s="28">
        <f t="shared" si="73"/>
        <v>0</v>
      </c>
      <c r="FH94" s="28">
        <f t="shared" si="73"/>
        <v>0</v>
      </c>
      <c r="FI94" s="28">
        <f t="shared" si="73"/>
        <v>0</v>
      </c>
      <c r="FJ94" s="28">
        <f t="shared" si="73"/>
        <v>0</v>
      </c>
      <c r="FK94" s="28">
        <f t="shared" si="73"/>
        <v>0</v>
      </c>
      <c r="FL94" s="28">
        <f t="shared" si="73"/>
        <v>0</v>
      </c>
      <c r="FM94" s="28">
        <f t="shared" si="73"/>
        <v>0</v>
      </c>
      <c r="FN94" s="28">
        <f t="shared" si="73"/>
        <v>0</v>
      </c>
      <c r="FO94" s="28">
        <f t="shared" si="73"/>
        <v>0</v>
      </c>
      <c r="FP94" s="28">
        <f t="shared" si="73"/>
        <v>0</v>
      </c>
      <c r="FQ94" s="28">
        <f t="shared" si="73"/>
        <v>0</v>
      </c>
      <c r="FR94" s="28">
        <f t="shared" si="73"/>
        <v>0</v>
      </c>
      <c r="FS94" s="28">
        <f t="shared" si="57"/>
        <v>0</v>
      </c>
      <c r="FT94" s="28">
        <f t="shared" si="57"/>
        <v>0</v>
      </c>
      <c r="FU94" s="28">
        <f t="shared" si="76"/>
        <v>0</v>
      </c>
      <c r="FV94" s="28">
        <f t="shared" si="76"/>
        <v>0</v>
      </c>
      <c r="FW94" s="28">
        <f t="shared" si="76"/>
        <v>1</v>
      </c>
      <c r="FX94" s="28">
        <f t="shared" si="76"/>
        <v>0</v>
      </c>
      <c r="FY94" s="28">
        <f t="shared" si="76"/>
        <v>0</v>
      </c>
      <c r="FZ94" s="28">
        <f t="shared" si="76"/>
        <v>0</v>
      </c>
      <c r="GA94" s="28">
        <f t="shared" si="76"/>
        <v>0</v>
      </c>
      <c r="GB94" s="28">
        <f t="shared" si="76"/>
        <v>0</v>
      </c>
      <c r="GC94" s="28">
        <f t="shared" si="76"/>
        <v>0</v>
      </c>
      <c r="GD94" s="28">
        <f t="shared" si="76"/>
        <v>0</v>
      </c>
      <c r="GE94" s="28">
        <f t="shared" si="76"/>
        <v>0</v>
      </c>
      <c r="GF94" s="28">
        <f t="shared" si="76"/>
        <v>0</v>
      </c>
      <c r="GG94" s="28">
        <f t="shared" si="76"/>
        <v>0</v>
      </c>
      <c r="GH94" s="28">
        <f t="shared" si="76"/>
        <v>0</v>
      </c>
      <c r="GI94" s="28">
        <f t="shared" ref="GI94:GX109" si="81">IF(ISNUMBER(SEARCH(GI$2,$AP94)),1,0)</f>
        <v>0</v>
      </c>
      <c r="GJ94" s="28">
        <f t="shared" si="81"/>
        <v>0</v>
      </c>
      <c r="GK94" s="28">
        <f t="shared" si="81"/>
        <v>0</v>
      </c>
      <c r="GL94" s="28">
        <f t="shared" si="81"/>
        <v>0</v>
      </c>
      <c r="GM94" s="28">
        <f t="shared" si="81"/>
        <v>0</v>
      </c>
      <c r="GN94" s="28">
        <f t="shared" si="81"/>
        <v>0</v>
      </c>
      <c r="GO94" s="28">
        <f t="shared" si="81"/>
        <v>0</v>
      </c>
      <c r="GP94" s="28">
        <f t="shared" si="81"/>
        <v>0</v>
      </c>
      <c r="GQ94" s="28">
        <f t="shared" si="81"/>
        <v>0</v>
      </c>
      <c r="GR94" s="28">
        <f t="shared" si="81"/>
        <v>0</v>
      </c>
      <c r="GS94" s="28">
        <f t="shared" si="81"/>
        <v>0</v>
      </c>
      <c r="GT94" s="28">
        <f t="shared" si="81"/>
        <v>0</v>
      </c>
      <c r="GU94" s="28">
        <f t="shared" si="81"/>
        <v>0</v>
      </c>
      <c r="GV94" s="28">
        <f t="shared" si="81"/>
        <v>0</v>
      </c>
      <c r="GW94" s="28">
        <f t="shared" si="81"/>
        <v>1</v>
      </c>
      <c r="GX94" s="28">
        <f t="shared" si="81"/>
        <v>0</v>
      </c>
      <c r="GY94" s="28">
        <f t="shared" si="79"/>
        <v>0</v>
      </c>
      <c r="GZ94" s="28">
        <f t="shared" si="79"/>
        <v>0</v>
      </c>
      <c r="HA94" s="28">
        <f t="shared" si="79"/>
        <v>1</v>
      </c>
      <c r="HB94" s="28">
        <f t="shared" si="79"/>
        <v>0</v>
      </c>
      <c r="HC94" s="28">
        <f t="shared" si="79"/>
        <v>0</v>
      </c>
      <c r="HD94" s="28">
        <f t="shared" si="79"/>
        <v>0</v>
      </c>
      <c r="HE94" s="28">
        <f t="shared" si="79"/>
        <v>1</v>
      </c>
      <c r="HF94" s="28">
        <f t="shared" si="79"/>
        <v>0</v>
      </c>
      <c r="HG94" s="28">
        <f t="shared" si="79"/>
        <v>0</v>
      </c>
    </row>
    <row r="95" spans="1:215" s="28" customFormat="1">
      <c r="A95" s="27" t="s">
        <v>1663</v>
      </c>
      <c r="B95" s="28" t="s">
        <v>1672</v>
      </c>
      <c r="C95" s="6" t="s">
        <v>150</v>
      </c>
      <c r="D95" s="28" t="s">
        <v>1673</v>
      </c>
      <c r="E95" s="28" t="s">
        <v>1674</v>
      </c>
      <c r="F95" s="28">
        <v>2019</v>
      </c>
      <c r="G95" s="28" t="s">
        <v>174</v>
      </c>
      <c r="H95" s="28">
        <v>172</v>
      </c>
      <c r="J95" s="28">
        <v>146</v>
      </c>
      <c r="K95" s="28">
        <v>156</v>
      </c>
      <c r="L95" s="28" t="s">
        <v>1675</v>
      </c>
      <c r="M95" s="29" t="s">
        <v>1676</v>
      </c>
      <c r="N95" s="28" t="s">
        <v>1677</v>
      </c>
      <c r="O95" s="28" t="s">
        <v>162</v>
      </c>
      <c r="P95" s="28" t="s">
        <v>163</v>
      </c>
      <c r="R95" s="28" t="s">
        <v>21</v>
      </c>
      <c r="T95" s="28" t="s">
        <v>30</v>
      </c>
      <c r="U95" s="28" t="s">
        <v>45</v>
      </c>
      <c r="V95" s="28" t="s">
        <v>55</v>
      </c>
      <c r="W95" s="28" t="s">
        <v>42</v>
      </c>
      <c r="X95" s="28" t="s">
        <v>54</v>
      </c>
      <c r="Y95" s="28" t="s">
        <v>68</v>
      </c>
      <c r="Z95" s="28" t="s">
        <v>1678</v>
      </c>
      <c r="AA95" s="28">
        <v>2</v>
      </c>
      <c r="AB95" s="28">
        <v>1</v>
      </c>
      <c r="AC95" s="28">
        <v>2</v>
      </c>
      <c r="AD95" s="59" t="s">
        <v>2418</v>
      </c>
      <c r="AE95" s="59" t="s">
        <v>2425</v>
      </c>
      <c r="AF95" s="6" t="s">
        <v>92</v>
      </c>
      <c r="AG95" s="6" t="s">
        <v>2259</v>
      </c>
      <c r="AH95" s="6" t="s">
        <v>113</v>
      </c>
      <c r="AI95" s="6" t="s">
        <v>2029</v>
      </c>
      <c r="AJ95" s="6" t="s">
        <v>167</v>
      </c>
      <c r="AK95" s="6" t="s">
        <v>2044</v>
      </c>
      <c r="AL95" s="6" t="s">
        <v>2052</v>
      </c>
      <c r="AM95" s="28" t="s">
        <v>139</v>
      </c>
      <c r="AN95" s="23" t="s">
        <v>2158</v>
      </c>
      <c r="AO95" s="28" t="s">
        <v>2191</v>
      </c>
      <c r="AP95" s="28" t="s">
        <v>82</v>
      </c>
      <c r="AQ95" s="28">
        <f t="shared" si="74"/>
        <v>0</v>
      </c>
      <c r="AR95" s="28">
        <f t="shared" si="74"/>
        <v>0</v>
      </c>
      <c r="AS95" s="28">
        <f t="shared" si="74"/>
        <v>0</v>
      </c>
      <c r="AT95" s="28">
        <f t="shared" si="74"/>
        <v>0</v>
      </c>
      <c r="AU95" s="28">
        <f t="shared" si="74"/>
        <v>0</v>
      </c>
      <c r="AV95" s="28">
        <f t="shared" si="74"/>
        <v>0</v>
      </c>
      <c r="AW95" s="28">
        <f t="shared" si="74"/>
        <v>0</v>
      </c>
      <c r="AX95" s="28">
        <f t="shared" si="74"/>
        <v>0</v>
      </c>
      <c r="AY95" s="28">
        <f t="shared" si="74"/>
        <v>0</v>
      </c>
      <c r="AZ95" s="28">
        <f t="shared" si="74"/>
        <v>0</v>
      </c>
      <c r="BA95" s="28">
        <f t="shared" si="74"/>
        <v>0</v>
      </c>
      <c r="BB95" s="28">
        <f t="shared" si="74"/>
        <v>0</v>
      </c>
      <c r="BC95" s="28">
        <f t="shared" si="74"/>
        <v>0</v>
      </c>
      <c r="BD95" s="28">
        <f t="shared" si="74"/>
        <v>0</v>
      </c>
      <c r="BE95" s="28">
        <f t="shared" si="74"/>
        <v>0</v>
      </c>
      <c r="BF95" s="28">
        <f t="shared" si="74"/>
        <v>0</v>
      </c>
      <c r="BG95" s="28">
        <f t="shared" si="71"/>
        <v>0</v>
      </c>
      <c r="BH95" s="28">
        <f t="shared" si="71"/>
        <v>0</v>
      </c>
      <c r="BI95" s="28">
        <f t="shared" si="71"/>
        <v>0</v>
      </c>
      <c r="BJ95" s="28">
        <f t="shared" si="71"/>
        <v>0</v>
      </c>
      <c r="BK95" s="28">
        <f t="shared" si="71"/>
        <v>0</v>
      </c>
      <c r="BL95" s="28">
        <f t="shared" si="71"/>
        <v>0</v>
      </c>
      <c r="BM95" s="28">
        <f t="shared" si="71"/>
        <v>0</v>
      </c>
      <c r="BN95" s="28">
        <f t="shared" si="71"/>
        <v>0</v>
      </c>
      <c r="BO95" s="28">
        <f t="shared" si="71"/>
        <v>0</v>
      </c>
      <c r="BP95" s="28">
        <f t="shared" si="71"/>
        <v>0</v>
      </c>
      <c r="BQ95" s="28">
        <f t="shared" si="71"/>
        <v>0</v>
      </c>
      <c r="BR95" s="28">
        <f t="shared" si="71"/>
        <v>0</v>
      </c>
      <c r="BS95" s="28">
        <f t="shared" si="71"/>
        <v>0</v>
      </c>
      <c r="BT95" s="28">
        <f t="shared" si="71"/>
        <v>0</v>
      </c>
      <c r="BU95" s="28">
        <f t="shared" si="71"/>
        <v>0</v>
      </c>
      <c r="BV95" s="28">
        <f t="shared" si="69"/>
        <v>0</v>
      </c>
      <c r="BW95" s="28">
        <f t="shared" si="69"/>
        <v>0</v>
      </c>
      <c r="BX95" s="28">
        <f t="shared" si="69"/>
        <v>0</v>
      </c>
      <c r="BY95" s="28">
        <f t="shared" si="69"/>
        <v>1</v>
      </c>
      <c r="BZ95" s="28">
        <f t="shared" si="69"/>
        <v>0</v>
      </c>
      <c r="CA95" s="28">
        <f t="shared" si="69"/>
        <v>0</v>
      </c>
      <c r="CB95" s="28">
        <f t="shared" si="69"/>
        <v>0</v>
      </c>
      <c r="CC95" s="28">
        <f t="shared" si="69"/>
        <v>0</v>
      </c>
      <c r="CD95" s="28">
        <f t="shared" si="69"/>
        <v>1</v>
      </c>
      <c r="CE95" s="28">
        <f t="shared" si="69"/>
        <v>0</v>
      </c>
      <c r="CF95" s="28">
        <f t="shared" si="69"/>
        <v>0</v>
      </c>
      <c r="CG95" s="28">
        <f t="shared" si="69"/>
        <v>0</v>
      </c>
      <c r="CH95" s="28">
        <f t="shared" si="69"/>
        <v>0</v>
      </c>
      <c r="CI95" s="28">
        <f t="shared" si="69"/>
        <v>0</v>
      </c>
      <c r="CJ95" s="28">
        <f t="shared" si="69"/>
        <v>0</v>
      </c>
      <c r="CK95" s="28">
        <f t="shared" si="69"/>
        <v>0</v>
      </c>
      <c r="CL95" s="28">
        <f t="shared" si="63"/>
        <v>0</v>
      </c>
      <c r="CM95" s="28">
        <f t="shared" si="78"/>
        <v>0</v>
      </c>
      <c r="CN95" s="28">
        <f t="shared" si="78"/>
        <v>0</v>
      </c>
      <c r="CO95" s="28">
        <f t="shared" si="78"/>
        <v>0</v>
      </c>
      <c r="CP95" s="28">
        <f t="shared" si="78"/>
        <v>0</v>
      </c>
      <c r="CQ95" s="28">
        <f t="shared" si="78"/>
        <v>0</v>
      </c>
      <c r="CR95" s="28">
        <f t="shared" si="78"/>
        <v>0</v>
      </c>
      <c r="CS95" s="28">
        <f t="shared" si="78"/>
        <v>0</v>
      </c>
      <c r="CT95" s="28">
        <f t="shared" si="78"/>
        <v>0</v>
      </c>
      <c r="CU95" s="28">
        <f t="shared" si="78"/>
        <v>0</v>
      </c>
      <c r="CV95" s="28">
        <f t="shared" si="78"/>
        <v>0</v>
      </c>
      <c r="CW95" s="28">
        <f t="shared" si="78"/>
        <v>0</v>
      </c>
      <c r="CX95" s="28">
        <f t="shared" si="78"/>
        <v>1</v>
      </c>
      <c r="CY95" s="28">
        <f t="shared" si="78"/>
        <v>0</v>
      </c>
      <c r="CZ95" s="28">
        <f t="shared" si="78"/>
        <v>0</v>
      </c>
      <c r="DA95" s="28">
        <f t="shared" si="78"/>
        <v>1</v>
      </c>
      <c r="DB95" s="28">
        <f t="shared" si="78"/>
        <v>0</v>
      </c>
      <c r="DC95" s="28">
        <f t="shared" si="77"/>
        <v>0</v>
      </c>
      <c r="DD95" s="28">
        <f t="shared" si="72"/>
        <v>0</v>
      </c>
      <c r="DE95" s="28">
        <f t="shared" si="51"/>
        <v>0</v>
      </c>
      <c r="DF95" s="28">
        <f t="shared" si="51"/>
        <v>0</v>
      </c>
      <c r="DG95" s="28">
        <f t="shared" si="51"/>
        <v>0</v>
      </c>
      <c r="DH95" s="28">
        <f t="shared" ref="DH95:DW110" si="82">IF(ISNUMBER(SEARCH(DH$2,$AO95)),1,0)</f>
        <v>0</v>
      </c>
      <c r="DI95" s="28">
        <f t="shared" si="82"/>
        <v>0</v>
      </c>
      <c r="DJ95" s="28">
        <f t="shared" si="82"/>
        <v>0</v>
      </c>
      <c r="DK95" s="28">
        <f t="shared" si="82"/>
        <v>0</v>
      </c>
      <c r="DL95" s="28">
        <f t="shared" si="82"/>
        <v>0</v>
      </c>
      <c r="DM95" s="28">
        <f t="shared" si="82"/>
        <v>0</v>
      </c>
      <c r="DN95" s="28">
        <f t="shared" si="82"/>
        <v>0</v>
      </c>
      <c r="DO95" s="28">
        <f t="shared" si="82"/>
        <v>0</v>
      </c>
      <c r="DP95" s="28">
        <f t="shared" si="82"/>
        <v>0</v>
      </c>
      <c r="DQ95" s="28">
        <f t="shared" si="82"/>
        <v>0</v>
      </c>
      <c r="DR95" s="28">
        <f t="shared" si="82"/>
        <v>0</v>
      </c>
      <c r="DS95" s="28">
        <f t="shared" si="82"/>
        <v>0</v>
      </c>
      <c r="DT95" s="28">
        <f t="shared" si="82"/>
        <v>0</v>
      </c>
      <c r="DU95" s="28">
        <f t="shared" si="82"/>
        <v>0</v>
      </c>
      <c r="DV95" s="28">
        <f t="shared" si="82"/>
        <v>0</v>
      </c>
      <c r="DW95" s="28">
        <f t="shared" si="82"/>
        <v>0</v>
      </c>
      <c r="DX95" s="28">
        <f t="shared" si="80"/>
        <v>0</v>
      </c>
      <c r="DY95" s="28">
        <f t="shared" si="80"/>
        <v>0</v>
      </c>
      <c r="DZ95" s="28">
        <f t="shared" si="80"/>
        <v>0</v>
      </c>
      <c r="EA95" s="28">
        <f t="shared" si="80"/>
        <v>0</v>
      </c>
      <c r="EB95" s="28">
        <f t="shared" si="80"/>
        <v>0</v>
      </c>
      <c r="EC95" s="28">
        <f t="shared" si="80"/>
        <v>0</v>
      </c>
      <c r="ED95" s="28">
        <f t="shared" si="80"/>
        <v>0</v>
      </c>
      <c r="EE95" s="28">
        <f t="shared" si="80"/>
        <v>0</v>
      </c>
      <c r="EF95" s="28">
        <f t="shared" si="80"/>
        <v>0</v>
      </c>
      <c r="EG95" s="28">
        <f t="shared" si="80"/>
        <v>0</v>
      </c>
      <c r="EH95" s="28">
        <f t="shared" si="80"/>
        <v>0</v>
      </c>
      <c r="EI95" s="28">
        <f t="shared" si="80"/>
        <v>1</v>
      </c>
      <c r="EJ95" s="28">
        <f t="shared" si="80"/>
        <v>0</v>
      </c>
      <c r="EK95" s="28">
        <f t="shared" si="80"/>
        <v>0</v>
      </c>
      <c r="EL95" s="28">
        <f t="shared" si="80"/>
        <v>0</v>
      </c>
      <c r="EM95" s="28">
        <f t="shared" si="36"/>
        <v>0</v>
      </c>
      <c r="EN95" s="28">
        <f t="shared" si="75"/>
        <v>0</v>
      </c>
      <c r="EO95" s="28">
        <f t="shared" si="75"/>
        <v>0</v>
      </c>
      <c r="EP95" s="28">
        <f t="shared" si="75"/>
        <v>0</v>
      </c>
      <c r="EQ95" s="28">
        <f t="shared" si="75"/>
        <v>0</v>
      </c>
      <c r="ER95" s="28">
        <f t="shared" si="75"/>
        <v>0</v>
      </c>
      <c r="ES95" s="28">
        <f t="shared" si="75"/>
        <v>0</v>
      </c>
      <c r="ET95" s="28">
        <f t="shared" si="75"/>
        <v>0</v>
      </c>
      <c r="EU95" s="28">
        <f t="shared" si="75"/>
        <v>0</v>
      </c>
      <c r="EV95" s="28">
        <f t="shared" si="75"/>
        <v>0</v>
      </c>
      <c r="EW95" s="28">
        <f t="shared" si="75"/>
        <v>0</v>
      </c>
      <c r="EX95" s="28">
        <f t="shared" si="75"/>
        <v>0</v>
      </c>
      <c r="EY95" s="28">
        <f t="shared" si="75"/>
        <v>0</v>
      </c>
      <c r="EZ95" s="28">
        <f t="shared" si="75"/>
        <v>0</v>
      </c>
      <c r="FA95" s="28">
        <f t="shared" si="75"/>
        <v>0</v>
      </c>
      <c r="FB95" s="28">
        <f t="shared" si="75"/>
        <v>0</v>
      </c>
      <c r="FC95" s="28">
        <f t="shared" si="75"/>
        <v>0</v>
      </c>
      <c r="FD95" s="28">
        <f t="shared" si="73"/>
        <v>0</v>
      </c>
      <c r="FE95" s="28">
        <f t="shared" si="73"/>
        <v>0</v>
      </c>
      <c r="FF95" s="28">
        <f t="shared" si="73"/>
        <v>0</v>
      </c>
      <c r="FG95" s="28">
        <f t="shared" si="73"/>
        <v>0</v>
      </c>
      <c r="FH95" s="28">
        <f t="shared" si="73"/>
        <v>0</v>
      </c>
      <c r="FI95" s="28">
        <f t="shared" si="73"/>
        <v>0</v>
      </c>
      <c r="FJ95" s="28">
        <f t="shared" si="73"/>
        <v>0</v>
      </c>
      <c r="FK95" s="28">
        <f t="shared" si="73"/>
        <v>0</v>
      </c>
      <c r="FL95" s="28">
        <f t="shared" si="73"/>
        <v>0</v>
      </c>
      <c r="FM95" s="28">
        <f t="shared" si="73"/>
        <v>0</v>
      </c>
      <c r="FN95" s="28">
        <f t="shared" si="73"/>
        <v>0</v>
      </c>
      <c r="FO95" s="28">
        <f t="shared" si="73"/>
        <v>0</v>
      </c>
      <c r="FP95" s="28">
        <f t="shared" si="73"/>
        <v>0</v>
      </c>
      <c r="FQ95" s="28">
        <f t="shared" si="73"/>
        <v>0</v>
      </c>
      <c r="FR95" s="28">
        <f t="shared" si="73"/>
        <v>0</v>
      </c>
      <c r="FS95" s="28">
        <f t="shared" si="57"/>
        <v>0</v>
      </c>
      <c r="FT95" s="28">
        <f t="shared" si="57"/>
        <v>0</v>
      </c>
      <c r="FU95" s="28">
        <f t="shared" si="76"/>
        <v>0</v>
      </c>
      <c r="FV95" s="28">
        <f t="shared" si="76"/>
        <v>0</v>
      </c>
      <c r="FW95" s="28">
        <f t="shared" si="76"/>
        <v>0</v>
      </c>
      <c r="FX95" s="28">
        <f t="shared" si="76"/>
        <v>0</v>
      </c>
      <c r="FY95" s="28">
        <f t="shared" si="76"/>
        <v>0</v>
      </c>
      <c r="FZ95" s="28">
        <f t="shared" si="76"/>
        <v>0</v>
      </c>
      <c r="GA95" s="28">
        <f t="shared" si="76"/>
        <v>0</v>
      </c>
      <c r="GB95" s="28">
        <f t="shared" si="76"/>
        <v>0</v>
      </c>
      <c r="GC95" s="28">
        <f t="shared" si="76"/>
        <v>0</v>
      </c>
      <c r="GD95" s="28">
        <f t="shared" si="76"/>
        <v>0</v>
      </c>
      <c r="GE95" s="28">
        <f t="shared" si="76"/>
        <v>0</v>
      </c>
      <c r="GF95" s="28">
        <f t="shared" si="76"/>
        <v>0</v>
      </c>
      <c r="GG95" s="28">
        <f t="shared" si="76"/>
        <v>0</v>
      </c>
      <c r="GH95" s="28">
        <f t="shared" si="76"/>
        <v>0</v>
      </c>
      <c r="GI95" s="28">
        <f t="shared" si="81"/>
        <v>0</v>
      </c>
      <c r="GJ95" s="28">
        <f t="shared" si="81"/>
        <v>0</v>
      </c>
      <c r="GK95" s="28">
        <f t="shared" si="81"/>
        <v>0</v>
      </c>
      <c r="GL95" s="28">
        <f t="shared" si="81"/>
        <v>0</v>
      </c>
      <c r="GM95" s="28">
        <f t="shared" si="81"/>
        <v>0</v>
      </c>
      <c r="GN95" s="28">
        <f t="shared" si="81"/>
        <v>0</v>
      </c>
      <c r="GO95" s="28">
        <f t="shared" si="81"/>
        <v>0</v>
      </c>
      <c r="GP95" s="28">
        <f t="shared" si="81"/>
        <v>0</v>
      </c>
      <c r="GQ95" s="28">
        <f t="shared" si="81"/>
        <v>0</v>
      </c>
      <c r="GR95" s="28">
        <f t="shared" si="81"/>
        <v>0</v>
      </c>
      <c r="GS95" s="28">
        <f t="shared" si="81"/>
        <v>0</v>
      </c>
      <c r="GT95" s="28">
        <f t="shared" si="81"/>
        <v>0</v>
      </c>
      <c r="GU95" s="28">
        <f t="shared" si="81"/>
        <v>0</v>
      </c>
      <c r="GV95" s="28">
        <f t="shared" si="81"/>
        <v>0</v>
      </c>
      <c r="GW95" s="28">
        <f t="shared" si="81"/>
        <v>0</v>
      </c>
      <c r="GX95" s="28">
        <f t="shared" si="81"/>
        <v>0</v>
      </c>
      <c r="GY95" s="28">
        <f t="shared" si="79"/>
        <v>0</v>
      </c>
      <c r="GZ95" s="28">
        <f t="shared" si="79"/>
        <v>0</v>
      </c>
      <c r="HA95" s="28">
        <f t="shared" si="79"/>
        <v>0</v>
      </c>
      <c r="HB95" s="28">
        <f t="shared" si="79"/>
        <v>0</v>
      </c>
      <c r="HC95" s="28">
        <f t="shared" si="79"/>
        <v>0</v>
      </c>
      <c r="HD95" s="28">
        <f t="shared" si="79"/>
        <v>0</v>
      </c>
      <c r="HE95" s="28">
        <f t="shared" si="79"/>
        <v>1</v>
      </c>
      <c r="HF95" s="28">
        <f t="shared" si="79"/>
        <v>0</v>
      </c>
      <c r="HG95" s="28">
        <f t="shared" si="79"/>
        <v>0</v>
      </c>
    </row>
    <row r="96" spans="1:215" s="28" customFormat="1">
      <c r="A96" s="27" t="s">
        <v>1663</v>
      </c>
      <c r="B96" s="28" t="s">
        <v>1685</v>
      </c>
      <c r="C96" s="6" t="s">
        <v>150</v>
      </c>
      <c r="D96" s="28" t="s">
        <v>1686</v>
      </c>
      <c r="E96" s="28" t="s">
        <v>1687</v>
      </c>
      <c r="F96" s="28">
        <v>2019</v>
      </c>
      <c r="G96" s="28" t="s">
        <v>267</v>
      </c>
      <c r="H96" s="28">
        <v>76</v>
      </c>
      <c r="I96" s="28">
        <v>3</v>
      </c>
      <c r="J96" s="28">
        <v>771</v>
      </c>
      <c r="K96" s="28">
        <v>779</v>
      </c>
      <c r="L96" s="28" t="s">
        <v>1688</v>
      </c>
      <c r="M96" s="28" t="s">
        <v>1689</v>
      </c>
      <c r="N96" s="28" t="s">
        <v>1690</v>
      </c>
      <c r="O96" s="28" t="s">
        <v>162</v>
      </c>
      <c r="P96" s="28" t="s">
        <v>163</v>
      </c>
      <c r="Q96" s="28" t="s">
        <v>271</v>
      </c>
      <c r="R96" s="28" t="s">
        <v>21</v>
      </c>
      <c r="T96" s="28" t="s">
        <v>24</v>
      </c>
      <c r="U96" s="28" t="s">
        <v>45</v>
      </c>
      <c r="V96" s="28" t="s">
        <v>55</v>
      </c>
      <c r="W96" s="28" t="s">
        <v>40</v>
      </c>
      <c r="X96" s="28" t="s">
        <v>54</v>
      </c>
      <c r="Y96" s="28" t="s">
        <v>77</v>
      </c>
      <c r="Z96" s="28" t="s">
        <v>1691</v>
      </c>
      <c r="AA96" s="28">
        <v>3</v>
      </c>
      <c r="AB96" s="28">
        <v>1</v>
      </c>
      <c r="AC96" s="28">
        <v>2</v>
      </c>
      <c r="AD96" s="59" t="s">
        <v>2420</v>
      </c>
      <c r="AE96" s="59" t="s">
        <v>2424</v>
      </c>
      <c r="AF96" s="6" t="s">
        <v>100</v>
      </c>
      <c r="AG96" s="6" t="s">
        <v>2259</v>
      </c>
      <c r="AH96" s="6" t="s">
        <v>113</v>
      </c>
      <c r="AI96" s="6" t="s">
        <v>2029</v>
      </c>
      <c r="AJ96" s="6" t="s">
        <v>167</v>
      </c>
      <c r="AK96" s="6" t="s">
        <v>2044</v>
      </c>
      <c r="AL96" s="6" t="s">
        <v>2180</v>
      </c>
      <c r="AM96" s="6" t="s">
        <v>139</v>
      </c>
      <c r="AN96" s="23" t="s">
        <v>2054</v>
      </c>
      <c r="AO96" s="6" t="s">
        <v>139</v>
      </c>
      <c r="AP96" s="6" t="s">
        <v>82</v>
      </c>
      <c r="AQ96" s="28">
        <f t="shared" si="74"/>
        <v>0</v>
      </c>
      <c r="AR96" s="28">
        <f t="shared" si="74"/>
        <v>0</v>
      </c>
      <c r="AS96" s="28">
        <f t="shared" si="74"/>
        <v>0</v>
      </c>
      <c r="AT96" s="28">
        <f t="shared" si="74"/>
        <v>0</v>
      </c>
      <c r="AU96" s="28">
        <f t="shared" si="74"/>
        <v>0</v>
      </c>
      <c r="AV96" s="28">
        <f t="shared" si="74"/>
        <v>0</v>
      </c>
      <c r="AW96" s="28">
        <f t="shared" si="74"/>
        <v>0</v>
      </c>
      <c r="AX96" s="28">
        <f t="shared" si="74"/>
        <v>0</v>
      </c>
      <c r="AY96" s="28">
        <f t="shared" si="74"/>
        <v>0</v>
      </c>
      <c r="AZ96" s="28">
        <f t="shared" si="74"/>
        <v>0</v>
      </c>
      <c r="BA96" s="28">
        <f t="shared" si="74"/>
        <v>0</v>
      </c>
      <c r="BB96" s="28">
        <f t="shared" si="74"/>
        <v>0</v>
      </c>
      <c r="BC96" s="28">
        <f t="shared" si="74"/>
        <v>0</v>
      </c>
      <c r="BD96" s="28">
        <f t="shared" si="74"/>
        <v>0</v>
      </c>
      <c r="BE96" s="28">
        <f t="shared" si="74"/>
        <v>0</v>
      </c>
      <c r="BF96" s="28">
        <f t="shared" si="74"/>
        <v>0</v>
      </c>
      <c r="BG96" s="28">
        <f t="shared" si="71"/>
        <v>0</v>
      </c>
      <c r="BH96" s="28">
        <f t="shared" si="71"/>
        <v>0</v>
      </c>
      <c r="BI96" s="28">
        <f t="shared" si="71"/>
        <v>0</v>
      </c>
      <c r="BJ96" s="28">
        <f t="shared" si="71"/>
        <v>0</v>
      </c>
      <c r="BK96" s="28">
        <f t="shared" si="71"/>
        <v>0</v>
      </c>
      <c r="BL96" s="28">
        <f t="shared" si="71"/>
        <v>0</v>
      </c>
      <c r="BM96" s="28">
        <f t="shared" si="71"/>
        <v>0</v>
      </c>
      <c r="BN96" s="28">
        <f t="shared" si="71"/>
        <v>0</v>
      </c>
      <c r="BO96" s="28">
        <f t="shared" si="71"/>
        <v>0</v>
      </c>
      <c r="BP96" s="28">
        <f t="shared" si="71"/>
        <v>0</v>
      </c>
      <c r="BQ96" s="28">
        <f t="shared" si="71"/>
        <v>0</v>
      </c>
      <c r="BR96" s="28">
        <f t="shared" si="71"/>
        <v>0</v>
      </c>
      <c r="BS96" s="28">
        <f t="shared" si="71"/>
        <v>1</v>
      </c>
      <c r="BT96" s="28">
        <f t="shared" si="71"/>
        <v>0</v>
      </c>
      <c r="BU96" s="28">
        <f t="shared" si="71"/>
        <v>0</v>
      </c>
      <c r="BV96" s="28">
        <f t="shared" si="69"/>
        <v>0</v>
      </c>
      <c r="BW96" s="28">
        <f t="shared" si="69"/>
        <v>0</v>
      </c>
      <c r="BX96" s="28">
        <f t="shared" si="69"/>
        <v>0</v>
      </c>
      <c r="BY96" s="28">
        <f t="shared" si="69"/>
        <v>0</v>
      </c>
      <c r="BZ96" s="28">
        <f t="shared" si="69"/>
        <v>0</v>
      </c>
      <c r="CA96" s="28">
        <f t="shared" si="69"/>
        <v>0</v>
      </c>
      <c r="CB96" s="28">
        <f t="shared" si="69"/>
        <v>0</v>
      </c>
      <c r="CC96" s="28">
        <f t="shared" si="69"/>
        <v>0</v>
      </c>
      <c r="CD96" s="28">
        <f t="shared" si="69"/>
        <v>0</v>
      </c>
      <c r="CE96" s="28">
        <f t="shared" si="69"/>
        <v>0</v>
      </c>
      <c r="CF96" s="28">
        <f t="shared" si="69"/>
        <v>0</v>
      </c>
      <c r="CG96" s="28">
        <f t="shared" si="69"/>
        <v>1</v>
      </c>
      <c r="CH96" s="28">
        <f t="shared" si="69"/>
        <v>0</v>
      </c>
      <c r="CI96" s="28">
        <f t="shared" si="69"/>
        <v>0</v>
      </c>
      <c r="CJ96" s="28">
        <f t="shared" si="69"/>
        <v>0</v>
      </c>
      <c r="CK96" s="28">
        <f t="shared" si="69"/>
        <v>0</v>
      </c>
      <c r="CL96" s="28">
        <f t="shared" si="63"/>
        <v>0</v>
      </c>
      <c r="CM96" s="28">
        <f t="shared" si="78"/>
        <v>0</v>
      </c>
      <c r="CN96" s="28">
        <f t="shared" si="78"/>
        <v>0</v>
      </c>
      <c r="CO96" s="28">
        <f t="shared" si="78"/>
        <v>0</v>
      </c>
      <c r="CP96" s="28">
        <f t="shared" si="78"/>
        <v>0</v>
      </c>
      <c r="CQ96" s="28">
        <f t="shared" si="78"/>
        <v>0</v>
      </c>
      <c r="CR96" s="28">
        <f t="shared" si="78"/>
        <v>0</v>
      </c>
      <c r="CS96" s="28">
        <f t="shared" si="78"/>
        <v>0</v>
      </c>
      <c r="CT96" s="28">
        <f t="shared" si="78"/>
        <v>0</v>
      </c>
      <c r="CU96" s="28">
        <f t="shared" si="78"/>
        <v>0</v>
      </c>
      <c r="CV96" s="28">
        <f t="shared" si="78"/>
        <v>0</v>
      </c>
      <c r="CW96" s="28">
        <f t="shared" si="78"/>
        <v>0</v>
      </c>
      <c r="CX96" s="28">
        <f t="shared" si="78"/>
        <v>0</v>
      </c>
      <c r="CY96" s="28">
        <f t="shared" si="78"/>
        <v>0</v>
      </c>
      <c r="CZ96" s="28">
        <f t="shared" si="78"/>
        <v>0</v>
      </c>
      <c r="DA96" s="28">
        <f t="shared" si="78"/>
        <v>0</v>
      </c>
      <c r="DB96" s="28">
        <f t="shared" si="78"/>
        <v>0</v>
      </c>
      <c r="DC96" s="28">
        <f t="shared" si="77"/>
        <v>0</v>
      </c>
      <c r="DD96" s="28">
        <f t="shared" si="72"/>
        <v>0</v>
      </c>
      <c r="DE96" s="28">
        <f t="shared" si="51"/>
        <v>0</v>
      </c>
      <c r="DF96" s="28">
        <f t="shared" si="51"/>
        <v>0</v>
      </c>
      <c r="DG96" s="28">
        <f t="shared" si="51"/>
        <v>0</v>
      </c>
      <c r="DH96" s="28">
        <f t="shared" si="82"/>
        <v>0</v>
      </c>
      <c r="DI96" s="28">
        <f t="shared" si="82"/>
        <v>0</v>
      </c>
      <c r="DJ96" s="28">
        <f t="shared" si="82"/>
        <v>0</v>
      </c>
      <c r="DK96" s="28">
        <f t="shared" si="82"/>
        <v>0</v>
      </c>
      <c r="DL96" s="28">
        <f t="shared" si="82"/>
        <v>0</v>
      </c>
      <c r="DM96" s="28">
        <f t="shared" si="82"/>
        <v>0</v>
      </c>
      <c r="DN96" s="28">
        <f t="shared" si="82"/>
        <v>0</v>
      </c>
      <c r="DO96" s="28">
        <f t="shared" si="82"/>
        <v>0</v>
      </c>
      <c r="DP96" s="28">
        <f t="shared" si="82"/>
        <v>0</v>
      </c>
      <c r="DQ96" s="28">
        <f t="shared" si="82"/>
        <v>0</v>
      </c>
      <c r="DR96" s="28">
        <f t="shared" si="82"/>
        <v>0</v>
      </c>
      <c r="DS96" s="28">
        <f t="shared" si="82"/>
        <v>0</v>
      </c>
      <c r="DT96" s="28">
        <f t="shared" si="82"/>
        <v>0</v>
      </c>
      <c r="DU96" s="28">
        <f t="shared" si="82"/>
        <v>0</v>
      </c>
      <c r="DV96" s="28">
        <f t="shared" si="82"/>
        <v>0</v>
      </c>
      <c r="DW96" s="28">
        <f t="shared" si="82"/>
        <v>0</v>
      </c>
      <c r="DX96" s="28">
        <f t="shared" si="80"/>
        <v>0</v>
      </c>
      <c r="DY96" s="28">
        <f t="shared" si="80"/>
        <v>0</v>
      </c>
      <c r="DZ96" s="28">
        <f t="shared" si="80"/>
        <v>0</v>
      </c>
      <c r="EA96" s="28">
        <f t="shared" si="80"/>
        <v>0</v>
      </c>
      <c r="EB96" s="28">
        <f t="shared" si="80"/>
        <v>0</v>
      </c>
      <c r="EC96" s="28">
        <f t="shared" si="80"/>
        <v>0</v>
      </c>
      <c r="ED96" s="28">
        <f t="shared" si="80"/>
        <v>0</v>
      </c>
      <c r="EE96" s="28">
        <f t="shared" si="80"/>
        <v>0</v>
      </c>
      <c r="EF96" s="28">
        <f t="shared" si="80"/>
        <v>0</v>
      </c>
      <c r="EG96" s="28">
        <f t="shared" si="80"/>
        <v>0</v>
      </c>
      <c r="EH96" s="28">
        <f t="shared" si="80"/>
        <v>0</v>
      </c>
      <c r="EI96" s="28">
        <f t="shared" si="80"/>
        <v>0</v>
      </c>
      <c r="EJ96" s="28">
        <f t="shared" si="80"/>
        <v>0</v>
      </c>
      <c r="EK96" s="28">
        <f t="shared" si="80"/>
        <v>0</v>
      </c>
      <c r="EL96" s="28">
        <f t="shared" si="80"/>
        <v>0</v>
      </c>
      <c r="EM96" s="28">
        <f t="shared" si="36"/>
        <v>0</v>
      </c>
      <c r="EN96" s="28">
        <f t="shared" si="75"/>
        <v>0</v>
      </c>
      <c r="EO96" s="28">
        <f t="shared" si="75"/>
        <v>0</v>
      </c>
      <c r="EP96" s="28">
        <f t="shared" si="75"/>
        <v>0</v>
      </c>
      <c r="EQ96" s="28">
        <f t="shared" si="75"/>
        <v>0</v>
      </c>
      <c r="ER96" s="28">
        <f t="shared" si="75"/>
        <v>0</v>
      </c>
      <c r="ES96" s="28">
        <f t="shared" si="75"/>
        <v>0</v>
      </c>
      <c r="ET96" s="28">
        <f t="shared" si="75"/>
        <v>0</v>
      </c>
      <c r="EU96" s="28">
        <f t="shared" si="75"/>
        <v>0</v>
      </c>
      <c r="EV96" s="28">
        <f t="shared" si="75"/>
        <v>0</v>
      </c>
      <c r="EW96" s="28">
        <f t="shared" si="75"/>
        <v>0</v>
      </c>
      <c r="EX96" s="28">
        <f t="shared" si="75"/>
        <v>0</v>
      </c>
      <c r="EY96" s="28">
        <f t="shared" si="75"/>
        <v>0</v>
      </c>
      <c r="EZ96" s="28">
        <f t="shared" si="75"/>
        <v>0</v>
      </c>
      <c r="FA96" s="28">
        <f t="shared" si="75"/>
        <v>0</v>
      </c>
      <c r="FB96" s="28">
        <f t="shared" si="75"/>
        <v>0</v>
      </c>
      <c r="FC96" s="28">
        <f t="shared" si="75"/>
        <v>0</v>
      </c>
      <c r="FD96" s="28">
        <f t="shared" si="73"/>
        <v>0</v>
      </c>
      <c r="FE96" s="28">
        <f t="shared" si="73"/>
        <v>0</v>
      </c>
      <c r="FF96" s="28">
        <f t="shared" si="73"/>
        <v>0</v>
      </c>
      <c r="FG96" s="28">
        <f t="shared" si="73"/>
        <v>0</v>
      </c>
      <c r="FH96" s="28">
        <f t="shared" si="73"/>
        <v>0</v>
      </c>
      <c r="FI96" s="28">
        <f t="shared" si="73"/>
        <v>0</v>
      </c>
      <c r="FJ96" s="28">
        <f t="shared" si="73"/>
        <v>0</v>
      </c>
      <c r="FK96" s="28">
        <f t="shared" si="73"/>
        <v>0</v>
      </c>
      <c r="FL96" s="28">
        <f t="shared" si="73"/>
        <v>0</v>
      </c>
      <c r="FM96" s="28">
        <f t="shared" si="73"/>
        <v>0</v>
      </c>
      <c r="FN96" s="28">
        <f t="shared" si="73"/>
        <v>0</v>
      </c>
      <c r="FO96" s="28">
        <f t="shared" si="73"/>
        <v>0</v>
      </c>
      <c r="FP96" s="28">
        <f t="shared" si="73"/>
        <v>0</v>
      </c>
      <c r="FQ96" s="28">
        <f t="shared" si="73"/>
        <v>0</v>
      </c>
      <c r="FR96" s="28">
        <f t="shared" si="73"/>
        <v>0</v>
      </c>
      <c r="FS96" s="28">
        <f t="shared" si="57"/>
        <v>0</v>
      </c>
      <c r="FT96" s="28">
        <f t="shared" si="57"/>
        <v>0</v>
      </c>
      <c r="FU96" s="28">
        <f t="shared" si="76"/>
        <v>0</v>
      </c>
      <c r="FV96" s="28">
        <f t="shared" si="76"/>
        <v>0</v>
      </c>
      <c r="FW96" s="28">
        <f t="shared" si="76"/>
        <v>0</v>
      </c>
      <c r="FX96" s="28">
        <f t="shared" si="76"/>
        <v>0</v>
      </c>
      <c r="FY96" s="28">
        <f t="shared" si="76"/>
        <v>0</v>
      </c>
      <c r="FZ96" s="28">
        <f t="shared" si="76"/>
        <v>0</v>
      </c>
      <c r="GA96" s="28">
        <f t="shared" si="76"/>
        <v>0</v>
      </c>
      <c r="GB96" s="28">
        <f t="shared" si="76"/>
        <v>0</v>
      </c>
      <c r="GC96" s="28">
        <f t="shared" si="76"/>
        <v>0</v>
      </c>
      <c r="GD96" s="28">
        <f t="shared" si="76"/>
        <v>1</v>
      </c>
      <c r="GE96" s="28">
        <f t="shared" si="76"/>
        <v>0</v>
      </c>
      <c r="GF96" s="28">
        <f t="shared" si="76"/>
        <v>0</v>
      </c>
      <c r="GG96" s="28">
        <f t="shared" si="76"/>
        <v>0</v>
      </c>
      <c r="GH96" s="28">
        <f t="shared" si="76"/>
        <v>0</v>
      </c>
      <c r="GI96" s="28">
        <f t="shared" si="81"/>
        <v>0</v>
      </c>
      <c r="GJ96" s="28">
        <f t="shared" si="81"/>
        <v>0</v>
      </c>
      <c r="GK96" s="28">
        <f t="shared" si="81"/>
        <v>0</v>
      </c>
      <c r="GL96" s="28">
        <f t="shared" si="81"/>
        <v>0</v>
      </c>
      <c r="GM96" s="28">
        <f t="shared" si="81"/>
        <v>0</v>
      </c>
      <c r="GN96" s="28">
        <f t="shared" si="81"/>
        <v>0</v>
      </c>
      <c r="GO96" s="28">
        <f t="shared" si="81"/>
        <v>0</v>
      </c>
      <c r="GP96" s="28">
        <f t="shared" si="81"/>
        <v>0</v>
      </c>
      <c r="GQ96" s="28">
        <f t="shared" si="81"/>
        <v>0</v>
      </c>
      <c r="GR96" s="28">
        <f t="shared" si="81"/>
        <v>0</v>
      </c>
      <c r="GS96" s="28">
        <f t="shared" si="81"/>
        <v>0</v>
      </c>
      <c r="GT96" s="28">
        <f t="shared" si="81"/>
        <v>0</v>
      </c>
      <c r="GU96" s="28">
        <f t="shared" si="81"/>
        <v>0</v>
      </c>
      <c r="GV96" s="28">
        <f t="shared" si="81"/>
        <v>0</v>
      </c>
      <c r="GW96" s="28">
        <f t="shared" si="81"/>
        <v>0</v>
      </c>
      <c r="GX96" s="28">
        <f t="shared" si="81"/>
        <v>0</v>
      </c>
      <c r="GY96" s="28">
        <f t="shared" si="79"/>
        <v>0</v>
      </c>
      <c r="GZ96" s="28">
        <f t="shared" si="79"/>
        <v>0</v>
      </c>
      <c r="HA96" s="28">
        <f t="shared" si="79"/>
        <v>0</v>
      </c>
      <c r="HB96" s="28">
        <f t="shared" si="79"/>
        <v>0</v>
      </c>
      <c r="HC96" s="28">
        <f t="shared" si="79"/>
        <v>0</v>
      </c>
      <c r="HD96" s="28">
        <f t="shared" si="79"/>
        <v>0</v>
      </c>
      <c r="HE96" s="28">
        <f t="shared" si="79"/>
        <v>1</v>
      </c>
      <c r="HF96" s="28">
        <f t="shared" si="79"/>
        <v>0</v>
      </c>
      <c r="HG96" s="28">
        <f t="shared" si="79"/>
        <v>0</v>
      </c>
    </row>
    <row r="97" spans="1:215" s="28" customFormat="1">
      <c r="A97" s="27" t="s">
        <v>1663</v>
      </c>
      <c r="B97" s="28" t="s">
        <v>1692</v>
      </c>
      <c r="C97" s="6" t="s">
        <v>150</v>
      </c>
      <c r="D97" s="28" t="s">
        <v>1693</v>
      </c>
      <c r="E97" s="28" t="s">
        <v>1694</v>
      </c>
      <c r="F97" s="28">
        <v>2017</v>
      </c>
      <c r="G97" s="28" t="s">
        <v>260</v>
      </c>
      <c r="H97" s="28">
        <v>75</v>
      </c>
      <c r="J97" s="28">
        <v>75</v>
      </c>
      <c r="K97" s="28">
        <v>83</v>
      </c>
      <c r="L97" s="28" t="s">
        <v>1695</v>
      </c>
      <c r="M97" s="28" t="s">
        <v>1696</v>
      </c>
      <c r="N97" s="28" t="s">
        <v>1697</v>
      </c>
      <c r="O97" s="28" t="s">
        <v>162</v>
      </c>
      <c r="P97" s="28" t="s">
        <v>163</v>
      </c>
      <c r="R97" s="28" t="s">
        <v>21</v>
      </c>
      <c r="T97" s="28" t="s">
        <v>30</v>
      </c>
      <c r="U97" s="28" t="s">
        <v>45</v>
      </c>
      <c r="V97" s="28" t="s">
        <v>58</v>
      </c>
      <c r="W97" s="28" t="s">
        <v>43</v>
      </c>
      <c r="X97" s="28" t="s">
        <v>54</v>
      </c>
      <c r="Y97" s="28" t="s">
        <v>77</v>
      </c>
      <c r="Z97" s="28" t="s">
        <v>1698</v>
      </c>
      <c r="AA97" s="28">
        <v>3</v>
      </c>
      <c r="AB97" s="28">
        <v>3</v>
      </c>
      <c r="AC97" s="28">
        <v>3</v>
      </c>
      <c r="AD97" s="59" t="s">
        <v>2418</v>
      </c>
      <c r="AE97" s="59" t="s">
        <v>2425</v>
      </c>
      <c r="AF97" s="6" t="s">
        <v>102</v>
      </c>
      <c r="AG97" s="6" t="s">
        <v>107</v>
      </c>
      <c r="AH97" s="6" t="s">
        <v>113</v>
      </c>
      <c r="AI97" s="6" t="s">
        <v>2029</v>
      </c>
      <c r="AJ97" s="6" t="s">
        <v>167</v>
      </c>
      <c r="AK97" s="6" t="s">
        <v>2044</v>
      </c>
      <c r="AL97" s="6" t="s">
        <v>2181</v>
      </c>
      <c r="AM97" s="28" t="s">
        <v>139</v>
      </c>
      <c r="AN97" s="23" t="s">
        <v>2326</v>
      </c>
      <c r="AO97" s="6" t="s">
        <v>139</v>
      </c>
      <c r="AP97" s="28" t="s">
        <v>1920</v>
      </c>
      <c r="AQ97" s="28">
        <f t="shared" si="74"/>
        <v>0</v>
      </c>
      <c r="AR97" s="28">
        <f t="shared" si="74"/>
        <v>0</v>
      </c>
      <c r="AS97" s="28">
        <f t="shared" si="74"/>
        <v>0</v>
      </c>
      <c r="AT97" s="28">
        <f t="shared" si="74"/>
        <v>0</v>
      </c>
      <c r="AU97" s="28">
        <f t="shared" si="74"/>
        <v>0</v>
      </c>
      <c r="AV97" s="28">
        <f t="shared" si="74"/>
        <v>0</v>
      </c>
      <c r="AW97" s="28">
        <f t="shared" si="74"/>
        <v>0</v>
      </c>
      <c r="AX97" s="28">
        <f t="shared" si="74"/>
        <v>0</v>
      </c>
      <c r="AY97" s="28">
        <f t="shared" si="74"/>
        <v>0</v>
      </c>
      <c r="AZ97" s="28">
        <f t="shared" si="74"/>
        <v>0</v>
      </c>
      <c r="BA97" s="28">
        <f t="shared" si="74"/>
        <v>0</v>
      </c>
      <c r="BB97" s="28">
        <f t="shared" si="74"/>
        <v>0</v>
      </c>
      <c r="BC97" s="28">
        <f t="shared" si="74"/>
        <v>0</v>
      </c>
      <c r="BD97" s="28">
        <f t="shared" si="74"/>
        <v>0</v>
      </c>
      <c r="BE97" s="28">
        <f t="shared" si="74"/>
        <v>0</v>
      </c>
      <c r="BF97" s="28">
        <f t="shared" si="74"/>
        <v>0</v>
      </c>
      <c r="BG97" s="28">
        <f t="shared" si="71"/>
        <v>0</v>
      </c>
      <c r="BH97" s="28">
        <f t="shared" si="71"/>
        <v>0</v>
      </c>
      <c r="BI97" s="28">
        <f t="shared" si="71"/>
        <v>0</v>
      </c>
      <c r="BJ97" s="28">
        <f t="shared" si="71"/>
        <v>0</v>
      </c>
      <c r="BK97" s="28">
        <f t="shared" si="71"/>
        <v>0</v>
      </c>
      <c r="BL97" s="28">
        <f t="shared" si="71"/>
        <v>0</v>
      </c>
      <c r="BM97" s="28">
        <f t="shared" si="71"/>
        <v>0</v>
      </c>
      <c r="BN97" s="28">
        <f t="shared" si="71"/>
        <v>0</v>
      </c>
      <c r="BO97" s="28">
        <f t="shared" si="71"/>
        <v>0</v>
      </c>
      <c r="BP97" s="28">
        <f t="shared" si="71"/>
        <v>0</v>
      </c>
      <c r="BQ97" s="28">
        <f t="shared" si="71"/>
        <v>0</v>
      </c>
      <c r="BR97" s="28">
        <f t="shared" si="71"/>
        <v>0</v>
      </c>
      <c r="BS97" s="28">
        <f t="shared" si="71"/>
        <v>1</v>
      </c>
      <c r="BT97" s="28">
        <f t="shared" si="71"/>
        <v>0</v>
      </c>
      <c r="BU97" s="28">
        <f t="shared" si="71"/>
        <v>0</v>
      </c>
      <c r="BV97" s="28">
        <f t="shared" si="69"/>
        <v>0</v>
      </c>
      <c r="BW97" s="28">
        <f t="shared" si="69"/>
        <v>0</v>
      </c>
      <c r="BX97" s="28">
        <f t="shared" si="69"/>
        <v>0</v>
      </c>
      <c r="BY97" s="28">
        <f t="shared" si="69"/>
        <v>0</v>
      </c>
      <c r="BZ97" s="28">
        <f t="shared" si="69"/>
        <v>0</v>
      </c>
      <c r="CA97" s="28">
        <f t="shared" si="69"/>
        <v>0</v>
      </c>
      <c r="CB97" s="28">
        <f t="shared" si="69"/>
        <v>0</v>
      </c>
      <c r="CC97" s="28">
        <f t="shared" si="69"/>
        <v>0</v>
      </c>
      <c r="CD97" s="28">
        <f t="shared" si="69"/>
        <v>0</v>
      </c>
      <c r="CE97" s="28">
        <f t="shared" si="69"/>
        <v>0</v>
      </c>
      <c r="CF97" s="28">
        <f t="shared" si="69"/>
        <v>0</v>
      </c>
      <c r="CG97" s="28">
        <f t="shared" si="69"/>
        <v>1</v>
      </c>
      <c r="CH97" s="28">
        <f t="shared" si="69"/>
        <v>0</v>
      </c>
      <c r="CI97" s="28">
        <f t="shared" si="69"/>
        <v>0</v>
      </c>
      <c r="CJ97" s="28">
        <f t="shared" si="69"/>
        <v>0</v>
      </c>
      <c r="CK97" s="28">
        <f t="shared" si="69"/>
        <v>0</v>
      </c>
      <c r="CL97" s="28">
        <f t="shared" si="63"/>
        <v>0</v>
      </c>
      <c r="CM97" s="28">
        <f t="shared" si="78"/>
        <v>0</v>
      </c>
      <c r="CN97" s="28">
        <f t="shared" si="78"/>
        <v>0</v>
      </c>
      <c r="CO97" s="28">
        <f t="shared" si="78"/>
        <v>0</v>
      </c>
      <c r="CP97" s="28">
        <f t="shared" si="78"/>
        <v>0</v>
      </c>
      <c r="CQ97" s="28">
        <f t="shared" si="78"/>
        <v>0</v>
      </c>
      <c r="CR97" s="28">
        <f t="shared" si="78"/>
        <v>0</v>
      </c>
      <c r="CS97" s="28">
        <f t="shared" si="78"/>
        <v>1</v>
      </c>
      <c r="CT97" s="28">
        <f t="shared" si="78"/>
        <v>0</v>
      </c>
      <c r="CU97" s="28">
        <f t="shared" si="78"/>
        <v>0</v>
      </c>
      <c r="CV97" s="28">
        <f t="shared" si="78"/>
        <v>0</v>
      </c>
      <c r="CW97" s="28">
        <f t="shared" si="78"/>
        <v>0</v>
      </c>
      <c r="CX97" s="28">
        <f t="shared" si="78"/>
        <v>0</v>
      </c>
      <c r="CY97" s="28">
        <f t="shared" si="78"/>
        <v>0</v>
      </c>
      <c r="CZ97" s="28">
        <f t="shared" si="78"/>
        <v>0</v>
      </c>
      <c r="DA97" s="28">
        <f t="shared" si="78"/>
        <v>0</v>
      </c>
      <c r="DB97" s="28">
        <f t="shared" si="78"/>
        <v>0</v>
      </c>
      <c r="DC97" s="28">
        <f t="shared" si="77"/>
        <v>0</v>
      </c>
      <c r="DD97" s="28">
        <f t="shared" si="72"/>
        <v>0</v>
      </c>
      <c r="DE97" s="28">
        <f t="shared" si="51"/>
        <v>0</v>
      </c>
      <c r="DF97" s="28">
        <f t="shared" si="51"/>
        <v>0</v>
      </c>
      <c r="DG97" s="28">
        <f t="shared" si="51"/>
        <v>0</v>
      </c>
      <c r="DH97" s="28">
        <f t="shared" si="82"/>
        <v>0</v>
      </c>
      <c r="DI97" s="28">
        <f t="shared" si="82"/>
        <v>0</v>
      </c>
      <c r="DJ97" s="28">
        <f t="shared" si="82"/>
        <v>0</v>
      </c>
      <c r="DK97" s="28">
        <f t="shared" si="82"/>
        <v>0</v>
      </c>
      <c r="DL97" s="28">
        <f t="shared" si="82"/>
        <v>0</v>
      </c>
      <c r="DM97" s="28">
        <f t="shared" si="82"/>
        <v>0</v>
      </c>
      <c r="DN97" s="28">
        <f t="shared" si="82"/>
        <v>0</v>
      </c>
      <c r="DO97" s="28">
        <f t="shared" si="82"/>
        <v>0</v>
      </c>
      <c r="DP97" s="28">
        <f t="shared" si="82"/>
        <v>0</v>
      </c>
      <c r="DQ97" s="28">
        <f t="shared" si="82"/>
        <v>0</v>
      </c>
      <c r="DR97" s="28">
        <f t="shared" si="82"/>
        <v>0</v>
      </c>
      <c r="DS97" s="28">
        <f t="shared" si="82"/>
        <v>0</v>
      </c>
      <c r="DT97" s="28">
        <f t="shared" si="82"/>
        <v>0</v>
      </c>
      <c r="DU97" s="28">
        <f t="shared" si="82"/>
        <v>0</v>
      </c>
      <c r="DV97" s="28">
        <f t="shared" si="82"/>
        <v>0</v>
      </c>
      <c r="DW97" s="28">
        <f t="shared" si="82"/>
        <v>0</v>
      </c>
      <c r="DX97" s="28">
        <f t="shared" si="80"/>
        <v>0</v>
      </c>
      <c r="DY97" s="28">
        <f t="shared" si="80"/>
        <v>0</v>
      </c>
      <c r="DZ97" s="28">
        <f t="shared" si="80"/>
        <v>0</v>
      </c>
      <c r="EA97" s="28">
        <f t="shared" si="80"/>
        <v>0</v>
      </c>
      <c r="EB97" s="28">
        <f t="shared" si="80"/>
        <v>0</v>
      </c>
      <c r="EC97" s="28">
        <f t="shared" si="80"/>
        <v>0</v>
      </c>
      <c r="ED97" s="28">
        <f t="shared" si="80"/>
        <v>0</v>
      </c>
      <c r="EE97" s="28">
        <f t="shared" si="80"/>
        <v>0</v>
      </c>
      <c r="EF97" s="28">
        <f t="shared" si="80"/>
        <v>0</v>
      </c>
      <c r="EG97" s="28">
        <f t="shared" si="80"/>
        <v>0</v>
      </c>
      <c r="EH97" s="28">
        <f t="shared" si="80"/>
        <v>0</v>
      </c>
      <c r="EI97" s="28">
        <f t="shared" si="80"/>
        <v>0</v>
      </c>
      <c r="EJ97" s="28">
        <f t="shared" si="80"/>
        <v>0</v>
      </c>
      <c r="EK97" s="28">
        <f t="shared" si="80"/>
        <v>0</v>
      </c>
      <c r="EL97" s="28">
        <f t="shared" si="80"/>
        <v>0</v>
      </c>
      <c r="EM97" s="28">
        <f t="shared" si="36"/>
        <v>0</v>
      </c>
      <c r="EN97" s="28">
        <f t="shared" si="75"/>
        <v>0</v>
      </c>
      <c r="EO97" s="28">
        <f t="shared" si="75"/>
        <v>0</v>
      </c>
      <c r="EP97" s="28">
        <f t="shared" si="75"/>
        <v>0</v>
      </c>
      <c r="EQ97" s="28">
        <f t="shared" si="75"/>
        <v>0</v>
      </c>
      <c r="ER97" s="28">
        <f t="shared" si="75"/>
        <v>0</v>
      </c>
      <c r="ES97" s="28">
        <f t="shared" si="75"/>
        <v>0</v>
      </c>
      <c r="ET97" s="28">
        <f t="shared" si="75"/>
        <v>0</v>
      </c>
      <c r="EU97" s="28">
        <f t="shared" si="75"/>
        <v>0</v>
      </c>
      <c r="EV97" s="28">
        <f t="shared" si="75"/>
        <v>0</v>
      </c>
      <c r="EW97" s="28">
        <f t="shared" si="75"/>
        <v>0</v>
      </c>
      <c r="EX97" s="28">
        <f t="shared" si="75"/>
        <v>0</v>
      </c>
      <c r="EY97" s="28">
        <f t="shared" si="75"/>
        <v>0</v>
      </c>
      <c r="EZ97" s="28">
        <f t="shared" si="75"/>
        <v>0</v>
      </c>
      <c r="FA97" s="28">
        <f t="shared" si="75"/>
        <v>0</v>
      </c>
      <c r="FB97" s="28">
        <f t="shared" si="75"/>
        <v>0</v>
      </c>
      <c r="FC97" s="28">
        <f t="shared" si="75"/>
        <v>0</v>
      </c>
      <c r="FD97" s="28">
        <f t="shared" si="73"/>
        <v>0</v>
      </c>
      <c r="FE97" s="28">
        <f t="shared" si="73"/>
        <v>0</v>
      </c>
      <c r="FF97" s="28">
        <f t="shared" si="73"/>
        <v>0</v>
      </c>
      <c r="FG97" s="28">
        <f t="shared" si="73"/>
        <v>0</v>
      </c>
      <c r="FH97" s="28">
        <f t="shared" si="73"/>
        <v>0</v>
      </c>
      <c r="FI97" s="28">
        <f t="shared" si="73"/>
        <v>0</v>
      </c>
      <c r="FJ97" s="28">
        <f t="shared" si="73"/>
        <v>0</v>
      </c>
      <c r="FK97" s="28">
        <f t="shared" si="73"/>
        <v>0</v>
      </c>
      <c r="FL97" s="28">
        <f t="shared" si="73"/>
        <v>0</v>
      </c>
      <c r="FM97" s="28">
        <f t="shared" si="73"/>
        <v>0</v>
      </c>
      <c r="FN97" s="28">
        <f t="shared" si="73"/>
        <v>0</v>
      </c>
      <c r="FO97" s="28">
        <f t="shared" si="73"/>
        <v>0</v>
      </c>
      <c r="FP97" s="28">
        <f t="shared" si="73"/>
        <v>0</v>
      </c>
      <c r="FQ97" s="28">
        <f t="shared" si="73"/>
        <v>0</v>
      </c>
      <c r="FR97" s="28">
        <f t="shared" si="73"/>
        <v>0</v>
      </c>
      <c r="FS97" s="28">
        <f t="shared" si="57"/>
        <v>0</v>
      </c>
      <c r="FT97" s="28">
        <f t="shared" si="57"/>
        <v>0</v>
      </c>
      <c r="FU97" s="28">
        <f t="shared" si="76"/>
        <v>0</v>
      </c>
      <c r="FV97" s="28">
        <f t="shared" si="76"/>
        <v>0</v>
      </c>
      <c r="FW97" s="28">
        <f t="shared" si="76"/>
        <v>0</v>
      </c>
      <c r="FX97" s="28">
        <f t="shared" si="76"/>
        <v>0</v>
      </c>
      <c r="FY97" s="28">
        <f t="shared" si="76"/>
        <v>0</v>
      </c>
      <c r="FZ97" s="28">
        <f t="shared" si="76"/>
        <v>0</v>
      </c>
      <c r="GA97" s="28">
        <f t="shared" si="76"/>
        <v>0</v>
      </c>
      <c r="GB97" s="28">
        <f t="shared" si="76"/>
        <v>0</v>
      </c>
      <c r="GC97" s="28">
        <f t="shared" si="76"/>
        <v>0</v>
      </c>
      <c r="GD97" s="28">
        <f t="shared" si="76"/>
        <v>1</v>
      </c>
      <c r="GE97" s="28">
        <f t="shared" si="76"/>
        <v>0</v>
      </c>
      <c r="GF97" s="28">
        <f t="shared" si="76"/>
        <v>0</v>
      </c>
      <c r="GG97" s="28">
        <f t="shared" si="76"/>
        <v>0</v>
      </c>
      <c r="GH97" s="28">
        <f t="shared" si="76"/>
        <v>0</v>
      </c>
      <c r="GI97" s="28">
        <f t="shared" si="81"/>
        <v>0</v>
      </c>
      <c r="GJ97" s="28">
        <f t="shared" si="81"/>
        <v>0</v>
      </c>
      <c r="GK97" s="28">
        <f t="shared" si="81"/>
        <v>0</v>
      </c>
      <c r="GL97" s="28">
        <f t="shared" si="81"/>
        <v>0</v>
      </c>
      <c r="GM97" s="28">
        <f t="shared" si="81"/>
        <v>0</v>
      </c>
      <c r="GN97" s="28">
        <f t="shared" si="81"/>
        <v>0</v>
      </c>
      <c r="GO97" s="28">
        <f t="shared" si="81"/>
        <v>0</v>
      </c>
      <c r="GP97" s="28">
        <f t="shared" si="81"/>
        <v>0</v>
      </c>
      <c r="GQ97" s="28">
        <f t="shared" si="81"/>
        <v>0</v>
      </c>
      <c r="GR97" s="28">
        <f t="shared" si="81"/>
        <v>0</v>
      </c>
      <c r="GS97" s="28">
        <f t="shared" si="81"/>
        <v>0</v>
      </c>
      <c r="GT97" s="28">
        <f t="shared" si="81"/>
        <v>0</v>
      </c>
      <c r="GU97" s="28">
        <f t="shared" si="81"/>
        <v>0</v>
      </c>
      <c r="GV97" s="28">
        <f t="shared" si="81"/>
        <v>0</v>
      </c>
      <c r="GW97" s="28">
        <f t="shared" si="81"/>
        <v>0</v>
      </c>
      <c r="GX97" s="28">
        <f t="shared" si="81"/>
        <v>0</v>
      </c>
      <c r="GY97" s="28">
        <f t="shared" si="79"/>
        <v>0</v>
      </c>
      <c r="GZ97" s="28">
        <f t="shared" si="79"/>
        <v>0</v>
      </c>
      <c r="HA97" s="28">
        <f t="shared" si="79"/>
        <v>1</v>
      </c>
      <c r="HB97" s="28">
        <f t="shared" si="79"/>
        <v>0</v>
      </c>
      <c r="HC97" s="28">
        <f t="shared" si="79"/>
        <v>0</v>
      </c>
      <c r="HD97" s="28">
        <f t="shared" si="79"/>
        <v>0</v>
      </c>
      <c r="HE97" s="28">
        <f t="shared" si="79"/>
        <v>1</v>
      </c>
      <c r="HF97" s="28">
        <f t="shared" si="79"/>
        <v>0</v>
      </c>
      <c r="HG97" s="28">
        <f t="shared" si="79"/>
        <v>0</v>
      </c>
    </row>
    <row r="98" spans="1:215" s="28" customFormat="1">
      <c r="A98" s="27" t="s">
        <v>1570</v>
      </c>
      <c r="B98" s="28" t="s">
        <v>1641</v>
      </c>
      <c r="C98" s="6" t="s">
        <v>150</v>
      </c>
      <c r="D98" s="28" t="s">
        <v>1642</v>
      </c>
      <c r="E98" s="28" t="s">
        <v>1643</v>
      </c>
      <c r="F98" s="28">
        <v>2018</v>
      </c>
      <c r="G98" s="28" t="s">
        <v>244</v>
      </c>
      <c r="H98" s="28">
        <v>205</v>
      </c>
      <c r="J98" s="28">
        <v>86</v>
      </c>
      <c r="K98" s="28">
        <v>95</v>
      </c>
      <c r="L98" s="28" t="s">
        <v>1644</v>
      </c>
      <c r="M98" s="28" t="s">
        <v>1645</v>
      </c>
      <c r="N98" s="28" t="s">
        <v>1646</v>
      </c>
      <c r="O98" s="28" t="s">
        <v>162</v>
      </c>
      <c r="P98" s="28" t="s">
        <v>163</v>
      </c>
      <c r="Q98" s="28" t="s">
        <v>593</v>
      </c>
      <c r="R98" s="28" t="s">
        <v>21</v>
      </c>
      <c r="T98" s="28" t="s">
        <v>29</v>
      </c>
      <c r="U98" s="28" t="s">
        <v>45</v>
      </c>
      <c r="V98" s="28" t="s">
        <v>57</v>
      </c>
      <c r="W98" s="6" t="s">
        <v>45</v>
      </c>
      <c r="X98" s="28" t="s">
        <v>54</v>
      </c>
      <c r="Y98" s="28" t="s">
        <v>68</v>
      </c>
      <c r="Z98" s="28" t="s">
        <v>1647</v>
      </c>
      <c r="AA98" s="28">
        <v>2</v>
      </c>
      <c r="AB98" s="28">
        <v>2</v>
      </c>
      <c r="AC98" s="28">
        <v>3</v>
      </c>
      <c r="AD98" s="59" t="s">
        <v>2420</v>
      </c>
      <c r="AE98" s="59" t="s">
        <v>2425</v>
      </c>
      <c r="AF98" s="6" t="s">
        <v>92</v>
      </c>
      <c r="AG98" s="6" t="s">
        <v>139</v>
      </c>
      <c r="AH98" s="6" t="s">
        <v>113</v>
      </c>
      <c r="AI98" s="6" t="s">
        <v>2029</v>
      </c>
      <c r="AJ98" s="6" t="s">
        <v>103</v>
      </c>
      <c r="AK98" s="6" t="s">
        <v>1648</v>
      </c>
      <c r="AL98" s="6" t="s">
        <v>139</v>
      </c>
      <c r="AM98" s="28" t="s">
        <v>139</v>
      </c>
      <c r="AN98" s="23" t="s">
        <v>126</v>
      </c>
      <c r="AO98" s="28" t="s">
        <v>120</v>
      </c>
      <c r="AP98" s="28" t="s">
        <v>82</v>
      </c>
      <c r="AQ98" s="28">
        <f t="shared" si="74"/>
        <v>0</v>
      </c>
      <c r="AR98" s="28">
        <f t="shared" si="74"/>
        <v>0</v>
      </c>
      <c r="AS98" s="28">
        <f t="shared" si="74"/>
        <v>0</v>
      </c>
      <c r="AT98" s="28">
        <f t="shared" si="74"/>
        <v>0</v>
      </c>
      <c r="AU98" s="28">
        <f t="shared" si="74"/>
        <v>0</v>
      </c>
      <c r="AV98" s="28">
        <f t="shared" si="74"/>
        <v>0</v>
      </c>
      <c r="AW98" s="28">
        <f t="shared" si="74"/>
        <v>0</v>
      </c>
      <c r="AX98" s="28">
        <f t="shared" si="74"/>
        <v>0</v>
      </c>
      <c r="AY98" s="28">
        <f t="shared" si="74"/>
        <v>0</v>
      </c>
      <c r="AZ98" s="28">
        <f t="shared" si="74"/>
        <v>0</v>
      </c>
      <c r="BA98" s="28">
        <f t="shared" si="74"/>
        <v>0</v>
      </c>
      <c r="BB98" s="28">
        <f t="shared" si="74"/>
        <v>0</v>
      </c>
      <c r="BC98" s="28">
        <f t="shared" si="74"/>
        <v>0</v>
      </c>
      <c r="BD98" s="28">
        <f t="shared" si="74"/>
        <v>0</v>
      </c>
      <c r="BE98" s="28">
        <f t="shared" si="74"/>
        <v>0</v>
      </c>
      <c r="BF98" s="28">
        <f t="shared" si="74"/>
        <v>0</v>
      </c>
      <c r="BG98" s="28">
        <f t="shared" si="71"/>
        <v>0</v>
      </c>
      <c r="BH98" s="28">
        <f t="shared" si="71"/>
        <v>0</v>
      </c>
      <c r="BI98" s="28">
        <f t="shared" si="71"/>
        <v>0</v>
      </c>
      <c r="BJ98" s="28">
        <f t="shared" si="71"/>
        <v>0</v>
      </c>
      <c r="BK98" s="28">
        <f t="shared" si="71"/>
        <v>1</v>
      </c>
      <c r="BL98" s="28">
        <f t="shared" si="71"/>
        <v>0</v>
      </c>
      <c r="BM98" s="28">
        <f t="shared" si="71"/>
        <v>0</v>
      </c>
      <c r="BN98" s="28">
        <f t="shared" si="71"/>
        <v>0</v>
      </c>
      <c r="BO98" s="28">
        <f t="shared" si="71"/>
        <v>0</v>
      </c>
      <c r="BP98" s="28">
        <f t="shared" si="71"/>
        <v>0</v>
      </c>
      <c r="BQ98" s="28">
        <f t="shared" si="71"/>
        <v>0</v>
      </c>
      <c r="BR98" s="28">
        <f t="shared" si="71"/>
        <v>0</v>
      </c>
      <c r="BS98" s="28">
        <f t="shared" si="71"/>
        <v>0</v>
      </c>
      <c r="BT98" s="28">
        <f t="shared" si="71"/>
        <v>0</v>
      </c>
      <c r="BU98" s="28">
        <f t="shared" si="71"/>
        <v>0</v>
      </c>
      <c r="BV98" s="28">
        <f t="shared" si="69"/>
        <v>0</v>
      </c>
      <c r="BW98" s="28">
        <f t="shared" si="69"/>
        <v>0</v>
      </c>
      <c r="BX98" s="28">
        <f t="shared" si="69"/>
        <v>0</v>
      </c>
      <c r="BY98" s="28">
        <f t="shared" si="69"/>
        <v>0</v>
      </c>
      <c r="BZ98" s="28">
        <f t="shared" si="69"/>
        <v>0</v>
      </c>
      <c r="CA98" s="28">
        <f t="shared" si="69"/>
        <v>0</v>
      </c>
      <c r="CB98" s="28">
        <f t="shared" si="69"/>
        <v>0</v>
      </c>
      <c r="CC98" s="28">
        <f t="shared" si="69"/>
        <v>0</v>
      </c>
      <c r="CD98" s="28">
        <f t="shared" si="69"/>
        <v>0</v>
      </c>
      <c r="CE98" s="28">
        <f t="shared" si="69"/>
        <v>0</v>
      </c>
      <c r="CF98" s="28">
        <f t="shared" si="69"/>
        <v>0</v>
      </c>
      <c r="CG98" s="28">
        <f t="shared" si="69"/>
        <v>0</v>
      </c>
      <c r="CH98" s="28">
        <f t="shared" si="69"/>
        <v>0</v>
      </c>
      <c r="CI98" s="28">
        <f t="shared" si="69"/>
        <v>0</v>
      </c>
      <c r="CJ98" s="28">
        <f t="shared" si="69"/>
        <v>0</v>
      </c>
      <c r="CK98" s="28">
        <f t="shared" si="69"/>
        <v>0</v>
      </c>
      <c r="CL98" s="28">
        <f t="shared" si="63"/>
        <v>0</v>
      </c>
      <c r="CM98" s="28">
        <f t="shared" si="78"/>
        <v>0</v>
      </c>
      <c r="CN98" s="28">
        <f t="shared" si="78"/>
        <v>0</v>
      </c>
      <c r="CO98" s="28">
        <f t="shared" si="78"/>
        <v>0</v>
      </c>
      <c r="CP98" s="28">
        <f t="shared" si="78"/>
        <v>0</v>
      </c>
      <c r="CQ98" s="28">
        <f t="shared" si="78"/>
        <v>0</v>
      </c>
      <c r="CR98" s="28">
        <f t="shared" si="78"/>
        <v>0</v>
      </c>
      <c r="CS98" s="28">
        <f t="shared" si="78"/>
        <v>0</v>
      </c>
      <c r="CT98" s="28">
        <f t="shared" si="78"/>
        <v>0</v>
      </c>
      <c r="CU98" s="28">
        <f t="shared" si="78"/>
        <v>0</v>
      </c>
      <c r="CV98" s="28">
        <f t="shared" si="78"/>
        <v>0</v>
      </c>
      <c r="CW98" s="28">
        <f t="shared" si="78"/>
        <v>0</v>
      </c>
      <c r="CX98" s="28">
        <f t="shared" si="78"/>
        <v>0</v>
      </c>
      <c r="CY98" s="28">
        <f t="shared" si="78"/>
        <v>0</v>
      </c>
      <c r="CZ98" s="28">
        <f t="shared" si="78"/>
        <v>0</v>
      </c>
      <c r="DA98" s="28">
        <f t="shared" si="78"/>
        <v>0</v>
      </c>
      <c r="DB98" s="28">
        <f t="shared" si="78"/>
        <v>0</v>
      </c>
      <c r="DC98" s="28">
        <f t="shared" si="77"/>
        <v>0</v>
      </c>
      <c r="DD98" s="28">
        <f t="shared" si="72"/>
        <v>0</v>
      </c>
      <c r="DE98" s="28">
        <f t="shared" si="51"/>
        <v>0</v>
      </c>
      <c r="DF98" s="28">
        <f t="shared" si="51"/>
        <v>0</v>
      </c>
      <c r="DG98" s="28">
        <f t="shared" si="51"/>
        <v>0</v>
      </c>
      <c r="DH98" s="28">
        <f t="shared" si="82"/>
        <v>0</v>
      </c>
      <c r="DI98" s="28">
        <f t="shared" si="82"/>
        <v>0</v>
      </c>
      <c r="DJ98" s="28">
        <f t="shared" si="82"/>
        <v>0</v>
      </c>
      <c r="DK98" s="28">
        <f t="shared" si="82"/>
        <v>0</v>
      </c>
      <c r="DL98" s="28">
        <f t="shared" si="82"/>
        <v>0</v>
      </c>
      <c r="DM98" s="28">
        <f t="shared" si="82"/>
        <v>0</v>
      </c>
      <c r="DN98" s="28">
        <f t="shared" si="82"/>
        <v>0</v>
      </c>
      <c r="DO98" s="28">
        <f t="shared" si="82"/>
        <v>0</v>
      </c>
      <c r="DP98" s="28">
        <f t="shared" si="82"/>
        <v>0</v>
      </c>
      <c r="DQ98" s="28">
        <f t="shared" si="82"/>
        <v>0</v>
      </c>
      <c r="DR98" s="28">
        <f t="shared" si="82"/>
        <v>0</v>
      </c>
      <c r="DS98" s="28">
        <f t="shared" si="82"/>
        <v>0</v>
      </c>
      <c r="DT98" s="28">
        <f t="shared" si="82"/>
        <v>0</v>
      </c>
      <c r="DU98" s="28">
        <f t="shared" si="82"/>
        <v>0</v>
      </c>
      <c r="DV98" s="28">
        <f t="shared" si="82"/>
        <v>0</v>
      </c>
      <c r="DW98" s="28">
        <f t="shared" si="82"/>
        <v>0</v>
      </c>
      <c r="DX98" s="28">
        <f t="shared" si="80"/>
        <v>0</v>
      </c>
      <c r="DY98" s="28">
        <f t="shared" si="80"/>
        <v>0</v>
      </c>
      <c r="DZ98" s="28">
        <f t="shared" si="80"/>
        <v>0</v>
      </c>
      <c r="EA98" s="28">
        <f t="shared" si="80"/>
        <v>0</v>
      </c>
      <c r="EB98" s="28">
        <f t="shared" si="80"/>
        <v>0</v>
      </c>
      <c r="EC98" s="28">
        <f t="shared" si="80"/>
        <v>0</v>
      </c>
      <c r="ED98" s="28">
        <f t="shared" si="80"/>
        <v>0</v>
      </c>
      <c r="EE98" s="28">
        <f t="shared" si="80"/>
        <v>0</v>
      </c>
      <c r="EF98" s="28">
        <f t="shared" si="80"/>
        <v>0</v>
      </c>
      <c r="EG98" s="28">
        <f t="shared" si="80"/>
        <v>0</v>
      </c>
      <c r="EH98" s="28">
        <f t="shared" si="80"/>
        <v>0</v>
      </c>
      <c r="EI98" s="28">
        <f t="shared" si="80"/>
        <v>0</v>
      </c>
      <c r="EJ98" s="28">
        <f t="shared" si="80"/>
        <v>0</v>
      </c>
      <c r="EK98" s="28">
        <f t="shared" si="80"/>
        <v>0</v>
      </c>
      <c r="EL98" s="28">
        <f t="shared" si="80"/>
        <v>0</v>
      </c>
      <c r="EM98" s="28">
        <f t="shared" si="36"/>
        <v>0</v>
      </c>
      <c r="EN98" s="28">
        <f t="shared" si="75"/>
        <v>0</v>
      </c>
      <c r="EO98" s="28">
        <f t="shared" si="75"/>
        <v>0</v>
      </c>
      <c r="EP98" s="28">
        <f t="shared" si="75"/>
        <v>0</v>
      </c>
      <c r="EQ98" s="28">
        <f t="shared" si="75"/>
        <v>0</v>
      </c>
      <c r="ER98" s="28">
        <f t="shared" si="75"/>
        <v>0</v>
      </c>
      <c r="ES98" s="28">
        <f t="shared" si="75"/>
        <v>0</v>
      </c>
      <c r="ET98" s="28">
        <f t="shared" si="75"/>
        <v>0</v>
      </c>
      <c r="EU98" s="28">
        <f t="shared" si="75"/>
        <v>0</v>
      </c>
      <c r="EV98" s="28">
        <f t="shared" si="75"/>
        <v>0</v>
      </c>
      <c r="EW98" s="28">
        <f t="shared" si="75"/>
        <v>0</v>
      </c>
      <c r="EX98" s="28">
        <f t="shared" si="75"/>
        <v>0</v>
      </c>
      <c r="EY98" s="28">
        <f t="shared" si="75"/>
        <v>0</v>
      </c>
      <c r="EZ98" s="28">
        <f t="shared" si="75"/>
        <v>0</v>
      </c>
      <c r="FA98" s="28">
        <f t="shared" si="75"/>
        <v>0</v>
      </c>
      <c r="FB98" s="28">
        <f t="shared" si="75"/>
        <v>0</v>
      </c>
      <c r="FC98" s="28">
        <f t="shared" si="75"/>
        <v>0</v>
      </c>
      <c r="FD98" s="28">
        <f t="shared" si="73"/>
        <v>0</v>
      </c>
      <c r="FE98" s="28">
        <f t="shared" si="73"/>
        <v>0</v>
      </c>
      <c r="FF98" s="28">
        <f t="shared" si="73"/>
        <v>0</v>
      </c>
      <c r="FG98" s="28">
        <f t="shared" si="73"/>
        <v>0</v>
      </c>
      <c r="FH98" s="28">
        <f t="shared" si="73"/>
        <v>0</v>
      </c>
      <c r="FI98" s="28">
        <f t="shared" si="73"/>
        <v>0</v>
      </c>
      <c r="FJ98" s="28">
        <f t="shared" si="73"/>
        <v>0</v>
      </c>
      <c r="FK98" s="28">
        <f t="shared" si="73"/>
        <v>0</v>
      </c>
      <c r="FL98" s="28">
        <f t="shared" si="73"/>
        <v>0</v>
      </c>
      <c r="FM98" s="28">
        <f t="shared" si="73"/>
        <v>0</v>
      </c>
      <c r="FN98" s="28">
        <f t="shared" si="73"/>
        <v>0</v>
      </c>
      <c r="FO98" s="28">
        <f t="shared" si="73"/>
        <v>0</v>
      </c>
      <c r="FP98" s="28">
        <f t="shared" si="73"/>
        <v>0</v>
      </c>
      <c r="FQ98" s="28">
        <f t="shared" si="73"/>
        <v>0</v>
      </c>
      <c r="FR98" s="28">
        <f t="shared" si="73"/>
        <v>0</v>
      </c>
      <c r="FS98" s="28">
        <f t="shared" si="57"/>
        <v>0</v>
      </c>
      <c r="FT98" s="28">
        <f t="shared" si="57"/>
        <v>0</v>
      </c>
      <c r="FU98" s="28">
        <f t="shared" si="76"/>
        <v>0</v>
      </c>
      <c r="FV98" s="28">
        <f t="shared" si="76"/>
        <v>0</v>
      </c>
      <c r="FW98" s="28">
        <f t="shared" si="76"/>
        <v>0</v>
      </c>
      <c r="FX98" s="28">
        <f t="shared" si="76"/>
        <v>0</v>
      </c>
      <c r="FY98" s="28">
        <f t="shared" si="76"/>
        <v>0</v>
      </c>
      <c r="FZ98" s="28">
        <f t="shared" si="76"/>
        <v>0</v>
      </c>
      <c r="GA98" s="28">
        <f t="shared" si="76"/>
        <v>0</v>
      </c>
      <c r="GB98" s="28">
        <f t="shared" si="76"/>
        <v>0</v>
      </c>
      <c r="GC98" s="28">
        <f t="shared" si="76"/>
        <v>0</v>
      </c>
      <c r="GD98" s="28">
        <f t="shared" si="76"/>
        <v>0</v>
      </c>
      <c r="GE98" s="28">
        <f t="shared" si="76"/>
        <v>0</v>
      </c>
      <c r="GF98" s="28">
        <f t="shared" si="76"/>
        <v>0</v>
      </c>
      <c r="GG98" s="28">
        <f t="shared" si="76"/>
        <v>0</v>
      </c>
      <c r="GH98" s="28">
        <f t="shared" si="76"/>
        <v>0</v>
      </c>
      <c r="GI98" s="28">
        <f t="shared" si="81"/>
        <v>0</v>
      </c>
      <c r="GJ98" s="28">
        <f t="shared" si="81"/>
        <v>0</v>
      </c>
      <c r="GK98" s="28">
        <f t="shared" si="81"/>
        <v>0</v>
      </c>
      <c r="GL98" s="28">
        <f t="shared" si="81"/>
        <v>0</v>
      </c>
      <c r="GM98" s="28">
        <f t="shared" si="81"/>
        <v>0</v>
      </c>
      <c r="GN98" s="28">
        <f t="shared" si="81"/>
        <v>0</v>
      </c>
      <c r="GO98" s="28">
        <f t="shared" si="81"/>
        <v>0</v>
      </c>
      <c r="GP98" s="28">
        <f t="shared" si="81"/>
        <v>0</v>
      </c>
      <c r="GQ98" s="28">
        <f t="shared" si="81"/>
        <v>0</v>
      </c>
      <c r="GR98" s="28">
        <f t="shared" si="81"/>
        <v>0</v>
      </c>
      <c r="GS98" s="28">
        <f t="shared" si="81"/>
        <v>0</v>
      </c>
      <c r="GT98" s="28">
        <f t="shared" si="81"/>
        <v>0</v>
      </c>
      <c r="GU98" s="28">
        <f t="shared" si="81"/>
        <v>0</v>
      </c>
      <c r="GV98" s="28">
        <f t="shared" si="81"/>
        <v>0</v>
      </c>
      <c r="GW98" s="28">
        <f t="shared" si="81"/>
        <v>0</v>
      </c>
      <c r="GX98" s="28">
        <f t="shared" si="81"/>
        <v>0</v>
      </c>
      <c r="GY98" s="28">
        <f t="shared" si="79"/>
        <v>0</v>
      </c>
      <c r="GZ98" s="28">
        <f t="shared" si="79"/>
        <v>0</v>
      </c>
      <c r="HA98" s="28">
        <f t="shared" si="79"/>
        <v>0</v>
      </c>
      <c r="HB98" s="28">
        <f t="shared" si="79"/>
        <v>0</v>
      </c>
      <c r="HC98" s="28">
        <f t="shared" si="79"/>
        <v>0</v>
      </c>
      <c r="HD98" s="28">
        <f t="shared" si="79"/>
        <v>0</v>
      </c>
      <c r="HE98" s="28">
        <f t="shared" si="79"/>
        <v>1</v>
      </c>
      <c r="HF98" s="28">
        <f t="shared" si="79"/>
        <v>0</v>
      </c>
      <c r="HG98" s="28">
        <f t="shared" si="79"/>
        <v>0</v>
      </c>
    </row>
    <row r="99" spans="1:215" s="28" customFormat="1">
      <c r="A99" s="30" t="s">
        <v>1570</v>
      </c>
      <c r="B99" s="3" t="s">
        <v>1822</v>
      </c>
      <c r="C99" s="6" t="s">
        <v>150</v>
      </c>
      <c r="D99" s="31" t="s">
        <v>1823</v>
      </c>
      <c r="E99" s="32" t="s">
        <v>1824</v>
      </c>
      <c r="F99" s="3">
        <v>2013</v>
      </c>
      <c r="G99" s="3" t="s">
        <v>1825</v>
      </c>
      <c r="H99" s="3">
        <v>15</v>
      </c>
      <c r="I99" s="3">
        <v>3</v>
      </c>
      <c r="J99" s="3">
        <v>305</v>
      </c>
      <c r="K99" s="3">
        <v>323</v>
      </c>
      <c r="L99" s="3" t="s">
        <v>2069</v>
      </c>
      <c r="M99" s="3" t="s">
        <v>2070</v>
      </c>
      <c r="N99" s="3" t="s">
        <v>2071</v>
      </c>
      <c r="O99" s="3" t="s">
        <v>162</v>
      </c>
      <c r="P99" s="3" t="s">
        <v>163</v>
      </c>
      <c r="Q99" s="3"/>
      <c r="R99" s="3" t="s">
        <v>21</v>
      </c>
      <c r="S99" s="3"/>
      <c r="T99" s="3" t="s">
        <v>23</v>
      </c>
      <c r="U99" s="3" t="s">
        <v>44</v>
      </c>
      <c r="V99" s="3" t="s">
        <v>57</v>
      </c>
      <c r="W99" s="3" t="s">
        <v>41</v>
      </c>
      <c r="X99" s="3" t="s">
        <v>54</v>
      </c>
      <c r="Y99" s="3" t="s">
        <v>77</v>
      </c>
      <c r="Z99" s="3" t="s">
        <v>1826</v>
      </c>
      <c r="AA99" s="3">
        <v>2</v>
      </c>
      <c r="AB99" s="3">
        <v>2</v>
      </c>
      <c r="AC99" s="3">
        <v>2</v>
      </c>
      <c r="AD99" s="59" t="s">
        <v>2419</v>
      </c>
      <c r="AE99" s="59" t="s">
        <v>2424</v>
      </c>
      <c r="AF99" s="6" t="s">
        <v>117</v>
      </c>
      <c r="AG99" s="6" t="s">
        <v>107</v>
      </c>
      <c r="AH99" s="6" t="s">
        <v>113</v>
      </c>
      <c r="AI99" s="6" t="s">
        <v>2029</v>
      </c>
      <c r="AJ99" s="6" t="s">
        <v>139</v>
      </c>
      <c r="AK99" s="6" t="s">
        <v>2478</v>
      </c>
      <c r="AL99" s="6" t="s">
        <v>139</v>
      </c>
      <c r="AM99" s="6" t="s">
        <v>141</v>
      </c>
      <c r="AN99" s="28" t="s">
        <v>2332</v>
      </c>
      <c r="AO99" s="6" t="s">
        <v>2333</v>
      </c>
      <c r="AP99" s="6" t="s">
        <v>139</v>
      </c>
      <c r="AQ99" s="28">
        <f t="shared" si="74"/>
        <v>0</v>
      </c>
      <c r="AR99" s="28">
        <f t="shared" si="74"/>
        <v>0</v>
      </c>
      <c r="AS99" s="28">
        <f t="shared" si="74"/>
        <v>0</v>
      </c>
      <c r="AT99" s="28">
        <f t="shared" si="74"/>
        <v>0</v>
      </c>
      <c r="AU99" s="28">
        <f t="shared" si="74"/>
        <v>0</v>
      </c>
      <c r="AV99" s="28">
        <f t="shared" si="74"/>
        <v>0</v>
      </c>
      <c r="AW99" s="28">
        <f t="shared" si="74"/>
        <v>0</v>
      </c>
      <c r="AX99" s="28">
        <f t="shared" si="74"/>
        <v>1</v>
      </c>
      <c r="AY99" s="28">
        <f t="shared" si="74"/>
        <v>0</v>
      </c>
      <c r="AZ99" s="28">
        <f t="shared" si="74"/>
        <v>0</v>
      </c>
      <c r="BA99" s="28">
        <f t="shared" si="74"/>
        <v>1</v>
      </c>
      <c r="BB99" s="28">
        <f t="shared" si="74"/>
        <v>1</v>
      </c>
      <c r="BC99" s="28">
        <f t="shared" si="74"/>
        <v>0</v>
      </c>
      <c r="BD99" s="28">
        <f t="shared" si="74"/>
        <v>0</v>
      </c>
      <c r="BE99" s="28">
        <f t="shared" si="74"/>
        <v>1</v>
      </c>
      <c r="BF99" s="28">
        <f t="shared" si="74"/>
        <v>0</v>
      </c>
      <c r="BG99" s="28">
        <f t="shared" si="71"/>
        <v>1</v>
      </c>
      <c r="BH99" s="28">
        <f t="shared" si="71"/>
        <v>1</v>
      </c>
      <c r="BI99" s="28">
        <f t="shared" si="71"/>
        <v>1</v>
      </c>
      <c r="BJ99" s="28">
        <f t="shared" si="71"/>
        <v>1</v>
      </c>
      <c r="BK99" s="28">
        <f t="shared" si="71"/>
        <v>1</v>
      </c>
      <c r="BL99" s="28">
        <f t="shared" si="71"/>
        <v>1</v>
      </c>
      <c r="BM99" s="28">
        <f t="shared" si="71"/>
        <v>0</v>
      </c>
      <c r="BN99" s="28">
        <f t="shared" si="71"/>
        <v>1</v>
      </c>
      <c r="BO99" s="28">
        <f t="shared" si="71"/>
        <v>0</v>
      </c>
      <c r="BP99" s="28">
        <f t="shared" si="71"/>
        <v>0</v>
      </c>
      <c r="BQ99" s="28">
        <f t="shared" si="71"/>
        <v>0</v>
      </c>
      <c r="BR99" s="28">
        <f t="shared" si="71"/>
        <v>0</v>
      </c>
      <c r="BS99" s="28">
        <f t="shared" si="71"/>
        <v>1</v>
      </c>
      <c r="BT99" s="28">
        <f t="shared" si="71"/>
        <v>0</v>
      </c>
      <c r="BU99" s="28">
        <f t="shared" si="71"/>
        <v>0</v>
      </c>
      <c r="BV99" s="28">
        <f t="shared" si="69"/>
        <v>1</v>
      </c>
      <c r="BW99" s="28">
        <f t="shared" si="69"/>
        <v>0</v>
      </c>
      <c r="BX99" s="28">
        <f t="shared" si="69"/>
        <v>1</v>
      </c>
      <c r="BY99" s="28">
        <f t="shared" si="69"/>
        <v>0</v>
      </c>
      <c r="BZ99" s="28">
        <f t="shared" si="69"/>
        <v>0</v>
      </c>
      <c r="CA99" s="28">
        <f t="shared" si="69"/>
        <v>0</v>
      </c>
      <c r="CB99" s="28">
        <f t="shared" si="69"/>
        <v>0</v>
      </c>
      <c r="CC99" s="28">
        <f t="shared" si="69"/>
        <v>0</v>
      </c>
      <c r="CD99" s="28">
        <f t="shared" si="69"/>
        <v>1</v>
      </c>
      <c r="CE99" s="28">
        <f t="shared" si="69"/>
        <v>0</v>
      </c>
      <c r="CF99" s="28">
        <f t="shared" si="69"/>
        <v>1</v>
      </c>
      <c r="CG99" s="28">
        <f t="shared" si="69"/>
        <v>1</v>
      </c>
      <c r="CH99" s="28">
        <f t="shared" si="69"/>
        <v>0</v>
      </c>
      <c r="CI99" s="28">
        <f t="shared" si="69"/>
        <v>0</v>
      </c>
      <c r="CJ99" s="28">
        <f t="shared" si="69"/>
        <v>0</v>
      </c>
      <c r="CK99" s="28">
        <f t="shared" si="69"/>
        <v>0</v>
      </c>
      <c r="CL99" s="28">
        <f t="shared" si="63"/>
        <v>1</v>
      </c>
      <c r="CM99" s="28">
        <f t="shared" si="78"/>
        <v>1</v>
      </c>
      <c r="CN99" s="28">
        <f t="shared" si="78"/>
        <v>0</v>
      </c>
      <c r="CO99" s="28">
        <f t="shared" si="78"/>
        <v>0</v>
      </c>
      <c r="CP99" s="28">
        <f t="shared" si="78"/>
        <v>0</v>
      </c>
      <c r="CQ99" s="28">
        <f t="shared" si="78"/>
        <v>0</v>
      </c>
      <c r="CR99" s="28">
        <f t="shared" si="78"/>
        <v>0</v>
      </c>
      <c r="CS99" s="28">
        <f t="shared" si="78"/>
        <v>1</v>
      </c>
      <c r="CT99" s="28">
        <f t="shared" si="78"/>
        <v>0</v>
      </c>
      <c r="CU99" s="28">
        <f t="shared" si="78"/>
        <v>0</v>
      </c>
      <c r="CV99" s="28">
        <f t="shared" si="78"/>
        <v>0</v>
      </c>
      <c r="CW99" s="28">
        <f t="shared" si="78"/>
        <v>0</v>
      </c>
      <c r="CX99" s="28">
        <f t="shared" si="78"/>
        <v>0</v>
      </c>
      <c r="CY99" s="28">
        <f t="shared" si="78"/>
        <v>0</v>
      </c>
      <c r="CZ99" s="28">
        <f t="shared" si="78"/>
        <v>0</v>
      </c>
      <c r="DA99" s="28">
        <f t="shared" si="78"/>
        <v>0</v>
      </c>
      <c r="DB99" s="28">
        <f t="shared" si="78"/>
        <v>0</v>
      </c>
      <c r="DC99" s="28">
        <f t="shared" si="77"/>
        <v>0</v>
      </c>
      <c r="DD99" s="28">
        <f t="shared" si="72"/>
        <v>0</v>
      </c>
      <c r="DE99" s="28">
        <f t="shared" si="51"/>
        <v>0</v>
      </c>
      <c r="DF99" s="28">
        <f t="shared" si="51"/>
        <v>0</v>
      </c>
      <c r="DG99" s="28">
        <f t="shared" si="51"/>
        <v>0</v>
      </c>
      <c r="DH99" s="28">
        <f t="shared" si="82"/>
        <v>0</v>
      </c>
      <c r="DI99" s="28">
        <f t="shared" si="82"/>
        <v>1</v>
      </c>
      <c r="DJ99" s="28">
        <f t="shared" si="82"/>
        <v>0</v>
      </c>
      <c r="DK99" s="28">
        <f t="shared" si="82"/>
        <v>0</v>
      </c>
      <c r="DL99" s="28">
        <f t="shared" si="82"/>
        <v>0</v>
      </c>
      <c r="DM99" s="28">
        <f t="shared" si="82"/>
        <v>0</v>
      </c>
      <c r="DN99" s="28">
        <f t="shared" si="82"/>
        <v>0</v>
      </c>
      <c r="DO99" s="28">
        <f t="shared" si="82"/>
        <v>0</v>
      </c>
      <c r="DP99" s="28">
        <f t="shared" si="82"/>
        <v>0</v>
      </c>
      <c r="DQ99" s="28">
        <f t="shared" si="82"/>
        <v>0</v>
      </c>
      <c r="DR99" s="28">
        <f t="shared" si="82"/>
        <v>0</v>
      </c>
      <c r="DS99" s="28">
        <f t="shared" si="82"/>
        <v>0</v>
      </c>
      <c r="DT99" s="28">
        <f t="shared" si="82"/>
        <v>0</v>
      </c>
      <c r="DU99" s="28">
        <f t="shared" si="82"/>
        <v>0</v>
      </c>
      <c r="DV99" s="28">
        <f t="shared" si="82"/>
        <v>0</v>
      </c>
      <c r="DW99" s="28">
        <f t="shared" si="82"/>
        <v>0</v>
      </c>
      <c r="DX99" s="28">
        <f t="shared" si="80"/>
        <v>0</v>
      </c>
      <c r="DY99" s="28">
        <f t="shared" si="80"/>
        <v>0</v>
      </c>
      <c r="DZ99" s="28">
        <f t="shared" si="80"/>
        <v>0</v>
      </c>
      <c r="EA99" s="28">
        <f t="shared" si="80"/>
        <v>0</v>
      </c>
      <c r="EB99" s="28">
        <f t="shared" si="80"/>
        <v>0</v>
      </c>
      <c r="EC99" s="28">
        <f t="shared" si="80"/>
        <v>0</v>
      </c>
      <c r="ED99" s="28">
        <f t="shared" si="80"/>
        <v>0</v>
      </c>
      <c r="EE99" s="28">
        <f t="shared" si="80"/>
        <v>0</v>
      </c>
      <c r="EF99" s="28">
        <f t="shared" si="80"/>
        <v>0</v>
      </c>
      <c r="EG99" s="28">
        <f t="shared" si="80"/>
        <v>0</v>
      </c>
      <c r="EH99" s="28">
        <f t="shared" si="80"/>
        <v>0</v>
      </c>
      <c r="EI99" s="28">
        <f t="shared" si="80"/>
        <v>0</v>
      </c>
      <c r="EJ99" s="28">
        <f t="shared" si="80"/>
        <v>0</v>
      </c>
      <c r="EK99" s="28">
        <f t="shared" si="80"/>
        <v>0</v>
      </c>
      <c r="EL99" s="28">
        <f t="shared" si="80"/>
        <v>0</v>
      </c>
      <c r="EM99" s="28">
        <f t="shared" si="36"/>
        <v>0</v>
      </c>
      <c r="EN99" s="28">
        <f t="shared" si="75"/>
        <v>0</v>
      </c>
      <c r="EO99" s="28">
        <f t="shared" si="75"/>
        <v>0</v>
      </c>
      <c r="EP99" s="28">
        <f t="shared" si="75"/>
        <v>0</v>
      </c>
      <c r="EQ99" s="28">
        <f t="shared" si="75"/>
        <v>0</v>
      </c>
      <c r="ER99" s="28">
        <f t="shared" si="75"/>
        <v>0</v>
      </c>
      <c r="ES99" s="28">
        <f t="shared" si="75"/>
        <v>0</v>
      </c>
      <c r="ET99" s="28">
        <f t="shared" si="75"/>
        <v>0</v>
      </c>
      <c r="EU99" s="28">
        <f t="shared" si="75"/>
        <v>0</v>
      </c>
      <c r="EV99" s="28">
        <f t="shared" si="75"/>
        <v>0</v>
      </c>
      <c r="EW99" s="28">
        <f t="shared" si="75"/>
        <v>0</v>
      </c>
      <c r="EX99" s="28">
        <f t="shared" si="75"/>
        <v>0</v>
      </c>
      <c r="EY99" s="28">
        <f t="shared" si="75"/>
        <v>0</v>
      </c>
      <c r="EZ99" s="28">
        <f t="shared" si="75"/>
        <v>0</v>
      </c>
      <c r="FA99" s="28">
        <f t="shared" si="75"/>
        <v>0</v>
      </c>
      <c r="FB99" s="28">
        <f t="shared" si="75"/>
        <v>0</v>
      </c>
      <c r="FC99" s="28">
        <f t="shared" si="75"/>
        <v>0</v>
      </c>
      <c r="FD99" s="28">
        <f t="shared" si="73"/>
        <v>0</v>
      </c>
      <c r="FE99" s="28">
        <f t="shared" si="73"/>
        <v>0</v>
      </c>
      <c r="FF99" s="28">
        <f t="shared" si="73"/>
        <v>0</v>
      </c>
      <c r="FG99" s="28">
        <f t="shared" si="73"/>
        <v>0</v>
      </c>
      <c r="FH99" s="28">
        <f t="shared" si="73"/>
        <v>0</v>
      </c>
      <c r="FI99" s="28">
        <f t="shared" si="73"/>
        <v>0</v>
      </c>
      <c r="FJ99" s="28">
        <f t="shared" si="73"/>
        <v>0</v>
      </c>
      <c r="FK99" s="28">
        <f t="shared" si="73"/>
        <v>0</v>
      </c>
      <c r="FL99" s="28">
        <f t="shared" si="73"/>
        <v>0</v>
      </c>
      <c r="FM99" s="28">
        <f t="shared" si="73"/>
        <v>0</v>
      </c>
      <c r="FN99" s="28">
        <f t="shared" si="73"/>
        <v>0</v>
      </c>
      <c r="FO99" s="28">
        <f t="shared" si="73"/>
        <v>0</v>
      </c>
      <c r="FP99" s="28">
        <f t="shared" si="73"/>
        <v>0</v>
      </c>
      <c r="FQ99" s="28">
        <f t="shared" si="73"/>
        <v>0</v>
      </c>
      <c r="FR99" s="28">
        <f t="shared" si="73"/>
        <v>0</v>
      </c>
      <c r="FS99" s="28">
        <f t="shared" si="57"/>
        <v>0</v>
      </c>
      <c r="FT99" s="28">
        <f t="shared" si="57"/>
        <v>0</v>
      </c>
      <c r="FU99" s="28">
        <f t="shared" si="76"/>
        <v>0</v>
      </c>
      <c r="FV99" s="28">
        <f t="shared" si="76"/>
        <v>0</v>
      </c>
      <c r="FW99" s="28">
        <f t="shared" si="76"/>
        <v>0</v>
      </c>
      <c r="FX99" s="28">
        <f t="shared" si="76"/>
        <v>0</v>
      </c>
      <c r="FY99" s="28">
        <f t="shared" si="76"/>
        <v>0</v>
      </c>
      <c r="FZ99" s="28">
        <f t="shared" si="76"/>
        <v>0</v>
      </c>
      <c r="GA99" s="28">
        <f t="shared" si="76"/>
        <v>0</v>
      </c>
      <c r="GB99" s="28">
        <f t="shared" si="76"/>
        <v>0</v>
      </c>
      <c r="GC99" s="28">
        <f t="shared" si="76"/>
        <v>0</v>
      </c>
      <c r="GD99" s="28">
        <f t="shared" si="76"/>
        <v>0</v>
      </c>
      <c r="GE99" s="28">
        <f t="shared" si="76"/>
        <v>0</v>
      </c>
      <c r="GF99" s="28">
        <f t="shared" si="76"/>
        <v>0</v>
      </c>
      <c r="GG99" s="28">
        <f t="shared" si="76"/>
        <v>0</v>
      </c>
      <c r="GH99" s="28">
        <f t="shared" si="76"/>
        <v>0</v>
      </c>
      <c r="GI99" s="28">
        <f t="shared" si="81"/>
        <v>0</v>
      </c>
      <c r="GJ99" s="28">
        <f t="shared" si="81"/>
        <v>0</v>
      </c>
      <c r="GK99" s="28">
        <f t="shared" si="81"/>
        <v>0</v>
      </c>
      <c r="GL99" s="28">
        <f t="shared" si="81"/>
        <v>0</v>
      </c>
      <c r="GM99" s="28">
        <f t="shared" si="81"/>
        <v>0</v>
      </c>
      <c r="GN99" s="28">
        <f t="shared" si="81"/>
        <v>0</v>
      </c>
      <c r="GO99" s="28">
        <f t="shared" si="81"/>
        <v>0</v>
      </c>
      <c r="GP99" s="28">
        <f t="shared" si="81"/>
        <v>0</v>
      </c>
      <c r="GQ99" s="28">
        <f t="shared" si="81"/>
        <v>0</v>
      </c>
      <c r="GR99" s="28">
        <f t="shared" si="81"/>
        <v>0</v>
      </c>
      <c r="GS99" s="28">
        <f t="shared" si="81"/>
        <v>0</v>
      </c>
      <c r="GT99" s="28">
        <f t="shared" si="81"/>
        <v>0</v>
      </c>
      <c r="GU99" s="28">
        <f t="shared" si="81"/>
        <v>0</v>
      </c>
      <c r="GV99" s="28">
        <f t="shared" si="81"/>
        <v>0</v>
      </c>
      <c r="GW99" s="28">
        <f t="shared" si="81"/>
        <v>0</v>
      </c>
      <c r="GX99" s="28">
        <f t="shared" si="81"/>
        <v>0</v>
      </c>
      <c r="GY99" s="28">
        <f t="shared" si="79"/>
        <v>0</v>
      </c>
      <c r="GZ99" s="28">
        <f t="shared" si="79"/>
        <v>0</v>
      </c>
      <c r="HA99" s="28">
        <f t="shared" si="79"/>
        <v>0</v>
      </c>
      <c r="HB99" s="28">
        <f t="shared" si="79"/>
        <v>0</v>
      </c>
      <c r="HC99" s="28">
        <f t="shared" si="79"/>
        <v>0</v>
      </c>
      <c r="HD99" s="28">
        <f t="shared" si="79"/>
        <v>0</v>
      </c>
      <c r="HE99" s="28">
        <f t="shared" si="79"/>
        <v>0</v>
      </c>
      <c r="HF99" s="28">
        <f t="shared" si="79"/>
        <v>1</v>
      </c>
      <c r="HG99" s="28">
        <f t="shared" si="79"/>
        <v>0</v>
      </c>
    </row>
    <row r="100" spans="1:215" s="28" customFormat="1">
      <c r="A100" s="27" t="s">
        <v>1518</v>
      </c>
      <c r="B100" s="28" t="s">
        <v>1519</v>
      </c>
      <c r="C100" s="6" t="s">
        <v>150</v>
      </c>
      <c r="D100" s="28" t="s">
        <v>1520</v>
      </c>
      <c r="E100" s="28" t="s">
        <v>1521</v>
      </c>
      <c r="F100" s="28">
        <v>2017</v>
      </c>
      <c r="G100" s="28" t="s">
        <v>1522</v>
      </c>
      <c r="H100" s="28">
        <v>25</v>
      </c>
      <c r="I100" s="28">
        <v>3</v>
      </c>
      <c r="J100" s="28">
        <v>218</v>
      </c>
      <c r="K100" s="28">
        <v>229</v>
      </c>
      <c r="L100" s="28" t="s">
        <v>1523</v>
      </c>
      <c r="M100" s="28" t="s">
        <v>1524</v>
      </c>
      <c r="N100" s="28" t="s">
        <v>1525</v>
      </c>
      <c r="O100" s="28" t="s">
        <v>162</v>
      </c>
      <c r="P100" s="28" t="s">
        <v>302</v>
      </c>
      <c r="R100" s="28" t="s">
        <v>21</v>
      </c>
      <c r="T100" s="28" t="s">
        <v>29</v>
      </c>
      <c r="U100" s="28" t="s">
        <v>45</v>
      </c>
      <c r="V100" s="28" t="s">
        <v>58</v>
      </c>
      <c r="W100" s="28" t="s">
        <v>44</v>
      </c>
      <c r="X100" s="28" t="s">
        <v>54</v>
      </c>
      <c r="Y100" s="28" t="s">
        <v>68</v>
      </c>
      <c r="Z100" s="28" t="s">
        <v>497</v>
      </c>
      <c r="AA100" s="28">
        <v>2</v>
      </c>
      <c r="AB100" s="28">
        <v>2</v>
      </c>
      <c r="AC100" s="28">
        <v>1</v>
      </c>
      <c r="AD100" s="59" t="s">
        <v>2420</v>
      </c>
      <c r="AE100" s="59" t="s">
        <v>2425</v>
      </c>
      <c r="AF100" s="6" t="s">
        <v>100</v>
      </c>
      <c r="AG100" s="6" t="s">
        <v>105</v>
      </c>
      <c r="AH100" s="6" t="s">
        <v>113</v>
      </c>
      <c r="AI100" s="6" t="s">
        <v>2029</v>
      </c>
      <c r="AJ100" s="6" t="s">
        <v>103</v>
      </c>
      <c r="AK100" s="6" t="s">
        <v>139</v>
      </c>
      <c r="AL100" s="6" t="s">
        <v>139</v>
      </c>
      <c r="AM100" s="6" t="s">
        <v>141</v>
      </c>
      <c r="AN100" s="23" t="s">
        <v>2124</v>
      </c>
      <c r="AO100" s="28" t="s">
        <v>120</v>
      </c>
      <c r="AP100" s="28" t="s">
        <v>140</v>
      </c>
      <c r="AQ100" s="28">
        <f t="shared" si="74"/>
        <v>0</v>
      </c>
      <c r="AR100" s="28">
        <f t="shared" si="74"/>
        <v>0</v>
      </c>
      <c r="AS100" s="28">
        <f t="shared" si="74"/>
        <v>0</v>
      </c>
      <c r="AT100" s="28">
        <f t="shared" si="74"/>
        <v>0</v>
      </c>
      <c r="AU100" s="28">
        <f t="shared" si="74"/>
        <v>0</v>
      </c>
      <c r="AV100" s="28">
        <f t="shared" si="74"/>
        <v>0</v>
      </c>
      <c r="AW100" s="28">
        <f t="shared" si="74"/>
        <v>0</v>
      </c>
      <c r="AX100" s="28">
        <f t="shared" si="74"/>
        <v>0</v>
      </c>
      <c r="AY100" s="28">
        <f t="shared" si="74"/>
        <v>0</v>
      </c>
      <c r="AZ100" s="28">
        <f t="shared" si="74"/>
        <v>0</v>
      </c>
      <c r="BA100" s="28">
        <f t="shared" si="74"/>
        <v>0</v>
      </c>
      <c r="BB100" s="28">
        <f t="shared" si="74"/>
        <v>0</v>
      </c>
      <c r="BC100" s="28">
        <f t="shared" si="74"/>
        <v>0</v>
      </c>
      <c r="BD100" s="28">
        <f t="shared" si="74"/>
        <v>0</v>
      </c>
      <c r="BE100" s="28">
        <f t="shared" si="74"/>
        <v>0</v>
      </c>
      <c r="BF100" s="28">
        <f t="shared" si="74"/>
        <v>0</v>
      </c>
      <c r="BG100" s="28">
        <f t="shared" si="71"/>
        <v>0</v>
      </c>
      <c r="BH100" s="28">
        <f t="shared" si="71"/>
        <v>0</v>
      </c>
      <c r="BI100" s="28">
        <f t="shared" si="71"/>
        <v>0</v>
      </c>
      <c r="BJ100" s="28">
        <f t="shared" si="71"/>
        <v>0</v>
      </c>
      <c r="BK100" s="28">
        <f t="shared" si="71"/>
        <v>0</v>
      </c>
      <c r="BL100" s="28">
        <f t="shared" si="71"/>
        <v>0</v>
      </c>
      <c r="BM100" s="28">
        <f t="shared" si="71"/>
        <v>0</v>
      </c>
      <c r="BN100" s="28">
        <f t="shared" si="71"/>
        <v>0</v>
      </c>
      <c r="BO100" s="28">
        <f t="shared" si="71"/>
        <v>0</v>
      </c>
      <c r="BP100" s="28">
        <f t="shared" si="71"/>
        <v>0</v>
      </c>
      <c r="BQ100" s="28">
        <f t="shared" si="71"/>
        <v>0</v>
      </c>
      <c r="BR100" s="28">
        <f t="shared" si="71"/>
        <v>0</v>
      </c>
      <c r="BS100" s="28">
        <f t="shared" si="71"/>
        <v>0</v>
      </c>
      <c r="BT100" s="28">
        <f t="shared" si="71"/>
        <v>0</v>
      </c>
      <c r="BU100" s="28">
        <f t="shared" si="71"/>
        <v>1</v>
      </c>
      <c r="BV100" s="28">
        <f t="shared" si="69"/>
        <v>0</v>
      </c>
      <c r="BW100" s="28">
        <f t="shared" si="69"/>
        <v>0</v>
      </c>
      <c r="BX100" s="28">
        <f t="shared" si="69"/>
        <v>0</v>
      </c>
      <c r="BY100" s="28">
        <f t="shared" si="69"/>
        <v>0</v>
      </c>
      <c r="BZ100" s="28">
        <f t="shared" si="69"/>
        <v>0</v>
      </c>
      <c r="CA100" s="28">
        <f t="shared" si="69"/>
        <v>1</v>
      </c>
      <c r="CB100" s="28">
        <f t="shared" si="69"/>
        <v>0</v>
      </c>
      <c r="CC100" s="28">
        <f t="shared" si="69"/>
        <v>0</v>
      </c>
      <c r="CD100" s="28">
        <f t="shared" si="69"/>
        <v>0</v>
      </c>
      <c r="CE100" s="28">
        <f t="shared" si="69"/>
        <v>0</v>
      </c>
      <c r="CF100" s="28">
        <f t="shared" si="69"/>
        <v>0</v>
      </c>
      <c r="CG100" s="28">
        <f t="shared" si="69"/>
        <v>0</v>
      </c>
      <c r="CH100" s="28">
        <f t="shared" si="69"/>
        <v>0</v>
      </c>
      <c r="CI100" s="28">
        <f t="shared" si="69"/>
        <v>0</v>
      </c>
      <c r="CJ100" s="28">
        <f t="shared" si="69"/>
        <v>0</v>
      </c>
      <c r="CK100" s="28">
        <f t="shared" si="69"/>
        <v>0</v>
      </c>
      <c r="CL100" s="28">
        <f t="shared" si="63"/>
        <v>1</v>
      </c>
      <c r="CM100" s="28">
        <f t="shared" si="78"/>
        <v>0</v>
      </c>
      <c r="CN100" s="28">
        <f t="shared" si="78"/>
        <v>0</v>
      </c>
      <c r="CO100" s="28">
        <f t="shared" si="78"/>
        <v>0</v>
      </c>
      <c r="CP100" s="28">
        <f t="shared" si="78"/>
        <v>0</v>
      </c>
      <c r="CQ100" s="28">
        <f t="shared" si="78"/>
        <v>0</v>
      </c>
      <c r="CR100" s="28">
        <f t="shared" si="78"/>
        <v>0</v>
      </c>
      <c r="CS100" s="28">
        <f t="shared" si="78"/>
        <v>0</v>
      </c>
      <c r="CT100" s="28">
        <f t="shared" si="78"/>
        <v>0</v>
      </c>
      <c r="CU100" s="28">
        <f t="shared" si="78"/>
        <v>0</v>
      </c>
      <c r="CV100" s="28">
        <f t="shared" si="78"/>
        <v>0</v>
      </c>
      <c r="CW100" s="28">
        <f t="shared" si="78"/>
        <v>0</v>
      </c>
      <c r="CX100" s="28">
        <f t="shared" si="78"/>
        <v>0</v>
      </c>
      <c r="CY100" s="28">
        <f t="shared" si="78"/>
        <v>0</v>
      </c>
      <c r="CZ100" s="28">
        <f t="shared" si="78"/>
        <v>0</v>
      </c>
      <c r="DA100" s="28">
        <f t="shared" si="78"/>
        <v>0</v>
      </c>
      <c r="DB100" s="28">
        <f t="shared" si="78"/>
        <v>0</v>
      </c>
      <c r="DC100" s="28">
        <f t="shared" si="77"/>
        <v>0</v>
      </c>
      <c r="DD100" s="28">
        <f t="shared" si="72"/>
        <v>0</v>
      </c>
      <c r="DE100" s="28">
        <f t="shared" si="51"/>
        <v>0</v>
      </c>
      <c r="DF100" s="28">
        <f t="shared" si="51"/>
        <v>0</v>
      </c>
      <c r="DG100" s="28">
        <f t="shared" si="51"/>
        <v>0</v>
      </c>
      <c r="DH100" s="28">
        <f t="shared" si="82"/>
        <v>0</v>
      </c>
      <c r="DI100" s="28">
        <f t="shared" si="82"/>
        <v>0</v>
      </c>
      <c r="DJ100" s="28">
        <f t="shared" si="82"/>
        <v>0</v>
      </c>
      <c r="DK100" s="28">
        <f t="shared" si="82"/>
        <v>0</v>
      </c>
      <c r="DL100" s="28">
        <f t="shared" si="82"/>
        <v>0</v>
      </c>
      <c r="DM100" s="28">
        <f t="shared" si="82"/>
        <v>0</v>
      </c>
      <c r="DN100" s="28">
        <f t="shared" si="82"/>
        <v>0</v>
      </c>
      <c r="DO100" s="28">
        <f t="shared" si="82"/>
        <v>0</v>
      </c>
      <c r="DP100" s="28">
        <f t="shared" si="82"/>
        <v>0</v>
      </c>
      <c r="DQ100" s="28">
        <f t="shared" si="82"/>
        <v>0</v>
      </c>
      <c r="DR100" s="28">
        <f t="shared" si="82"/>
        <v>0</v>
      </c>
      <c r="DS100" s="28">
        <f t="shared" si="82"/>
        <v>0</v>
      </c>
      <c r="DT100" s="28">
        <f t="shared" si="82"/>
        <v>0</v>
      </c>
      <c r="DU100" s="28">
        <f t="shared" si="82"/>
        <v>0</v>
      </c>
      <c r="DV100" s="28">
        <f t="shared" si="82"/>
        <v>0</v>
      </c>
      <c r="DW100" s="28">
        <f t="shared" si="82"/>
        <v>0</v>
      </c>
      <c r="DX100" s="28">
        <f t="shared" si="80"/>
        <v>0</v>
      </c>
      <c r="DY100" s="28">
        <f t="shared" si="80"/>
        <v>0</v>
      </c>
      <c r="DZ100" s="28">
        <f t="shared" si="80"/>
        <v>0</v>
      </c>
      <c r="EA100" s="28">
        <f t="shared" si="80"/>
        <v>0</v>
      </c>
      <c r="EB100" s="28">
        <f t="shared" si="80"/>
        <v>0</v>
      </c>
      <c r="EC100" s="28">
        <f t="shared" si="80"/>
        <v>0</v>
      </c>
      <c r="ED100" s="28">
        <f t="shared" si="80"/>
        <v>0</v>
      </c>
      <c r="EE100" s="28">
        <f t="shared" si="80"/>
        <v>0</v>
      </c>
      <c r="EF100" s="28">
        <f t="shared" si="80"/>
        <v>0</v>
      </c>
      <c r="EG100" s="28">
        <f t="shared" si="80"/>
        <v>0</v>
      </c>
      <c r="EH100" s="28">
        <f t="shared" si="80"/>
        <v>0</v>
      </c>
      <c r="EI100" s="28">
        <f t="shared" si="80"/>
        <v>0</v>
      </c>
      <c r="EJ100" s="28">
        <f t="shared" si="80"/>
        <v>0</v>
      </c>
      <c r="EK100" s="28">
        <f t="shared" si="80"/>
        <v>0</v>
      </c>
      <c r="EL100" s="28">
        <f t="shared" si="80"/>
        <v>0</v>
      </c>
      <c r="EM100" s="28">
        <f t="shared" si="36"/>
        <v>0</v>
      </c>
      <c r="EN100" s="28">
        <f t="shared" si="75"/>
        <v>0</v>
      </c>
      <c r="EO100" s="28">
        <f t="shared" si="75"/>
        <v>0</v>
      </c>
      <c r="EP100" s="28">
        <f t="shared" si="75"/>
        <v>0</v>
      </c>
      <c r="EQ100" s="28">
        <f t="shared" si="75"/>
        <v>0</v>
      </c>
      <c r="ER100" s="28">
        <f t="shared" si="75"/>
        <v>0</v>
      </c>
      <c r="ES100" s="28">
        <f t="shared" si="75"/>
        <v>0</v>
      </c>
      <c r="ET100" s="28">
        <f t="shared" si="75"/>
        <v>0</v>
      </c>
      <c r="EU100" s="28">
        <f t="shared" si="75"/>
        <v>0</v>
      </c>
      <c r="EV100" s="28">
        <f t="shared" si="75"/>
        <v>0</v>
      </c>
      <c r="EW100" s="28">
        <f t="shared" si="75"/>
        <v>0</v>
      </c>
      <c r="EX100" s="28">
        <f t="shared" si="75"/>
        <v>0</v>
      </c>
      <c r="EY100" s="28">
        <f t="shared" si="75"/>
        <v>0</v>
      </c>
      <c r="EZ100" s="28">
        <f t="shared" si="75"/>
        <v>0</v>
      </c>
      <c r="FA100" s="28">
        <f t="shared" si="75"/>
        <v>0</v>
      </c>
      <c r="FB100" s="28">
        <f t="shared" si="75"/>
        <v>0</v>
      </c>
      <c r="FC100" s="28">
        <f t="shared" si="75"/>
        <v>0</v>
      </c>
      <c r="FD100" s="28">
        <f t="shared" si="73"/>
        <v>0</v>
      </c>
      <c r="FE100" s="28">
        <f t="shared" si="73"/>
        <v>0</v>
      </c>
      <c r="FF100" s="28">
        <f t="shared" si="73"/>
        <v>0</v>
      </c>
      <c r="FG100" s="28">
        <f t="shared" si="73"/>
        <v>0</v>
      </c>
      <c r="FH100" s="28">
        <f t="shared" si="73"/>
        <v>0</v>
      </c>
      <c r="FI100" s="28">
        <f t="shared" si="73"/>
        <v>0</v>
      </c>
      <c r="FJ100" s="28">
        <f t="shared" si="73"/>
        <v>0</v>
      </c>
      <c r="FK100" s="28">
        <f t="shared" si="73"/>
        <v>0</v>
      </c>
      <c r="FL100" s="28">
        <f t="shared" si="73"/>
        <v>0</v>
      </c>
      <c r="FM100" s="28">
        <f t="shared" si="73"/>
        <v>0</v>
      </c>
      <c r="FN100" s="28">
        <f t="shared" si="73"/>
        <v>0</v>
      </c>
      <c r="FO100" s="28">
        <f t="shared" si="73"/>
        <v>0</v>
      </c>
      <c r="FP100" s="28">
        <f t="shared" si="73"/>
        <v>0</v>
      </c>
      <c r="FQ100" s="28">
        <f t="shared" si="73"/>
        <v>0</v>
      </c>
      <c r="FR100" s="28">
        <f t="shared" si="73"/>
        <v>0</v>
      </c>
      <c r="FS100" s="28">
        <f t="shared" si="57"/>
        <v>0</v>
      </c>
      <c r="FT100" s="28">
        <f t="shared" si="57"/>
        <v>0</v>
      </c>
      <c r="FU100" s="28">
        <f t="shared" si="76"/>
        <v>0</v>
      </c>
      <c r="FV100" s="28">
        <f t="shared" si="76"/>
        <v>0</v>
      </c>
      <c r="FW100" s="28">
        <f t="shared" si="76"/>
        <v>0</v>
      </c>
      <c r="FX100" s="28">
        <f t="shared" si="76"/>
        <v>0</v>
      </c>
      <c r="FY100" s="28">
        <f t="shared" si="76"/>
        <v>0</v>
      </c>
      <c r="FZ100" s="28">
        <f t="shared" si="76"/>
        <v>0</v>
      </c>
      <c r="GA100" s="28">
        <f t="shared" si="76"/>
        <v>0</v>
      </c>
      <c r="GB100" s="28">
        <f t="shared" si="76"/>
        <v>0</v>
      </c>
      <c r="GC100" s="28">
        <f t="shared" si="76"/>
        <v>0</v>
      </c>
      <c r="GD100" s="28">
        <f t="shared" si="76"/>
        <v>0</v>
      </c>
      <c r="GE100" s="28">
        <f t="shared" si="76"/>
        <v>0</v>
      </c>
      <c r="GF100" s="28">
        <f t="shared" si="76"/>
        <v>0</v>
      </c>
      <c r="GG100" s="28">
        <f t="shared" si="76"/>
        <v>0</v>
      </c>
      <c r="GH100" s="28">
        <f t="shared" si="76"/>
        <v>0</v>
      </c>
      <c r="GI100" s="28">
        <f t="shared" si="81"/>
        <v>0</v>
      </c>
      <c r="GJ100" s="28">
        <f t="shared" si="81"/>
        <v>0</v>
      </c>
      <c r="GK100" s="28">
        <f t="shared" si="81"/>
        <v>0</v>
      </c>
      <c r="GL100" s="28">
        <f t="shared" si="81"/>
        <v>0</v>
      </c>
      <c r="GM100" s="28">
        <f t="shared" si="81"/>
        <v>0</v>
      </c>
      <c r="GN100" s="28">
        <f t="shared" si="81"/>
        <v>0</v>
      </c>
      <c r="GO100" s="28">
        <f t="shared" si="81"/>
        <v>0</v>
      </c>
      <c r="GP100" s="28">
        <f t="shared" si="81"/>
        <v>0</v>
      </c>
      <c r="GQ100" s="28">
        <f t="shared" si="81"/>
        <v>0</v>
      </c>
      <c r="GR100" s="28">
        <f t="shared" si="81"/>
        <v>0</v>
      </c>
      <c r="GS100" s="28">
        <f t="shared" si="81"/>
        <v>0</v>
      </c>
      <c r="GT100" s="28">
        <f t="shared" si="81"/>
        <v>0</v>
      </c>
      <c r="GU100" s="28">
        <f t="shared" si="81"/>
        <v>0</v>
      </c>
      <c r="GV100" s="28">
        <f t="shared" si="81"/>
        <v>0</v>
      </c>
      <c r="GW100" s="28">
        <f t="shared" si="81"/>
        <v>0</v>
      </c>
      <c r="GX100" s="28">
        <f t="shared" si="81"/>
        <v>0</v>
      </c>
      <c r="GY100" s="28">
        <f t="shared" si="79"/>
        <v>0</v>
      </c>
      <c r="GZ100" s="28">
        <f t="shared" si="79"/>
        <v>0</v>
      </c>
      <c r="HA100" s="28">
        <f t="shared" si="79"/>
        <v>1</v>
      </c>
      <c r="HB100" s="28">
        <f t="shared" si="79"/>
        <v>0</v>
      </c>
      <c r="HC100" s="28">
        <f t="shared" si="79"/>
        <v>0</v>
      </c>
      <c r="HD100" s="28">
        <f t="shared" si="79"/>
        <v>0</v>
      </c>
      <c r="HE100" s="28">
        <f t="shared" si="79"/>
        <v>0</v>
      </c>
      <c r="HF100" s="28">
        <f t="shared" si="79"/>
        <v>0</v>
      </c>
      <c r="HG100" s="28">
        <f t="shared" si="79"/>
        <v>0</v>
      </c>
    </row>
    <row r="101" spans="1:215" s="28" customFormat="1">
      <c r="A101" s="27" t="s">
        <v>1518</v>
      </c>
      <c r="B101" s="28" t="s">
        <v>1527</v>
      </c>
      <c r="C101" s="6" t="s">
        <v>150</v>
      </c>
      <c r="D101" s="28" t="s">
        <v>1528</v>
      </c>
      <c r="E101" s="28" t="s">
        <v>1529</v>
      </c>
      <c r="F101" s="28">
        <v>2016</v>
      </c>
      <c r="G101" s="28" t="s">
        <v>267</v>
      </c>
      <c r="H101" s="28">
        <v>73</v>
      </c>
      <c r="I101" s="28">
        <v>4</v>
      </c>
      <c r="J101" s="28">
        <v>1091</v>
      </c>
      <c r="K101" s="28">
        <v>1103</v>
      </c>
      <c r="L101" s="28" t="s">
        <v>1530</v>
      </c>
      <c r="M101" s="28" t="s">
        <v>1531</v>
      </c>
      <c r="N101" s="28" t="s">
        <v>1532</v>
      </c>
      <c r="O101" s="28" t="s">
        <v>162</v>
      </c>
      <c r="P101" s="28" t="s">
        <v>163</v>
      </c>
      <c r="Q101" s="28" t="s">
        <v>271</v>
      </c>
      <c r="R101" s="28" t="s">
        <v>21</v>
      </c>
      <c r="T101" s="28" t="s">
        <v>25</v>
      </c>
      <c r="U101" s="28" t="s">
        <v>45</v>
      </c>
      <c r="V101" s="28" t="s">
        <v>56</v>
      </c>
      <c r="W101" s="28" t="s">
        <v>45</v>
      </c>
      <c r="X101" s="28" t="s">
        <v>54</v>
      </c>
      <c r="Y101" s="28" t="s">
        <v>68</v>
      </c>
      <c r="Z101" s="28" t="s">
        <v>1533</v>
      </c>
      <c r="AA101" s="28">
        <v>2</v>
      </c>
      <c r="AB101" s="28">
        <v>2</v>
      </c>
      <c r="AC101" s="28">
        <v>2</v>
      </c>
      <c r="AD101" s="59" t="s">
        <v>2418</v>
      </c>
      <c r="AE101" s="59" t="s">
        <v>2424</v>
      </c>
      <c r="AF101" s="6" t="s">
        <v>1535</v>
      </c>
      <c r="AG101" s="6" t="s">
        <v>2259</v>
      </c>
      <c r="AH101" s="6" t="s">
        <v>113</v>
      </c>
      <c r="AI101" s="6" t="s">
        <v>2029</v>
      </c>
      <c r="AJ101" s="6" t="s">
        <v>167</v>
      </c>
      <c r="AK101" s="6" t="s">
        <v>2093</v>
      </c>
      <c r="AL101" s="6" t="s">
        <v>139</v>
      </c>
      <c r="AM101" s="6" t="s">
        <v>2256</v>
      </c>
      <c r="AN101" s="23" t="s">
        <v>139</v>
      </c>
      <c r="AO101" s="28" t="s">
        <v>2374</v>
      </c>
      <c r="AP101" s="28" t="s">
        <v>2256</v>
      </c>
      <c r="AQ101" s="28">
        <f t="shared" si="74"/>
        <v>0</v>
      </c>
      <c r="AR101" s="28">
        <f t="shared" si="74"/>
        <v>0</v>
      </c>
      <c r="AS101" s="28">
        <f t="shared" si="74"/>
        <v>0</v>
      </c>
      <c r="AT101" s="28">
        <f t="shared" si="74"/>
        <v>0</v>
      </c>
      <c r="AU101" s="28">
        <f t="shared" si="74"/>
        <v>0</v>
      </c>
      <c r="AV101" s="28">
        <f t="shared" si="74"/>
        <v>0</v>
      </c>
      <c r="AW101" s="28">
        <f t="shared" si="74"/>
        <v>0</v>
      </c>
      <c r="AX101" s="28">
        <f t="shared" si="74"/>
        <v>0</v>
      </c>
      <c r="AY101" s="28">
        <f t="shared" si="74"/>
        <v>0</v>
      </c>
      <c r="AZ101" s="28">
        <f t="shared" si="74"/>
        <v>0</v>
      </c>
      <c r="BA101" s="28">
        <f t="shared" si="74"/>
        <v>0</v>
      </c>
      <c r="BB101" s="28">
        <f t="shared" si="74"/>
        <v>0</v>
      </c>
      <c r="BC101" s="28">
        <f t="shared" si="74"/>
        <v>0</v>
      </c>
      <c r="BD101" s="28">
        <f t="shared" si="74"/>
        <v>0</v>
      </c>
      <c r="BE101" s="28">
        <f t="shared" si="74"/>
        <v>0</v>
      </c>
      <c r="BF101" s="28">
        <f t="shared" si="74"/>
        <v>0</v>
      </c>
      <c r="BG101" s="28">
        <f t="shared" si="71"/>
        <v>0</v>
      </c>
      <c r="BH101" s="28">
        <f t="shared" si="71"/>
        <v>0</v>
      </c>
      <c r="BI101" s="28">
        <f t="shared" si="71"/>
        <v>0</v>
      </c>
      <c r="BJ101" s="28">
        <f t="shared" si="71"/>
        <v>0</v>
      </c>
      <c r="BK101" s="28">
        <f t="shared" si="71"/>
        <v>0</v>
      </c>
      <c r="BL101" s="28">
        <f t="shared" si="71"/>
        <v>0</v>
      </c>
      <c r="BM101" s="28">
        <f t="shared" si="71"/>
        <v>0</v>
      </c>
      <c r="BN101" s="28">
        <f t="shared" si="71"/>
        <v>0</v>
      </c>
      <c r="BO101" s="28">
        <f t="shared" si="71"/>
        <v>0</v>
      </c>
      <c r="BP101" s="28">
        <f t="shared" si="71"/>
        <v>0</v>
      </c>
      <c r="BQ101" s="28">
        <f t="shared" si="71"/>
        <v>0</v>
      </c>
      <c r="BR101" s="28">
        <f t="shared" si="71"/>
        <v>0</v>
      </c>
      <c r="BS101" s="28">
        <f t="shared" si="71"/>
        <v>0</v>
      </c>
      <c r="BT101" s="28">
        <f t="shared" si="71"/>
        <v>0</v>
      </c>
      <c r="BU101" s="28">
        <f t="shared" si="71"/>
        <v>0</v>
      </c>
      <c r="BV101" s="28">
        <f t="shared" si="69"/>
        <v>0</v>
      </c>
      <c r="BW101" s="28">
        <f t="shared" si="69"/>
        <v>0</v>
      </c>
      <c r="BX101" s="28">
        <f t="shared" si="69"/>
        <v>0</v>
      </c>
      <c r="BY101" s="28">
        <f t="shared" si="69"/>
        <v>0</v>
      </c>
      <c r="BZ101" s="28">
        <f t="shared" si="69"/>
        <v>0</v>
      </c>
      <c r="CA101" s="28">
        <f t="shared" si="69"/>
        <v>0</v>
      </c>
      <c r="CB101" s="28">
        <f t="shared" si="69"/>
        <v>0</v>
      </c>
      <c r="CC101" s="28">
        <f t="shared" si="69"/>
        <v>0</v>
      </c>
      <c r="CD101" s="28">
        <f t="shared" si="69"/>
        <v>0</v>
      </c>
      <c r="CE101" s="28">
        <f t="shared" si="69"/>
        <v>0</v>
      </c>
      <c r="CF101" s="28">
        <f t="shared" si="69"/>
        <v>0</v>
      </c>
      <c r="CG101" s="28">
        <f t="shared" si="69"/>
        <v>0</v>
      </c>
      <c r="CH101" s="28">
        <f t="shared" si="69"/>
        <v>0</v>
      </c>
      <c r="CI101" s="28">
        <f t="shared" si="69"/>
        <v>0</v>
      </c>
      <c r="CJ101" s="28">
        <f t="shared" si="69"/>
        <v>0</v>
      </c>
      <c r="CK101" s="28">
        <f t="shared" si="69"/>
        <v>0</v>
      </c>
      <c r="CL101" s="28">
        <f t="shared" si="63"/>
        <v>0</v>
      </c>
      <c r="CM101" s="28">
        <f t="shared" si="78"/>
        <v>0</v>
      </c>
      <c r="CN101" s="28">
        <f t="shared" si="78"/>
        <v>0</v>
      </c>
      <c r="CO101" s="28">
        <f t="shared" si="78"/>
        <v>0</v>
      </c>
      <c r="CP101" s="28">
        <f t="shared" si="78"/>
        <v>0</v>
      </c>
      <c r="CQ101" s="28">
        <f t="shared" si="78"/>
        <v>0</v>
      </c>
      <c r="CR101" s="28">
        <f t="shared" si="78"/>
        <v>0</v>
      </c>
      <c r="CS101" s="28">
        <f t="shared" si="78"/>
        <v>0</v>
      </c>
      <c r="CT101" s="28">
        <f t="shared" si="78"/>
        <v>0</v>
      </c>
      <c r="CU101" s="28">
        <f t="shared" si="78"/>
        <v>0</v>
      </c>
      <c r="CV101" s="28">
        <f t="shared" si="78"/>
        <v>0</v>
      </c>
      <c r="CW101" s="28">
        <f t="shared" si="78"/>
        <v>0</v>
      </c>
      <c r="CX101" s="28">
        <f t="shared" si="78"/>
        <v>0</v>
      </c>
      <c r="CY101" s="28">
        <f t="shared" si="78"/>
        <v>0</v>
      </c>
      <c r="CZ101" s="28">
        <f t="shared" si="78"/>
        <v>0</v>
      </c>
      <c r="DA101" s="28">
        <f t="shared" si="78"/>
        <v>0</v>
      </c>
      <c r="DB101" s="28">
        <f t="shared" si="78"/>
        <v>0</v>
      </c>
      <c r="DC101" s="28">
        <f t="shared" si="77"/>
        <v>0</v>
      </c>
      <c r="DD101" s="28">
        <f t="shared" si="72"/>
        <v>0</v>
      </c>
      <c r="DE101" s="28">
        <f t="shared" si="51"/>
        <v>1</v>
      </c>
      <c r="DF101" s="28">
        <f t="shared" si="51"/>
        <v>0</v>
      </c>
      <c r="DG101" s="28">
        <f t="shared" si="51"/>
        <v>0</v>
      </c>
      <c r="DH101" s="28">
        <f t="shared" si="82"/>
        <v>0</v>
      </c>
      <c r="DI101" s="28">
        <f t="shared" si="82"/>
        <v>0</v>
      </c>
      <c r="DJ101" s="28">
        <f t="shared" si="82"/>
        <v>0</v>
      </c>
      <c r="DK101" s="28">
        <f t="shared" si="82"/>
        <v>0</v>
      </c>
      <c r="DL101" s="28">
        <f t="shared" si="82"/>
        <v>0</v>
      </c>
      <c r="DM101" s="28">
        <f t="shared" si="82"/>
        <v>0</v>
      </c>
      <c r="DN101" s="28">
        <f t="shared" si="82"/>
        <v>0</v>
      </c>
      <c r="DO101" s="28">
        <f t="shared" si="82"/>
        <v>0</v>
      </c>
      <c r="DP101" s="28">
        <f t="shared" si="82"/>
        <v>0</v>
      </c>
      <c r="DQ101" s="28">
        <f t="shared" si="82"/>
        <v>0</v>
      </c>
      <c r="DR101" s="28">
        <f t="shared" si="82"/>
        <v>0</v>
      </c>
      <c r="DS101" s="28">
        <f t="shared" si="82"/>
        <v>0</v>
      </c>
      <c r="DT101" s="28">
        <f t="shared" si="82"/>
        <v>0</v>
      </c>
      <c r="DU101" s="28">
        <f t="shared" si="82"/>
        <v>0</v>
      </c>
      <c r="DV101" s="28">
        <f t="shared" si="82"/>
        <v>0</v>
      </c>
      <c r="DW101" s="28">
        <f t="shared" si="82"/>
        <v>0</v>
      </c>
      <c r="DX101" s="28">
        <f t="shared" si="80"/>
        <v>0</v>
      </c>
      <c r="DY101" s="28">
        <f t="shared" si="80"/>
        <v>0</v>
      </c>
      <c r="DZ101" s="28">
        <f t="shared" si="80"/>
        <v>0</v>
      </c>
      <c r="EA101" s="28">
        <f t="shared" si="80"/>
        <v>0</v>
      </c>
      <c r="EB101" s="28">
        <f t="shared" si="80"/>
        <v>0</v>
      </c>
      <c r="EC101" s="28">
        <f t="shared" si="80"/>
        <v>0</v>
      </c>
      <c r="ED101" s="28">
        <f t="shared" si="80"/>
        <v>0</v>
      </c>
      <c r="EE101" s="28">
        <f t="shared" si="80"/>
        <v>0</v>
      </c>
      <c r="EF101" s="28">
        <f t="shared" si="80"/>
        <v>0</v>
      </c>
      <c r="EG101" s="28">
        <f t="shared" si="80"/>
        <v>0</v>
      </c>
      <c r="EH101" s="28">
        <f t="shared" si="80"/>
        <v>0</v>
      </c>
      <c r="EI101" s="28">
        <f t="shared" si="80"/>
        <v>0</v>
      </c>
      <c r="EJ101" s="28">
        <f t="shared" si="80"/>
        <v>0</v>
      </c>
      <c r="EK101" s="28">
        <f t="shared" si="80"/>
        <v>0</v>
      </c>
      <c r="EL101" s="28">
        <f t="shared" si="80"/>
        <v>0</v>
      </c>
      <c r="EM101" s="28">
        <f t="shared" si="36"/>
        <v>0</v>
      </c>
      <c r="EN101" s="28">
        <f t="shared" si="75"/>
        <v>0</v>
      </c>
      <c r="EO101" s="28">
        <f t="shared" si="75"/>
        <v>0</v>
      </c>
      <c r="EP101" s="28">
        <f t="shared" si="75"/>
        <v>0</v>
      </c>
      <c r="EQ101" s="28">
        <f t="shared" si="75"/>
        <v>0</v>
      </c>
      <c r="ER101" s="28">
        <f t="shared" si="75"/>
        <v>0</v>
      </c>
      <c r="ES101" s="28">
        <f t="shared" si="75"/>
        <v>0</v>
      </c>
      <c r="ET101" s="28">
        <f t="shared" si="75"/>
        <v>0</v>
      </c>
      <c r="EU101" s="28">
        <f t="shared" si="75"/>
        <v>0</v>
      </c>
      <c r="EV101" s="28">
        <f t="shared" si="75"/>
        <v>0</v>
      </c>
      <c r="EW101" s="28">
        <f t="shared" si="75"/>
        <v>0</v>
      </c>
      <c r="EX101" s="28">
        <f t="shared" si="75"/>
        <v>0</v>
      </c>
      <c r="EY101" s="28">
        <f t="shared" si="75"/>
        <v>0</v>
      </c>
      <c r="EZ101" s="28">
        <f t="shared" si="75"/>
        <v>0</v>
      </c>
      <c r="FA101" s="28">
        <f t="shared" si="75"/>
        <v>0</v>
      </c>
      <c r="FB101" s="28">
        <f t="shared" si="75"/>
        <v>0</v>
      </c>
      <c r="FC101" s="28">
        <f t="shared" si="75"/>
        <v>0</v>
      </c>
      <c r="FD101" s="28">
        <f t="shared" si="73"/>
        <v>0</v>
      </c>
      <c r="FE101" s="28">
        <f t="shared" si="73"/>
        <v>0</v>
      </c>
      <c r="FF101" s="28">
        <f t="shared" si="73"/>
        <v>0</v>
      </c>
      <c r="FG101" s="28">
        <f t="shared" si="73"/>
        <v>0</v>
      </c>
      <c r="FH101" s="28">
        <f t="shared" si="73"/>
        <v>0</v>
      </c>
      <c r="FI101" s="28">
        <f t="shared" si="73"/>
        <v>0</v>
      </c>
      <c r="FJ101" s="28">
        <f t="shared" si="73"/>
        <v>0</v>
      </c>
      <c r="FK101" s="28">
        <f t="shared" si="73"/>
        <v>0</v>
      </c>
      <c r="FL101" s="28">
        <f t="shared" si="73"/>
        <v>0</v>
      </c>
      <c r="FM101" s="28">
        <f t="shared" si="73"/>
        <v>0</v>
      </c>
      <c r="FN101" s="28">
        <f t="shared" si="73"/>
        <v>0</v>
      </c>
      <c r="FO101" s="28">
        <f t="shared" si="73"/>
        <v>0</v>
      </c>
      <c r="FP101" s="28">
        <f t="shared" si="73"/>
        <v>0</v>
      </c>
      <c r="FQ101" s="28">
        <f t="shared" si="73"/>
        <v>0</v>
      </c>
      <c r="FR101" s="28">
        <f t="shared" si="73"/>
        <v>0</v>
      </c>
      <c r="FS101" s="28">
        <f t="shared" si="57"/>
        <v>0</v>
      </c>
      <c r="FT101" s="28">
        <f t="shared" si="57"/>
        <v>0</v>
      </c>
      <c r="FU101" s="28">
        <f t="shared" si="76"/>
        <v>0</v>
      </c>
      <c r="FV101" s="28">
        <f t="shared" si="76"/>
        <v>0</v>
      </c>
      <c r="FW101" s="28">
        <f t="shared" si="76"/>
        <v>0</v>
      </c>
      <c r="FX101" s="28">
        <f t="shared" si="76"/>
        <v>0</v>
      </c>
      <c r="FY101" s="28">
        <f t="shared" si="76"/>
        <v>1</v>
      </c>
      <c r="FZ101" s="28">
        <f t="shared" si="76"/>
        <v>0</v>
      </c>
      <c r="GA101" s="28">
        <f t="shared" si="76"/>
        <v>0</v>
      </c>
      <c r="GB101" s="28">
        <f t="shared" si="76"/>
        <v>0</v>
      </c>
      <c r="GC101" s="28">
        <f t="shared" si="76"/>
        <v>0</v>
      </c>
      <c r="GD101" s="28">
        <f t="shared" si="76"/>
        <v>0</v>
      </c>
      <c r="GE101" s="28">
        <f t="shared" si="76"/>
        <v>0</v>
      </c>
      <c r="GF101" s="28">
        <f t="shared" si="76"/>
        <v>0</v>
      </c>
      <c r="GG101" s="28">
        <f t="shared" si="76"/>
        <v>0</v>
      </c>
      <c r="GH101" s="28">
        <f t="shared" si="76"/>
        <v>0</v>
      </c>
      <c r="GI101" s="28">
        <f t="shared" si="81"/>
        <v>0</v>
      </c>
      <c r="GJ101" s="28">
        <f t="shared" si="81"/>
        <v>0</v>
      </c>
      <c r="GK101" s="28">
        <f t="shared" si="81"/>
        <v>0</v>
      </c>
      <c r="GL101" s="28">
        <f t="shared" si="81"/>
        <v>0</v>
      </c>
      <c r="GM101" s="28">
        <f t="shared" si="81"/>
        <v>0</v>
      </c>
      <c r="GN101" s="28">
        <f t="shared" si="81"/>
        <v>0</v>
      </c>
      <c r="GO101" s="28">
        <f t="shared" si="81"/>
        <v>0</v>
      </c>
      <c r="GP101" s="28">
        <f t="shared" si="81"/>
        <v>0</v>
      </c>
      <c r="GQ101" s="28">
        <f t="shared" si="81"/>
        <v>0</v>
      </c>
      <c r="GR101" s="28">
        <f t="shared" si="81"/>
        <v>0</v>
      </c>
      <c r="GS101" s="28">
        <f t="shared" si="81"/>
        <v>0</v>
      </c>
      <c r="GT101" s="28">
        <f t="shared" si="81"/>
        <v>0</v>
      </c>
      <c r="GU101" s="28">
        <f t="shared" si="81"/>
        <v>0</v>
      </c>
      <c r="GV101" s="28">
        <f t="shared" si="81"/>
        <v>0</v>
      </c>
      <c r="GW101" s="28">
        <f t="shared" si="81"/>
        <v>0</v>
      </c>
      <c r="GX101" s="28">
        <f t="shared" si="81"/>
        <v>0</v>
      </c>
      <c r="GY101" s="28">
        <f t="shared" si="79"/>
        <v>0</v>
      </c>
      <c r="GZ101" s="28">
        <f t="shared" si="79"/>
        <v>0</v>
      </c>
      <c r="HA101" s="28">
        <f t="shared" si="79"/>
        <v>0</v>
      </c>
      <c r="HB101" s="28">
        <f t="shared" si="79"/>
        <v>0</v>
      </c>
      <c r="HC101" s="28">
        <f t="shared" si="79"/>
        <v>0</v>
      </c>
      <c r="HD101" s="28">
        <f t="shared" si="79"/>
        <v>0</v>
      </c>
      <c r="HE101" s="28">
        <f t="shared" si="79"/>
        <v>0</v>
      </c>
      <c r="HF101" s="28">
        <f t="shared" si="79"/>
        <v>0</v>
      </c>
      <c r="HG101" s="28">
        <f t="shared" si="79"/>
        <v>1</v>
      </c>
    </row>
    <row r="102" spans="1:215" s="28" customFormat="1">
      <c r="A102" s="27" t="s">
        <v>1518</v>
      </c>
      <c r="B102" s="28" t="s">
        <v>1536</v>
      </c>
      <c r="C102" s="6" t="s">
        <v>150</v>
      </c>
      <c r="D102" s="28" t="s">
        <v>1537</v>
      </c>
      <c r="E102" s="28" t="s">
        <v>1538</v>
      </c>
      <c r="F102" s="28">
        <v>2019</v>
      </c>
      <c r="G102" s="28" t="s">
        <v>260</v>
      </c>
      <c r="H102" s="28">
        <v>99</v>
      </c>
      <c r="J102" s="28">
        <v>382</v>
      </c>
      <c r="K102" s="28">
        <v>390</v>
      </c>
      <c r="L102" s="28" t="s">
        <v>1539</v>
      </c>
      <c r="M102" s="28" t="s">
        <v>1540</v>
      </c>
      <c r="N102" s="28" t="s">
        <v>1541</v>
      </c>
      <c r="O102" s="28" t="s">
        <v>162</v>
      </c>
      <c r="P102" s="28" t="s">
        <v>163</v>
      </c>
      <c r="R102" s="28" t="s">
        <v>21</v>
      </c>
      <c r="T102" s="28" t="s">
        <v>29</v>
      </c>
      <c r="U102" s="28" t="s">
        <v>45</v>
      </c>
      <c r="V102" s="28" t="s">
        <v>58</v>
      </c>
      <c r="W102" s="28" t="s">
        <v>45</v>
      </c>
      <c r="X102" s="28" t="s">
        <v>58</v>
      </c>
      <c r="Y102" s="28" t="s">
        <v>68</v>
      </c>
      <c r="Z102" s="28" t="s">
        <v>1542</v>
      </c>
      <c r="AA102" s="28">
        <v>2</v>
      </c>
      <c r="AB102" s="28">
        <v>3</v>
      </c>
      <c r="AC102" s="28">
        <v>2</v>
      </c>
      <c r="AD102" s="59" t="s">
        <v>2420</v>
      </c>
      <c r="AE102" s="59" t="s">
        <v>2425</v>
      </c>
      <c r="AF102" s="6" t="s">
        <v>1544</v>
      </c>
      <c r="AG102" s="6" t="s">
        <v>2260</v>
      </c>
      <c r="AH102" s="6" t="s">
        <v>113</v>
      </c>
      <c r="AI102" s="6" t="s">
        <v>2029</v>
      </c>
      <c r="AJ102" s="6" t="s">
        <v>167</v>
      </c>
      <c r="AK102" s="6" t="s">
        <v>139</v>
      </c>
      <c r="AL102" s="6" t="s">
        <v>139</v>
      </c>
      <c r="AM102" s="28" t="s">
        <v>91</v>
      </c>
      <c r="AN102" s="23" t="s">
        <v>139</v>
      </c>
      <c r="AO102" s="28" t="s">
        <v>131</v>
      </c>
      <c r="AP102" s="28" t="s">
        <v>139</v>
      </c>
      <c r="AQ102" s="28">
        <f t="shared" si="74"/>
        <v>0</v>
      </c>
      <c r="AR102" s="28">
        <f t="shared" si="74"/>
        <v>0</v>
      </c>
      <c r="AS102" s="28">
        <f t="shared" si="74"/>
        <v>0</v>
      </c>
      <c r="AT102" s="28">
        <f t="shared" si="74"/>
        <v>0</v>
      </c>
      <c r="AU102" s="28">
        <f t="shared" si="74"/>
        <v>0</v>
      </c>
      <c r="AV102" s="28">
        <f t="shared" si="74"/>
        <v>0</v>
      </c>
      <c r="AW102" s="28">
        <f t="shared" si="74"/>
        <v>0</v>
      </c>
      <c r="AX102" s="28">
        <f t="shared" si="74"/>
        <v>0</v>
      </c>
      <c r="AY102" s="28">
        <f t="shared" si="74"/>
        <v>0</v>
      </c>
      <c r="AZ102" s="28">
        <f t="shared" si="74"/>
        <v>0</v>
      </c>
      <c r="BA102" s="28">
        <f t="shared" si="74"/>
        <v>0</v>
      </c>
      <c r="BB102" s="28">
        <f t="shared" si="74"/>
        <v>0</v>
      </c>
      <c r="BC102" s="28">
        <f t="shared" si="74"/>
        <v>0</v>
      </c>
      <c r="BD102" s="28">
        <f t="shared" si="74"/>
        <v>0</v>
      </c>
      <c r="BE102" s="28">
        <f t="shared" si="74"/>
        <v>0</v>
      </c>
      <c r="BF102" s="28">
        <f t="shared" si="74"/>
        <v>0</v>
      </c>
      <c r="BG102" s="28">
        <f t="shared" si="71"/>
        <v>0</v>
      </c>
      <c r="BH102" s="28">
        <f t="shared" si="71"/>
        <v>0</v>
      </c>
      <c r="BI102" s="28">
        <f t="shared" si="71"/>
        <v>0</v>
      </c>
      <c r="BJ102" s="28">
        <f t="shared" si="71"/>
        <v>0</v>
      </c>
      <c r="BK102" s="28">
        <f t="shared" si="71"/>
        <v>0</v>
      </c>
      <c r="BL102" s="28">
        <f t="shared" si="71"/>
        <v>0</v>
      </c>
      <c r="BM102" s="28">
        <f t="shared" si="71"/>
        <v>0</v>
      </c>
      <c r="BN102" s="28">
        <f t="shared" si="71"/>
        <v>0</v>
      </c>
      <c r="BO102" s="28">
        <f t="shared" si="71"/>
        <v>0</v>
      </c>
      <c r="BP102" s="28">
        <f t="shared" si="71"/>
        <v>0</v>
      </c>
      <c r="BQ102" s="28">
        <f t="shared" si="71"/>
        <v>0</v>
      </c>
      <c r="BR102" s="28">
        <f t="shared" si="71"/>
        <v>0</v>
      </c>
      <c r="BS102" s="28">
        <f t="shared" si="71"/>
        <v>0</v>
      </c>
      <c r="BT102" s="28">
        <f t="shared" si="71"/>
        <v>0</v>
      </c>
      <c r="BU102" s="28">
        <f t="shared" si="71"/>
        <v>0</v>
      </c>
      <c r="BV102" s="28">
        <f t="shared" si="69"/>
        <v>0</v>
      </c>
      <c r="BW102" s="28">
        <f t="shared" si="69"/>
        <v>0</v>
      </c>
      <c r="BX102" s="28">
        <f t="shared" si="69"/>
        <v>0</v>
      </c>
      <c r="BY102" s="28">
        <f t="shared" si="69"/>
        <v>0</v>
      </c>
      <c r="BZ102" s="28">
        <f t="shared" si="69"/>
        <v>0</v>
      </c>
      <c r="CA102" s="28">
        <f t="shared" si="69"/>
        <v>0</v>
      </c>
      <c r="CB102" s="28">
        <f t="shared" si="69"/>
        <v>0</v>
      </c>
      <c r="CC102" s="28">
        <f t="shared" si="69"/>
        <v>0</v>
      </c>
      <c r="CD102" s="28">
        <f t="shared" si="69"/>
        <v>0</v>
      </c>
      <c r="CE102" s="28">
        <f t="shared" si="69"/>
        <v>0</v>
      </c>
      <c r="CF102" s="28">
        <f t="shared" si="69"/>
        <v>0</v>
      </c>
      <c r="CG102" s="28">
        <f t="shared" si="69"/>
        <v>0</v>
      </c>
      <c r="CH102" s="28">
        <f t="shared" si="69"/>
        <v>0</v>
      </c>
      <c r="CI102" s="28">
        <f t="shared" si="69"/>
        <v>0</v>
      </c>
      <c r="CJ102" s="28">
        <f t="shared" si="69"/>
        <v>0</v>
      </c>
      <c r="CK102" s="28">
        <f t="shared" ref="CK102:CZ117" si="83">IF(ISNUMBER(SEARCH(CK$2,$AN102)),1,0)</f>
        <v>0</v>
      </c>
      <c r="CL102" s="28">
        <f t="shared" si="83"/>
        <v>0</v>
      </c>
      <c r="CM102" s="28">
        <f t="shared" si="83"/>
        <v>0</v>
      </c>
      <c r="CN102" s="28">
        <f t="shared" si="83"/>
        <v>0</v>
      </c>
      <c r="CO102" s="28">
        <f t="shared" si="83"/>
        <v>0</v>
      </c>
      <c r="CP102" s="28">
        <f t="shared" si="83"/>
        <v>0</v>
      </c>
      <c r="CQ102" s="28">
        <f t="shared" si="83"/>
        <v>0</v>
      </c>
      <c r="CR102" s="28">
        <f t="shared" si="83"/>
        <v>0</v>
      </c>
      <c r="CS102" s="28">
        <f t="shared" si="83"/>
        <v>0</v>
      </c>
      <c r="CT102" s="28">
        <f t="shared" si="83"/>
        <v>0</v>
      </c>
      <c r="CU102" s="28">
        <f t="shared" si="83"/>
        <v>0</v>
      </c>
      <c r="CV102" s="28">
        <f t="shared" si="83"/>
        <v>0</v>
      </c>
      <c r="CW102" s="28">
        <f t="shared" si="83"/>
        <v>0</v>
      </c>
      <c r="CX102" s="28">
        <f t="shared" si="83"/>
        <v>0</v>
      </c>
      <c r="CY102" s="28">
        <f t="shared" si="83"/>
        <v>0</v>
      </c>
      <c r="CZ102" s="28">
        <f t="shared" si="83"/>
        <v>0</v>
      </c>
      <c r="DA102" s="28">
        <f t="shared" si="78"/>
        <v>0</v>
      </c>
      <c r="DB102" s="28">
        <f t="shared" si="78"/>
        <v>0</v>
      </c>
      <c r="DC102" s="28">
        <f t="shared" si="77"/>
        <v>0</v>
      </c>
      <c r="DD102" s="28">
        <f t="shared" si="72"/>
        <v>0</v>
      </c>
      <c r="DE102" s="28">
        <f t="shared" si="51"/>
        <v>1</v>
      </c>
      <c r="DF102" s="28">
        <f t="shared" si="51"/>
        <v>0</v>
      </c>
      <c r="DG102" s="28">
        <f t="shared" si="51"/>
        <v>0</v>
      </c>
      <c r="DH102" s="28">
        <f t="shared" si="82"/>
        <v>0</v>
      </c>
      <c r="DI102" s="28">
        <f t="shared" si="82"/>
        <v>0</v>
      </c>
      <c r="DJ102" s="28">
        <f t="shared" si="82"/>
        <v>0</v>
      </c>
      <c r="DK102" s="28">
        <f t="shared" si="82"/>
        <v>0</v>
      </c>
      <c r="DL102" s="28">
        <f t="shared" si="82"/>
        <v>0</v>
      </c>
      <c r="DM102" s="28">
        <f t="shared" si="82"/>
        <v>0</v>
      </c>
      <c r="DN102" s="28">
        <f t="shared" si="82"/>
        <v>0</v>
      </c>
      <c r="DO102" s="28">
        <f t="shared" si="82"/>
        <v>0</v>
      </c>
      <c r="DP102" s="28">
        <f t="shared" si="82"/>
        <v>0</v>
      </c>
      <c r="DQ102" s="28">
        <f t="shared" si="82"/>
        <v>0</v>
      </c>
      <c r="DR102" s="28">
        <f t="shared" si="82"/>
        <v>0</v>
      </c>
      <c r="DS102" s="28">
        <f t="shared" si="82"/>
        <v>1</v>
      </c>
      <c r="DT102" s="28">
        <f t="shared" si="82"/>
        <v>0</v>
      </c>
      <c r="DU102" s="28">
        <f t="shared" si="82"/>
        <v>0</v>
      </c>
      <c r="DV102" s="28">
        <f t="shared" si="82"/>
        <v>0</v>
      </c>
      <c r="DW102" s="28">
        <f t="shared" si="82"/>
        <v>0</v>
      </c>
      <c r="DX102" s="28">
        <f t="shared" si="80"/>
        <v>0</v>
      </c>
      <c r="DY102" s="28">
        <f t="shared" si="80"/>
        <v>0</v>
      </c>
      <c r="DZ102" s="28">
        <f t="shared" si="80"/>
        <v>0</v>
      </c>
      <c r="EA102" s="28">
        <f t="shared" si="80"/>
        <v>0</v>
      </c>
      <c r="EB102" s="28">
        <f t="shared" si="80"/>
        <v>0</v>
      </c>
      <c r="EC102" s="28">
        <f t="shared" si="80"/>
        <v>0</v>
      </c>
      <c r="ED102" s="28">
        <f t="shared" si="80"/>
        <v>0</v>
      </c>
      <c r="EE102" s="28">
        <f t="shared" si="80"/>
        <v>0</v>
      </c>
      <c r="EF102" s="28">
        <f t="shared" si="80"/>
        <v>0</v>
      </c>
      <c r="EG102" s="28">
        <f t="shared" si="80"/>
        <v>0</v>
      </c>
      <c r="EH102" s="28">
        <f t="shared" si="80"/>
        <v>0</v>
      </c>
      <c r="EI102" s="28">
        <f t="shared" si="80"/>
        <v>0</v>
      </c>
      <c r="EJ102" s="28">
        <f t="shared" si="80"/>
        <v>0</v>
      </c>
      <c r="EK102" s="28">
        <f t="shared" si="80"/>
        <v>0</v>
      </c>
      <c r="EL102" s="28">
        <f t="shared" si="80"/>
        <v>0</v>
      </c>
      <c r="EM102" s="28">
        <f t="shared" si="36"/>
        <v>0</v>
      </c>
      <c r="EN102" s="28">
        <f t="shared" si="75"/>
        <v>0</v>
      </c>
      <c r="EO102" s="28">
        <f t="shared" si="75"/>
        <v>0</v>
      </c>
      <c r="EP102" s="28">
        <f t="shared" si="75"/>
        <v>0</v>
      </c>
      <c r="EQ102" s="28">
        <f t="shared" si="75"/>
        <v>0</v>
      </c>
      <c r="ER102" s="28">
        <f t="shared" si="75"/>
        <v>0</v>
      </c>
      <c r="ES102" s="28">
        <f t="shared" si="75"/>
        <v>0</v>
      </c>
      <c r="ET102" s="28">
        <f t="shared" si="75"/>
        <v>0</v>
      </c>
      <c r="EU102" s="28">
        <f t="shared" si="75"/>
        <v>0</v>
      </c>
      <c r="EV102" s="28">
        <f t="shared" si="75"/>
        <v>0</v>
      </c>
      <c r="EW102" s="28">
        <f t="shared" si="75"/>
        <v>0</v>
      </c>
      <c r="EX102" s="28">
        <f t="shared" si="75"/>
        <v>0</v>
      </c>
      <c r="EY102" s="28">
        <f t="shared" si="75"/>
        <v>0</v>
      </c>
      <c r="EZ102" s="28">
        <f t="shared" si="75"/>
        <v>0</v>
      </c>
      <c r="FA102" s="28">
        <f t="shared" si="75"/>
        <v>0</v>
      </c>
      <c r="FB102" s="28">
        <f t="shared" si="75"/>
        <v>0</v>
      </c>
      <c r="FC102" s="28">
        <f t="shared" si="75"/>
        <v>0</v>
      </c>
      <c r="FD102" s="28">
        <f t="shared" si="73"/>
        <v>0</v>
      </c>
      <c r="FE102" s="28">
        <f t="shared" si="73"/>
        <v>0</v>
      </c>
      <c r="FF102" s="28">
        <f t="shared" si="73"/>
        <v>0</v>
      </c>
      <c r="FG102" s="28">
        <f t="shared" si="73"/>
        <v>0</v>
      </c>
      <c r="FH102" s="28">
        <f t="shared" si="73"/>
        <v>0</v>
      </c>
      <c r="FI102" s="28">
        <f t="shared" si="73"/>
        <v>0</v>
      </c>
      <c r="FJ102" s="28">
        <f t="shared" si="73"/>
        <v>0</v>
      </c>
      <c r="FK102" s="28">
        <f t="shared" si="73"/>
        <v>0</v>
      </c>
      <c r="FL102" s="28">
        <f t="shared" si="73"/>
        <v>0</v>
      </c>
      <c r="FM102" s="28">
        <f t="shared" si="73"/>
        <v>0</v>
      </c>
      <c r="FN102" s="28">
        <f t="shared" si="73"/>
        <v>0</v>
      </c>
      <c r="FO102" s="28">
        <f t="shared" si="73"/>
        <v>0</v>
      </c>
      <c r="FP102" s="28">
        <f t="shared" si="73"/>
        <v>0</v>
      </c>
      <c r="FQ102" s="28">
        <f t="shared" si="73"/>
        <v>0</v>
      </c>
      <c r="FR102" s="28">
        <f t="shared" si="73"/>
        <v>0</v>
      </c>
      <c r="FS102" s="28">
        <f t="shared" si="57"/>
        <v>0</v>
      </c>
      <c r="FT102" s="28">
        <f t="shared" si="57"/>
        <v>0</v>
      </c>
      <c r="FU102" s="28">
        <f t="shared" si="76"/>
        <v>0</v>
      </c>
      <c r="FV102" s="28">
        <f t="shared" si="76"/>
        <v>0</v>
      </c>
      <c r="FW102" s="28">
        <f t="shared" si="76"/>
        <v>0</v>
      </c>
      <c r="FX102" s="28">
        <f t="shared" si="76"/>
        <v>0</v>
      </c>
      <c r="FY102" s="28">
        <f t="shared" si="76"/>
        <v>0</v>
      </c>
      <c r="FZ102" s="28">
        <f t="shared" si="76"/>
        <v>0</v>
      </c>
      <c r="GA102" s="28">
        <f t="shared" si="76"/>
        <v>0</v>
      </c>
      <c r="GB102" s="28">
        <f t="shared" si="76"/>
        <v>0</v>
      </c>
      <c r="GC102" s="28">
        <f t="shared" si="76"/>
        <v>0</v>
      </c>
      <c r="GD102" s="28">
        <f t="shared" si="76"/>
        <v>0</v>
      </c>
      <c r="GE102" s="28">
        <f t="shared" si="76"/>
        <v>0</v>
      </c>
      <c r="GF102" s="28">
        <f t="shared" si="76"/>
        <v>0</v>
      </c>
      <c r="GG102" s="28">
        <f t="shared" si="76"/>
        <v>0</v>
      </c>
      <c r="GH102" s="28">
        <f t="shared" si="76"/>
        <v>0</v>
      </c>
      <c r="GI102" s="28">
        <f t="shared" si="81"/>
        <v>0</v>
      </c>
      <c r="GJ102" s="28">
        <f t="shared" si="81"/>
        <v>0</v>
      </c>
      <c r="GK102" s="28">
        <f t="shared" si="81"/>
        <v>0</v>
      </c>
      <c r="GL102" s="28">
        <f t="shared" si="81"/>
        <v>0</v>
      </c>
      <c r="GM102" s="28">
        <f t="shared" si="81"/>
        <v>0</v>
      </c>
      <c r="GN102" s="28">
        <f t="shared" si="81"/>
        <v>0</v>
      </c>
      <c r="GO102" s="28">
        <f t="shared" si="81"/>
        <v>0</v>
      </c>
      <c r="GP102" s="28">
        <f t="shared" si="81"/>
        <v>0</v>
      </c>
      <c r="GQ102" s="28">
        <f t="shared" si="81"/>
        <v>0</v>
      </c>
      <c r="GR102" s="28">
        <f t="shared" si="81"/>
        <v>0</v>
      </c>
      <c r="GS102" s="28">
        <f t="shared" si="81"/>
        <v>0</v>
      </c>
      <c r="GT102" s="28">
        <f t="shared" si="81"/>
        <v>0</v>
      </c>
      <c r="GU102" s="28">
        <f t="shared" si="81"/>
        <v>0</v>
      </c>
      <c r="GV102" s="28">
        <f t="shared" si="81"/>
        <v>0</v>
      </c>
      <c r="GW102" s="28">
        <f t="shared" si="81"/>
        <v>0</v>
      </c>
      <c r="GX102" s="28">
        <f t="shared" si="81"/>
        <v>0</v>
      </c>
      <c r="GY102" s="28">
        <f t="shared" si="79"/>
        <v>0</v>
      </c>
      <c r="GZ102" s="28">
        <f t="shared" si="79"/>
        <v>0</v>
      </c>
      <c r="HA102" s="28">
        <f t="shared" si="79"/>
        <v>0</v>
      </c>
      <c r="HB102" s="28">
        <f t="shared" si="79"/>
        <v>0</v>
      </c>
      <c r="HC102" s="28">
        <f t="shared" si="79"/>
        <v>0</v>
      </c>
      <c r="HD102" s="28">
        <f t="shared" si="79"/>
        <v>0</v>
      </c>
      <c r="HE102" s="28">
        <f t="shared" si="79"/>
        <v>0</v>
      </c>
      <c r="HF102" s="28">
        <f t="shared" si="79"/>
        <v>1</v>
      </c>
      <c r="HG102" s="28">
        <f t="shared" si="79"/>
        <v>0</v>
      </c>
    </row>
    <row r="103" spans="1:215" s="28" customFormat="1">
      <c r="A103" s="27" t="s">
        <v>1518</v>
      </c>
      <c r="B103" s="28" t="s">
        <v>1545</v>
      </c>
      <c r="C103" s="6" t="s">
        <v>150</v>
      </c>
      <c r="D103" s="28" t="s">
        <v>1546</v>
      </c>
      <c r="E103" s="28" t="s">
        <v>1547</v>
      </c>
      <c r="F103" s="28">
        <v>2014</v>
      </c>
      <c r="G103" s="28" t="s">
        <v>260</v>
      </c>
      <c r="H103" s="28">
        <v>44</v>
      </c>
      <c r="J103" s="28">
        <v>427</v>
      </c>
      <c r="K103" s="28">
        <v>437</v>
      </c>
      <c r="L103" s="28" t="s">
        <v>1548</v>
      </c>
      <c r="M103" s="28" t="s">
        <v>1549</v>
      </c>
      <c r="N103" s="28" t="s">
        <v>1550</v>
      </c>
      <c r="O103" s="28" t="s">
        <v>162</v>
      </c>
      <c r="P103" s="28" t="s">
        <v>163</v>
      </c>
      <c r="R103" s="28" t="s">
        <v>21</v>
      </c>
      <c r="T103" s="28" t="s">
        <v>29</v>
      </c>
      <c r="U103" s="28" t="s">
        <v>44</v>
      </c>
      <c r="V103" s="28" t="s">
        <v>54</v>
      </c>
      <c r="W103" s="28" t="s">
        <v>40</v>
      </c>
      <c r="X103" s="28" t="s">
        <v>54</v>
      </c>
      <c r="Z103" s="28" t="s">
        <v>1551</v>
      </c>
      <c r="AA103" s="28">
        <v>2</v>
      </c>
      <c r="AB103" s="28">
        <v>1</v>
      </c>
      <c r="AC103" s="28">
        <v>2</v>
      </c>
      <c r="AD103" s="59" t="s">
        <v>2420</v>
      </c>
      <c r="AE103" s="59" t="s">
        <v>2425</v>
      </c>
      <c r="AF103" s="6" t="s">
        <v>1554</v>
      </c>
      <c r="AG103" s="6" t="s">
        <v>106</v>
      </c>
      <c r="AH103" s="6" t="s">
        <v>113</v>
      </c>
      <c r="AI103" s="6" t="s">
        <v>2029</v>
      </c>
      <c r="AJ103" s="6" t="s">
        <v>167</v>
      </c>
      <c r="AK103" s="6" t="s">
        <v>2095</v>
      </c>
      <c r="AL103" s="6" t="s">
        <v>139</v>
      </c>
      <c r="AM103" s="6" t="s">
        <v>141</v>
      </c>
      <c r="AN103" s="23" t="s">
        <v>139</v>
      </c>
      <c r="AO103" s="28" t="s">
        <v>1555</v>
      </c>
      <c r="AP103" s="28" t="s">
        <v>140</v>
      </c>
      <c r="AQ103" s="28">
        <f t="shared" si="74"/>
        <v>0</v>
      </c>
      <c r="AR103" s="28">
        <f t="shared" si="74"/>
        <v>0</v>
      </c>
      <c r="AS103" s="28">
        <f t="shared" si="74"/>
        <v>0</v>
      </c>
      <c r="AT103" s="28">
        <f t="shared" si="74"/>
        <v>0</v>
      </c>
      <c r="AU103" s="28">
        <f t="shared" si="74"/>
        <v>0</v>
      </c>
      <c r="AV103" s="28">
        <f t="shared" si="74"/>
        <v>0</v>
      </c>
      <c r="AW103" s="28">
        <f t="shared" si="74"/>
        <v>0</v>
      </c>
      <c r="AX103" s="28">
        <f t="shared" si="74"/>
        <v>0</v>
      </c>
      <c r="AY103" s="28">
        <f t="shared" si="74"/>
        <v>0</v>
      </c>
      <c r="AZ103" s="28">
        <f t="shared" si="74"/>
        <v>0</v>
      </c>
      <c r="BA103" s="28">
        <f t="shared" si="74"/>
        <v>0</v>
      </c>
      <c r="BB103" s="28">
        <f t="shared" si="74"/>
        <v>0</v>
      </c>
      <c r="BC103" s="28">
        <f t="shared" si="74"/>
        <v>0</v>
      </c>
      <c r="BD103" s="28">
        <f t="shared" si="74"/>
        <v>0</v>
      </c>
      <c r="BE103" s="28">
        <f t="shared" si="74"/>
        <v>0</v>
      </c>
      <c r="BF103" s="28">
        <f t="shared" si="74"/>
        <v>0</v>
      </c>
      <c r="BG103" s="28">
        <f t="shared" si="71"/>
        <v>0</v>
      </c>
      <c r="BH103" s="28">
        <f t="shared" si="71"/>
        <v>0</v>
      </c>
      <c r="BI103" s="28">
        <f t="shared" si="71"/>
        <v>0</v>
      </c>
      <c r="BJ103" s="28">
        <f t="shared" si="71"/>
        <v>0</v>
      </c>
      <c r="BK103" s="28">
        <f t="shared" si="71"/>
        <v>0</v>
      </c>
      <c r="BL103" s="28">
        <f t="shared" si="71"/>
        <v>0</v>
      </c>
      <c r="BM103" s="28">
        <f t="shared" si="71"/>
        <v>0</v>
      </c>
      <c r="BN103" s="28">
        <f t="shared" si="71"/>
        <v>0</v>
      </c>
      <c r="BO103" s="28">
        <f t="shared" si="71"/>
        <v>0</v>
      </c>
      <c r="BP103" s="28">
        <f t="shared" si="71"/>
        <v>0</v>
      </c>
      <c r="BQ103" s="28">
        <f t="shared" si="71"/>
        <v>0</v>
      </c>
      <c r="BR103" s="28">
        <f t="shared" si="71"/>
        <v>0</v>
      </c>
      <c r="BS103" s="28">
        <f t="shared" si="71"/>
        <v>0</v>
      </c>
      <c r="BT103" s="28">
        <f t="shared" si="71"/>
        <v>0</v>
      </c>
      <c r="BU103" s="28">
        <f t="shared" si="71"/>
        <v>0</v>
      </c>
      <c r="BV103" s="28">
        <f t="shared" ref="BV103:CK118" si="84">IF(ISNUMBER(SEARCH(BV$2,$AN103)),1,0)</f>
        <v>0</v>
      </c>
      <c r="BW103" s="28">
        <f t="shared" si="84"/>
        <v>0</v>
      </c>
      <c r="BX103" s="28">
        <f t="shared" si="84"/>
        <v>0</v>
      </c>
      <c r="BY103" s="28">
        <f t="shared" si="84"/>
        <v>0</v>
      </c>
      <c r="BZ103" s="28">
        <f t="shared" si="84"/>
        <v>0</v>
      </c>
      <c r="CA103" s="28">
        <f t="shared" si="84"/>
        <v>0</v>
      </c>
      <c r="CB103" s="28">
        <f t="shared" si="84"/>
        <v>0</v>
      </c>
      <c r="CC103" s="28">
        <f t="shared" si="84"/>
        <v>0</v>
      </c>
      <c r="CD103" s="28">
        <f t="shared" si="84"/>
        <v>0</v>
      </c>
      <c r="CE103" s="28">
        <f t="shared" si="84"/>
        <v>0</v>
      </c>
      <c r="CF103" s="28">
        <f t="shared" si="84"/>
        <v>0</v>
      </c>
      <c r="CG103" s="28">
        <f t="shared" si="84"/>
        <v>0</v>
      </c>
      <c r="CH103" s="28">
        <f t="shared" si="84"/>
        <v>0</v>
      </c>
      <c r="CI103" s="28">
        <f t="shared" si="84"/>
        <v>0</v>
      </c>
      <c r="CJ103" s="28">
        <f t="shared" si="84"/>
        <v>0</v>
      </c>
      <c r="CK103" s="28">
        <f t="shared" si="84"/>
        <v>0</v>
      </c>
      <c r="CL103" s="28">
        <f t="shared" si="83"/>
        <v>0</v>
      </c>
      <c r="CM103" s="28">
        <f t="shared" si="83"/>
        <v>0</v>
      </c>
      <c r="CN103" s="28">
        <f t="shared" si="83"/>
        <v>0</v>
      </c>
      <c r="CO103" s="28">
        <f t="shared" si="83"/>
        <v>0</v>
      </c>
      <c r="CP103" s="28">
        <f t="shared" si="83"/>
        <v>0</v>
      </c>
      <c r="CQ103" s="28">
        <f t="shared" si="83"/>
        <v>0</v>
      </c>
      <c r="CR103" s="28">
        <f t="shared" si="83"/>
        <v>0</v>
      </c>
      <c r="CS103" s="28">
        <f t="shared" si="83"/>
        <v>0</v>
      </c>
      <c r="CT103" s="28">
        <f t="shared" si="83"/>
        <v>0</v>
      </c>
      <c r="CU103" s="28">
        <f t="shared" si="83"/>
        <v>0</v>
      </c>
      <c r="CV103" s="28">
        <f t="shared" si="83"/>
        <v>0</v>
      </c>
      <c r="CW103" s="28">
        <f t="shared" si="83"/>
        <v>0</v>
      </c>
      <c r="CX103" s="28">
        <f t="shared" si="83"/>
        <v>0</v>
      </c>
      <c r="CY103" s="28">
        <f t="shared" si="83"/>
        <v>0</v>
      </c>
      <c r="CZ103" s="28">
        <f t="shared" si="83"/>
        <v>0</v>
      </c>
      <c r="DA103" s="28">
        <f t="shared" si="78"/>
        <v>0</v>
      </c>
      <c r="DB103" s="28">
        <f t="shared" si="78"/>
        <v>0</v>
      </c>
      <c r="DC103" s="28">
        <f t="shared" si="77"/>
        <v>0</v>
      </c>
      <c r="DD103" s="28">
        <f t="shared" si="72"/>
        <v>0</v>
      </c>
      <c r="DE103" s="28">
        <f t="shared" si="51"/>
        <v>1</v>
      </c>
      <c r="DF103" s="28">
        <f t="shared" si="51"/>
        <v>0</v>
      </c>
      <c r="DG103" s="28">
        <f t="shared" si="51"/>
        <v>0</v>
      </c>
      <c r="DH103" s="28">
        <f t="shared" si="82"/>
        <v>0</v>
      </c>
      <c r="DI103" s="28">
        <f t="shared" si="82"/>
        <v>0</v>
      </c>
      <c r="DJ103" s="28">
        <f t="shared" si="82"/>
        <v>0</v>
      </c>
      <c r="DK103" s="28">
        <f t="shared" si="82"/>
        <v>0</v>
      </c>
      <c r="DL103" s="28">
        <f t="shared" si="82"/>
        <v>0</v>
      </c>
      <c r="DM103" s="28">
        <f t="shared" si="82"/>
        <v>0</v>
      </c>
      <c r="DN103" s="28">
        <f t="shared" si="82"/>
        <v>0</v>
      </c>
      <c r="DO103" s="28">
        <f t="shared" si="82"/>
        <v>0</v>
      </c>
      <c r="DP103" s="28">
        <f t="shared" si="82"/>
        <v>0</v>
      </c>
      <c r="DQ103" s="28">
        <f t="shared" si="82"/>
        <v>0</v>
      </c>
      <c r="DR103" s="28">
        <f t="shared" si="82"/>
        <v>0</v>
      </c>
      <c r="DS103" s="28">
        <f t="shared" si="82"/>
        <v>0</v>
      </c>
      <c r="DT103" s="28">
        <f t="shared" si="82"/>
        <v>0</v>
      </c>
      <c r="DU103" s="28">
        <f t="shared" si="82"/>
        <v>0</v>
      </c>
      <c r="DV103" s="28">
        <f t="shared" si="82"/>
        <v>0</v>
      </c>
      <c r="DW103" s="28">
        <f t="shared" si="82"/>
        <v>0</v>
      </c>
      <c r="DX103" s="28">
        <f t="shared" si="80"/>
        <v>0</v>
      </c>
      <c r="DY103" s="28">
        <f t="shared" si="80"/>
        <v>0</v>
      </c>
      <c r="DZ103" s="28">
        <f t="shared" si="80"/>
        <v>0</v>
      </c>
      <c r="EA103" s="28">
        <f t="shared" si="80"/>
        <v>0</v>
      </c>
      <c r="EB103" s="28">
        <f t="shared" si="80"/>
        <v>0</v>
      </c>
      <c r="EC103" s="28">
        <f t="shared" si="80"/>
        <v>0</v>
      </c>
      <c r="ED103" s="28">
        <f t="shared" si="80"/>
        <v>0</v>
      </c>
      <c r="EE103" s="28">
        <f t="shared" si="80"/>
        <v>0</v>
      </c>
      <c r="EF103" s="28">
        <f t="shared" si="80"/>
        <v>1</v>
      </c>
      <c r="EG103" s="28">
        <f t="shared" si="80"/>
        <v>0</v>
      </c>
      <c r="EH103" s="28">
        <f t="shared" si="80"/>
        <v>0</v>
      </c>
      <c r="EI103" s="28">
        <f t="shared" si="80"/>
        <v>0</v>
      </c>
      <c r="EJ103" s="28">
        <f t="shared" si="80"/>
        <v>0</v>
      </c>
      <c r="EK103" s="28">
        <f t="shared" si="80"/>
        <v>0</v>
      </c>
      <c r="EL103" s="28">
        <f t="shared" si="80"/>
        <v>0</v>
      </c>
      <c r="EM103" s="28">
        <f t="shared" si="36"/>
        <v>0</v>
      </c>
      <c r="EN103" s="28">
        <f t="shared" si="75"/>
        <v>0</v>
      </c>
      <c r="EO103" s="28">
        <f t="shared" si="75"/>
        <v>0</v>
      </c>
      <c r="EP103" s="28">
        <f t="shared" si="75"/>
        <v>0</v>
      </c>
      <c r="EQ103" s="28">
        <f t="shared" si="75"/>
        <v>0</v>
      </c>
      <c r="ER103" s="28">
        <f t="shared" si="75"/>
        <v>0</v>
      </c>
      <c r="ES103" s="28">
        <f t="shared" si="75"/>
        <v>0</v>
      </c>
      <c r="ET103" s="28">
        <f t="shared" si="75"/>
        <v>0</v>
      </c>
      <c r="EU103" s="28">
        <f t="shared" si="75"/>
        <v>0</v>
      </c>
      <c r="EV103" s="28">
        <f t="shared" si="75"/>
        <v>0</v>
      </c>
      <c r="EW103" s="28">
        <f t="shared" si="75"/>
        <v>0</v>
      </c>
      <c r="EX103" s="28">
        <f t="shared" si="75"/>
        <v>0</v>
      </c>
      <c r="EY103" s="28">
        <f t="shared" si="75"/>
        <v>0</v>
      </c>
      <c r="EZ103" s="28">
        <f t="shared" si="75"/>
        <v>0</v>
      </c>
      <c r="FA103" s="28">
        <f t="shared" si="75"/>
        <v>0</v>
      </c>
      <c r="FB103" s="28">
        <f t="shared" si="75"/>
        <v>0</v>
      </c>
      <c r="FC103" s="28">
        <f t="shared" si="75"/>
        <v>0</v>
      </c>
      <c r="FD103" s="28">
        <f t="shared" si="73"/>
        <v>0</v>
      </c>
      <c r="FE103" s="28">
        <f t="shared" si="73"/>
        <v>0</v>
      </c>
      <c r="FF103" s="28">
        <f t="shared" si="73"/>
        <v>0</v>
      </c>
      <c r="FG103" s="28">
        <f t="shared" si="73"/>
        <v>0</v>
      </c>
      <c r="FH103" s="28">
        <f t="shared" si="73"/>
        <v>0</v>
      </c>
      <c r="FI103" s="28">
        <f t="shared" si="73"/>
        <v>0</v>
      </c>
      <c r="FJ103" s="28">
        <f t="shared" si="73"/>
        <v>0</v>
      </c>
      <c r="FK103" s="28">
        <f t="shared" si="73"/>
        <v>0</v>
      </c>
      <c r="FL103" s="28">
        <f t="shared" si="73"/>
        <v>0</v>
      </c>
      <c r="FM103" s="28">
        <f t="shared" si="73"/>
        <v>0</v>
      </c>
      <c r="FN103" s="28">
        <f t="shared" si="73"/>
        <v>0</v>
      </c>
      <c r="FO103" s="28">
        <f t="shared" si="73"/>
        <v>0</v>
      </c>
      <c r="FP103" s="28">
        <f t="shared" si="73"/>
        <v>0</v>
      </c>
      <c r="FQ103" s="28">
        <f t="shared" si="73"/>
        <v>0</v>
      </c>
      <c r="FR103" s="28">
        <f t="shared" si="73"/>
        <v>0</v>
      </c>
      <c r="FS103" s="28">
        <f t="shared" si="57"/>
        <v>0</v>
      </c>
      <c r="FT103" s="28">
        <f t="shared" si="57"/>
        <v>0</v>
      </c>
      <c r="FU103" s="28">
        <f t="shared" si="76"/>
        <v>0</v>
      </c>
      <c r="FV103" s="28">
        <f t="shared" si="76"/>
        <v>0</v>
      </c>
      <c r="FW103" s="28">
        <f t="shared" si="76"/>
        <v>0</v>
      </c>
      <c r="FX103" s="28">
        <f t="shared" si="76"/>
        <v>0</v>
      </c>
      <c r="FY103" s="28">
        <f t="shared" si="76"/>
        <v>0</v>
      </c>
      <c r="FZ103" s="28">
        <f t="shared" si="76"/>
        <v>0</v>
      </c>
      <c r="GA103" s="28">
        <f t="shared" si="76"/>
        <v>0</v>
      </c>
      <c r="GB103" s="28">
        <f t="shared" si="76"/>
        <v>0</v>
      </c>
      <c r="GC103" s="28">
        <f t="shared" si="76"/>
        <v>0</v>
      </c>
      <c r="GD103" s="28">
        <f t="shared" si="76"/>
        <v>0</v>
      </c>
      <c r="GE103" s="28">
        <f t="shared" si="76"/>
        <v>0</v>
      </c>
      <c r="GF103" s="28">
        <f t="shared" si="76"/>
        <v>0</v>
      </c>
      <c r="GG103" s="28">
        <f t="shared" si="76"/>
        <v>0</v>
      </c>
      <c r="GH103" s="28">
        <f t="shared" si="76"/>
        <v>0</v>
      </c>
      <c r="GI103" s="28">
        <f t="shared" si="81"/>
        <v>0</v>
      </c>
      <c r="GJ103" s="28">
        <f t="shared" si="81"/>
        <v>0</v>
      </c>
      <c r="GK103" s="28">
        <f t="shared" si="81"/>
        <v>0</v>
      </c>
      <c r="GL103" s="28">
        <f t="shared" si="81"/>
        <v>0</v>
      </c>
      <c r="GM103" s="28">
        <f t="shared" si="81"/>
        <v>0</v>
      </c>
      <c r="GN103" s="28">
        <f t="shared" si="81"/>
        <v>0</v>
      </c>
      <c r="GO103" s="28">
        <f t="shared" si="81"/>
        <v>0</v>
      </c>
      <c r="GP103" s="28">
        <f t="shared" si="81"/>
        <v>0</v>
      </c>
      <c r="GQ103" s="28">
        <f t="shared" si="81"/>
        <v>0</v>
      </c>
      <c r="GR103" s="28">
        <f t="shared" si="81"/>
        <v>0</v>
      </c>
      <c r="GS103" s="28">
        <f t="shared" si="81"/>
        <v>0</v>
      </c>
      <c r="GT103" s="28">
        <f t="shared" si="81"/>
        <v>0</v>
      </c>
      <c r="GU103" s="28">
        <f t="shared" si="81"/>
        <v>0</v>
      </c>
      <c r="GV103" s="28">
        <f t="shared" si="81"/>
        <v>0</v>
      </c>
      <c r="GW103" s="28">
        <f t="shared" si="81"/>
        <v>0</v>
      </c>
      <c r="GX103" s="28">
        <f t="shared" si="81"/>
        <v>0</v>
      </c>
      <c r="GY103" s="28">
        <f t="shared" si="79"/>
        <v>0</v>
      </c>
      <c r="GZ103" s="28">
        <f t="shared" si="79"/>
        <v>0</v>
      </c>
      <c r="HA103" s="28">
        <f t="shared" si="79"/>
        <v>1</v>
      </c>
      <c r="HB103" s="28">
        <f t="shared" si="79"/>
        <v>0</v>
      </c>
      <c r="HC103" s="28">
        <f t="shared" si="79"/>
        <v>0</v>
      </c>
      <c r="HD103" s="28">
        <f t="shared" si="79"/>
        <v>0</v>
      </c>
      <c r="HE103" s="28">
        <f t="shared" si="79"/>
        <v>0</v>
      </c>
      <c r="HF103" s="28">
        <f t="shared" si="79"/>
        <v>0</v>
      </c>
      <c r="HG103" s="28">
        <f t="shared" si="79"/>
        <v>0</v>
      </c>
    </row>
    <row r="104" spans="1:215" s="28" customFormat="1">
      <c r="A104" s="27" t="s">
        <v>1518</v>
      </c>
      <c r="B104" s="28" t="s">
        <v>1556</v>
      </c>
      <c r="C104" s="6" t="s">
        <v>150</v>
      </c>
      <c r="D104" s="28" t="s">
        <v>1557</v>
      </c>
      <c r="E104" s="28" t="s">
        <v>1558</v>
      </c>
      <c r="F104" s="28">
        <v>2012</v>
      </c>
      <c r="G104" s="28" t="s">
        <v>260</v>
      </c>
      <c r="H104" s="28">
        <v>36</v>
      </c>
      <c r="I104" s="28">
        <v>1</v>
      </c>
      <c r="J104" s="28">
        <v>272</v>
      </c>
      <c r="K104" s="28">
        <v>277</v>
      </c>
      <c r="L104" s="28" t="s">
        <v>2072</v>
      </c>
      <c r="M104" s="28" t="s">
        <v>2073</v>
      </c>
      <c r="N104" s="28" t="s">
        <v>2074</v>
      </c>
      <c r="O104" s="28" t="s">
        <v>162</v>
      </c>
      <c r="P104" s="28" t="s">
        <v>163</v>
      </c>
      <c r="R104" s="28" t="s">
        <v>21</v>
      </c>
      <c r="T104" s="28" t="s">
        <v>30</v>
      </c>
      <c r="U104" s="28" t="s">
        <v>44</v>
      </c>
      <c r="V104" s="28" t="s">
        <v>54</v>
      </c>
      <c r="W104" s="28" t="s">
        <v>44</v>
      </c>
      <c r="X104" s="28" t="s">
        <v>54</v>
      </c>
      <c r="Y104" s="28" t="s">
        <v>68</v>
      </c>
      <c r="Z104" s="28" t="s">
        <v>1559</v>
      </c>
      <c r="AA104" s="28">
        <v>2</v>
      </c>
      <c r="AB104" s="28">
        <v>1</v>
      </c>
      <c r="AC104" s="28">
        <v>2</v>
      </c>
      <c r="AD104" s="59" t="s">
        <v>2418</v>
      </c>
      <c r="AE104" s="59" t="s">
        <v>2425</v>
      </c>
      <c r="AF104" s="6" t="s">
        <v>2032</v>
      </c>
      <c r="AG104" s="6" t="s">
        <v>2259</v>
      </c>
      <c r="AH104" s="6" t="s">
        <v>113</v>
      </c>
      <c r="AI104" s="6" t="s">
        <v>2029</v>
      </c>
      <c r="AJ104" s="6" t="s">
        <v>167</v>
      </c>
      <c r="AK104" s="6" t="s">
        <v>139</v>
      </c>
      <c r="AL104" s="6" t="s">
        <v>139</v>
      </c>
      <c r="AM104" s="6" t="s">
        <v>2256</v>
      </c>
      <c r="AN104" s="23" t="s">
        <v>2057</v>
      </c>
      <c r="AO104" s="6" t="s">
        <v>87</v>
      </c>
      <c r="AP104" s="6" t="s">
        <v>2223</v>
      </c>
      <c r="AQ104" s="28">
        <f t="shared" si="74"/>
        <v>0</v>
      </c>
      <c r="AR104" s="28">
        <f t="shared" si="74"/>
        <v>0</v>
      </c>
      <c r="AS104" s="28">
        <f t="shared" si="74"/>
        <v>1</v>
      </c>
      <c r="AT104" s="28">
        <f t="shared" si="74"/>
        <v>0</v>
      </c>
      <c r="AU104" s="28">
        <f t="shared" si="74"/>
        <v>0</v>
      </c>
      <c r="AV104" s="28">
        <f t="shared" si="74"/>
        <v>0</v>
      </c>
      <c r="AW104" s="28">
        <f t="shared" si="74"/>
        <v>0</v>
      </c>
      <c r="AX104" s="28">
        <f t="shared" si="74"/>
        <v>1</v>
      </c>
      <c r="AY104" s="28">
        <f t="shared" si="74"/>
        <v>0</v>
      </c>
      <c r="AZ104" s="28">
        <f t="shared" si="74"/>
        <v>0</v>
      </c>
      <c r="BA104" s="28">
        <f t="shared" si="74"/>
        <v>0</v>
      </c>
      <c r="BB104" s="28">
        <f t="shared" si="74"/>
        <v>0</v>
      </c>
      <c r="BC104" s="28">
        <f t="shared" si="74"/>
        <v>0</v>
      </c>
      <c r="BD104" s="28">
        <f t="shared" si="74"/>
        <v>0</v>
      </c>
      <c r="BE104" s="28">
        <f t="shared" si="74"/>
        <v>0</v>
      </c>
      <c r="BF104" s="28">
        <f t="shared" ref="BF104:BU119" si="85">IF(ISNUMBER(SEARCH(BF$2,$AN104)),1,0)</f>
        <v>0</v>
      </c>
      <c r="BG104" s="28">
        <f t="shared" si="85"/>
        <v>0</v>
      </c>
      <c r="BH104" s="28">
        <f t="shared" si="85"/>
        <v>0</v>
      </c>
      <c r="BI104" s="28">
        <f t="shared" si="85"/>
        <v>0</v>
      </c>
      <c r="BJ104" s="28">
        <f t="shared" si="85"/>
        <v>0</v>
      </c>
      <c r="BK104" s="28">
        <f t="shared" si="85"/>
        <v>0</v>
      </c>
      <c r="BL104" s="28">
        <f t="shared" si="85"/>
        <v>0</v>
      </c>
      <c r="BM104" s="28">
        <f t="shared" si="85"/>
        <v>0</v>
      </c>
      <c r="BN104" s="28">
        <f t="shared" si="85"/>
        <v>0</v>
      </c>
      <c r="BO104" s="28">
        <f t="shared" si="85"/>
        <v>0</v>
      </c>
      <c r="BP104" s="28">
        <f t="shared" si="85"/>
        <v>0</v>
      </c>
      <c r="BQ104" s="28">
        <f t="shared" si="85"/>
        <v>0</v>
      </c>
      <c r="BR104" s="28">
        <f t="shared" si="85"/>
        <v>0</v>
      </c>
      <c r="BS104" s="28">
        <f t="shared" si="85"/>
        <v>0</v>
      </c>
      <c r="BT104" s="28">
        <f t="shared" si="85"/>
        <v>0</v>
      </c>
      <c r="BU104" s="28">
        <f t="shared" si="85"/>
        <v>0</v>
      </c>
      <c r="BV104" s="28">
        <f t="shared" si="84"/>
        <v>0</v>
      </c>
      <c r="BW104" s="28">
        <f t="shared" si="84"/>
        <v>0</v>
      </c>
      <c r="BX104" s="28">
        <f t="shared" si="84"/>
        <v>0</v>
      </c>
      <c r="BY104" s="28">
        <f t="shared" si="84"/>
        <v>0</v>
      </c>
      <c r="BZ104" s="28">
        <f t="shared" si="84"/>
        <v>0</v>
      </c>
      <c r="CA104" s="28">
        <f t="shared" si="84"/>
        <v>0</v>
      </c>
      <c r="CB104" s="28">
        <f t="shared" si="84"/>
        <v>0</v>
      </c>
      <c r="CC104" s="28">
        <f t="shared" si="84"/>
        <v>0</v>
      </c>
      <c r="CD104" s="28">
        <f t="shared" si="84"/>
        <v>0</v>
      </c>
      <c r="CE104" s="28">
        <f t="shared" si="84"/>
        <v>0</v>
      </c>
      <c r="CF104" s="28">
        <f t="shared" si="84"/>
        <v>0</v>
      </c>
      <c r="CG104" s="28">
        <f t="shared" si="84"/>
        <v>0</v>
      </c>
      <c r="CH104" s="28">
        <f t="shared" si="84"/>
        <v>0</v>
      </c>
      <c r="CI104" s="28">
        <f t="shared" si="84"/>
        <v>0</v>
      </c>
      <c r="CJ104" s="28">
        <f t="shared" si="84"/>
        <v>0</v>
      </c>
      <c r="CK104" s="28">
        <f t="shared" si="84"/>
        <v>0</v>
      </c>
      <c r="CL104" s="28">
        <f t="shared" si="83"/>
        <v>0</v>
      </c>
      <c r="CM104" s="28">
        <f t="shared" si="83"/>
        <v>0</v>
      </c>
      <c r="CN104" s="28">
        <f t="shared" si="83"/>
        <v>0</v>
      </c>
      <c r="CO104" s="28">
        <f t="shared" si="83"/>
        <v>0</v>
      </c>
      <c r="CP104" s="28">
        <f t="shared" si="83"/>
        <v>0</v>
      </c>
      <c r="CQ104" s="28">
        <f t="shared" si="83"/>
        <v>0</v>
      </c>
      <c r="CR104" s="28">
        <f t="shared" si="83"/>
        <v>0</v>
      </c>
      <c r="CS104" s="28">
        <f t="shared" si="83"/>
        <v>0</v>
      </c>
      <c r="CT104" s="28">
        <f t="shared" si="83"/>
        <v>0</v>
      </c>
      <c r="CU104" s="28">
        <f t="shared" si="83"/>
        <v>0</v>
      </c>
      <c r="CV104" s="28">
        <f t="shared" si="83"/>
        <v>0</v>
      </c>
      <c r="CW104" s="28">
        <f t="shared" si="83"/>
        <v>0</v>
      </c>
      <c r="CX104" s="28">
        <f t="shared" si="83"/>
        <v>0</v>
      </c>
      <c r="CY104" s="28">
        <f t="shared" si="83"/>
        <v>0</v>
      </c>
      <c r="CZ104" s="28">
        <f t="shared" si="83"/>
        <v>0</v>
      </c>
      <c r="DA104" s="28">
        <f t="shared" si="78"/>
        <v>0</v>
      </c>
      <c r="DB104" s="28">
        <f t="shared" si="78"/>
        <v>0</v>
      </c>
      <c r="DC104" s="28">
        <f t="shared" si="77"/>
        <v>0</v>
      </c>
      <c r="DD104" s="28">
        <f t="shared" si="72"/>
        <v>0</v>
      </c>
      <c r="DE104" s="28">
        <f t="shared" si="51"/>
        <v>0</v>
      </c>
      <c r="DF104" s="28">
        <f t="shared" si="51"/>
        <v>0</v>
      </c>
      <c r="DG104" s="28">
        <f t="shared" si="51"/>
        <v>0</v>
      </c>
      <c r="DH104" s="28">
        <f t="shared" si="82"/>
        <v>0</v>
      </c>
      <c r="DI104" s="28">
        <f t="shared" si="82"/>
        <v>0</v>
      </c>
      <c r="DJ104" s="28">
        <f t="shared" si="82"/>
        <v>0</v>
      </c>
      <c r="DK104" s="28">
        <f t="shared" si="82"/>
        <v>0</v>
      </c>
      <c r="DL104" s="28">
        <f t="shared" si="82"/>
        <v>0</v>
      </c>
      <c r="DM104" s="28">
        <f t="shared" si="82"/>
        <v>0</v>
      </c>
      <c r="DN104" s="28">
        <f t="shared" si="82"/>
        <v>0</v>
      </c>
      <c r="DO104" s="28">
        <f t="shared" si="82"/>
        <v>0</v>
      </c>
      <c r="DP104" s="28">
        <f t="shared" si="82"/>
        <v>0</v>
      </c>
      <c r="DQ104" s="28">
        <f t="shared" si="82"/>
        <v>1</v>
      </c>
      <c r="DR104" s="28">
        <f t="shared" si="82"/>
        <v>0</v>
      </c>
      <c r="DS104" s="28">
        <f t="shared" si="82"/>
        <v>0</v>
      </c>
      <c r="DT104" s="28">
        <f t="shared" si="82"/>
        <v>0</v>
      </c>
      <c r="DU104" s="28">
        <f t="shared" si="82"/>
        <v>0</v>
      </c>
      <c r="DV104" s="28">
        <f t="shared" si="82"/>
        <v>0</v>
      </c>
      <c r="DW104" s="28">
        <f t="shared" si="82"/>
        <v>0</v>
      </c>
      <c r="DX104" s="28">
        <f t="shared" si="80"/>
        <v>0</v>
      </c>
      <c r="DY104" s="28">
        <f t="shared" si="80"/>
        <v>0</v>
      </c>
      <c r="DZ104" s="28">
        <f t="shared" si="80"/>
        <v>0</v>
      </c>
      <c r="EA104" s="28">
        <f t="shared" si="80"/>
        <v>0</v>
      </c>
      <c r="EB104" s="28">
        <f t="shared" si="80"/>
        <v>0</v>
      </c>
      <c r="EC104" s="28">
        <f t="shared" si="80"/>
        <v>0</v>
      </c>
      <c r="ED104" s="28">
        <f t="shared" si="80"/>
        <v>0</v>
      </c>
      <c r="EE104" s="28">
        <f t="shared" si="80"/>
        <v>0</v>
      </c>
      <c r="EF104" s="28">
        <f t="shared" si="80"/>
        <v>0</v>
      </c>
      <c r="EG104" s="28">
        <f t="shared" si="80"/>
        <v>0</v>
      </c>
      <c r="EH104" s="28">
        <f t="shared" si="80"/>
        <v>0</v>
      </c>
      <c r="EI104" s="28">
        <f t="shared" si="80"/>
        <v>0</v>
      </c>
      <c r="EJ104" s="28">
        <f t="shared" si="80"/>
        <v>0</v>
      </c>
      <c r="EK104" s="28">
        <f t="shared" si="80"/>
        <v>0</v>
      </c>
      <c r="EL104" s="28">
        <f t="shared" si="80"/>
        <v>0</v>
      </c>
      <c r="EM104" s="28">
        <f t="shared" si="36"/>
        <v>0</v>
      </c>
      <c r="EN104" s="28">
        <f t="shared" si="75"/>
        <v>0</v>
      </c>
      <c r="EO104" s="28">
        <f t="shared" si="75"/>
        <v>0</v>
      </c>
      <c r="EP104" s="28">
        <f t="shared" si="75"/>
        <v>0</v>
      </c>
      <c r="EQ104" s="28">
        <f t="shared" si="75"/>
        <v>0</v>
      </c>
      <c r="ER104" s="28">
        <f t="shared" si="75"/>
        <v>0</v>
      </c>
      <c r="ES104" s="28">
        <f t="shared" si="75"/>
        <v>0</v>
      </c>
      <c r="ET104" s="28">
        <f t="shared" si="75"/>
        <v>0</v>
      </c>
      <c r="EU104" s="28">
        <f t="shared" si="75"/>
        <v>0</v>
      </c>
      <c r="EV104" s="28">
        <f t="shared" si="75"/>
        <v>0</v>
      </c>
      <c r="EW104" s="28">
        <f t="shared" si="75"/>
        <v>0</v>
      </c>
      <c r="EX104" s="28">
        <f t="shared" si="75"/>
        <v>0</v>
      </c>
      <c r="EY104" s="28">
        <f t="shared" si="75"/>
        <v>0</v>
      </c>
      <c r="EZ104" s="28">
        <f t="shared" si="75"/>
        <v>0</v>
      </c>
      <c r="FA104" s="28">
        <f t="shared" si="75"/>
        <v>0</v>
      </c>
      <c r="FB104" s="28">
        <f t="shared" si="75"/>
        <v>0</v>
      </c>
      <c r="FC104" s="28">
        <f t="shared" ref="FC104:FR119" si="86">IF(ISNUMBER(SEARCH(FC$2,$AO104)),1,0)</f>
        <v>0</v>
      </c>
      <c r="FD104" s="28">
        <f t="shared" si="86"/>
        <v>0</v>
      </c>
      <c r="FE104" s="28">
        <f t="shared" si="86"/>
        <v>0</v>
      </c>
      <c r="FF104" s="28">
        <f t="shared" si="86"/>
        <v>0</v>
      </c>
      <c r="FG104" s="28">
        <f t="shared" si="86"/>
        <v>0</v>
      </c>
      <c r="FH104" s="28">
        <f t="shared" si="86"/>
        <v>0</v>
      </c>
      <c r="FI104" s="28">
        <f t="shared" si="86"/>
        <v>0</v>
      </c>
      <c r="FJ104" s="28">
        <f t="shared" si="86"/>
        <v>0</v>
      </c>
      <c r="FK104" s="28">
        <f t="shared" si="86"/>
        <v>0</v>
      </c>
      <c r="FL104" s="28">
        <f t="shared" si="86"/>
        <v>0</v>
      </c>
      <c r="FM104" s="28">
        <f t="shared" si="86"/>
        <v>0</v>
      </c>
      <c r="FN104" s="28">
        <f t="shared" si="86"/>
        <v>0</v>
      </c>
      <c r="FO104" s="28">
        <f t="shared" si="86"/>
        <v>0</v>
      </c>
      <c r="FP104" s="28">
        <f t="shared" si="86"/>
        <v>0</v>
      </c>
      <c r="FQ104" s="28">
        <f t="shared" si="86"/>
        <v>0</v>
      </c>
      <c r="FR104" s="28">
        <f t="shared" si="86"/>
        <v>0</v>
      </c>
      <c r="FS104" s="28">
        <f t="shared" si="57"/>
        <v>0</v>
      </c>
      <c r="FT104" s="28">
        <f t="shared" si="57"/>
        <v>0</v>
      </c>
      <c r="FU104" s="28">
        <f t="shared" si="76"/>
        <v>0</v>
      </c>
      <c r="FV104" s="28">
        <f t="shared" si="76"/>
        <v>0</v>
      </c>
      <c r="FW104" s="28">
        <f t="shared" si="76"/>
        <v>0</v>
      </c>
      <c r="FX104" s="28">
        <f t="shared" si="76"/>
        <v>0</v>
      </c>
      <c r="FY104" s="28">
        <f t="shared" si="76"/>
        <v>0</v>
      </c>
      <c r="FZ104" s="28">
        <f t="shared" si="76"/>
        <v>0</v>
      </c>
      <c r="GA104" s="28">
        <f t="shared" si="76"/>
        <v>0</v>
      </c>
      <c r="GB104" s="28">
        <f t="shared" si="76"/>
        <v>0</v>
      </c>
      <c r="GC104" s="28">
        <f t="shared" si="76"/>
        <v>0</v>
      </c>
      <c r="GD104" s="28">
        <f t="shared" si="76"/>
        <v>0</v>
      </c>
      <c r="GE104" s="28">
        <f t="shared" si="76"/>
        <v>0</v>
      </c>
      <c r="GF104" s="28">
        <f t="shared" si="76"/>
        <v>0</v>
      </c>
      <c r="GG104" s="28">
        <f t="shared" si="76"/>
        <v>0</v>
      </c>
      <c r="GH104" s="28">
        <f t="shared" si="76"/>
        <v>0</v>
      </c>
      <c r="GI104" s="28">
        <f t="shared" si="81"/>
        <v>0</v>
      </c>
      <c r="GJ104" s="28">
        <f t="shared" si="81"/>
        <v>0</v>
      </c>
      <c r="GK104" s="28">
        <f t="shared" si="81"/>
        <v>0</v>
      </c>
      <c r="GL104" s="28">
        <f t="shared" si="81"/>
        <v>0</v>
      </c>
      <c r="GM104" s="28">
        <f t="shared" si="81"/>
        <v>0</v>
      </c>
      <c r="GN104" s="28">
        <f t="shared" si="81"/>
        <v>0</v>
      </c>
      <c r="GO104" s="28">
        <f t="shared" si="81"/>
        <v>0</v>
      </c>
      <c r="GP104" s="28">
        <f t="shared" si="81"/>
        <v>0</v>
      </c>
      <c r="GQ104" s="28">
        <f t="shared" si="81"/>
        <v>0</v>
      </c>
      <c r="GR104" s="28">
        <f t="shared" si="81"/>
        <v>0</v>
      </c>
      <c r="GS104" s="28">
        <f t="shared" si="81"/>
        <v>1</v>
      </c>
      <c r="GT104" s="28">
        <f t="shared" si="81"/>
        <v>0</v>
      </c>
      <c r="GU104" s="28">
        <f t="shared" si="81"/>
        <v>0</v>
      </c>
      <c r="GV104" s="28">
        <f t="shared" si="81"/>
        <v>0</v>
      </c>
      <c r="GW104" s="28">
        <f t="shared" si="81"/>
        <v>0</v>
      </c>
      <c r="GX104" s="28">
        <f t="shared" si="81"/>
        <v>0</v>
      </c>
      <c r="GY104" s="28">
        <f t="shared" si="79"/>
        <v>0</v>
      </c>
      <c r="GZ104" s="28">
        <f t="shared" si="79"/>
        <v>0</v>
      </c>
      <c r="HA104" s="28">
        <f t="shared" si="79"/>
        <v>0</v>
      </c>
      <c r="HB104" s="28">
        <f t="shared" si="79"/>
        <v>0</v>
      </c>
      <c r="HC104" s="28">
        <f t="shared" si="79"/>
        <v>0</v>
      </c>
      <c r="HD104" s="28">
        <f t="shared" si="79"/>
        <v>0</v>
      </c>
      <c r="HE104" s="28">
        <f t="shared" si="79"/>
        <v>0</v>
      </c>
      <c r="HF104" s="28">
        <f t="shared" si="79"/>
        <v>0</v>
      </c>
      <c r="HG104" s="28">
        <f t="shared" si="79"/>
        <v>0</v>
      </c>
    </row>
    <row r="105" spans="1:215" s="28" customFormat="1">
      <c r="A105" s="27" t="s">
        <v>1518</v>
      </c>
      <c r="B105" s="28" t="s">
        <v>1561</v>
      </c>
      <c r="C105" s="6" t="s">
        <v>150</v>
      </c>
      <c r="D105" s="28" t="s">
        <v>1562</v>
      </c>
      <c r="E105" s="28" t="s">
        <v>1563</v>
      </c>
      <c r="F105" s="28">
        <v>2018</v>
      </c>
      <c r="G105" s="28" t="s">
        <v>204</v>
      </c>
      <c r="H105" s="28">
        <v>23</v>
      </c>
      <c r="I105" s="28">
        <v>7</v>
      </c>
      <c r="J105" s="28">
        <v>1357</v>
      </c>
      <c r="K105" s="28">
        <v>1367</v>
      </c>
      <c r="L105" s="28" t="s">
        <v>1564</v>
      </c>
      <c r="M105" s="28" t="s">
        <v>1565</v>
      </c>
      <c r="N105" s="28" t="s">
        <v>1566</v>
      </c>
      <c r="O105" s="28" t="s">
        <v>162</v>
      </c>
      <c r="P105" s="28" t="s">
        <v>163</v>
      </c>
      <c r="R105" s="28" t="s">
        <v>21</v>
      </c>
      <c r="T105" s="28" t="s">
        <v>27</v>
      </c>
      <c r="U105" s="28" t="s">
        <v>44</v>
      </c>
      <c r="V105" s="28" t="s">
        <v>55</v>
      </c>
      <c r="W105" s="28" t="s">
        <v>44</v>
      </c>
      <c r="X105" s="28" t="s">
        <v>54</v>
      </c>
      <c r="Y105" s="28" t="s">
        <v>68</v>
      </c>
      <c r="Z105" s="28" t="s">
        <v>1567</v>
      </c>
      <c r="AA105" s="28">
        <v>2</v>
      </c>
      <c r="AB105" s="28">
        <v>2</v>
      </c>
      <c r="AC105" s="28">
        <v>2</v>
      </c>
      <c r="AD105" s="59" t="s">
        <v>27</v>
      </c>
      <c r="AE105" s="59" t="s">
        <v>2425</v>
      </c>
      <c r="AF105" s="6" t="s">
        <v>2037</v>
      </c>
      <c r="AG105" s="6" t="s">
        <v>107</v>
      </c>
      <c r="AH105" s="6" t="s">
        <v>113</v>
      </c>
      <c r="AI105" s="6" t="s">
        <v>2029</v>
      </c>
      <c r="AJ105" s="6" t="s">
        <v>103</v>
      </c>
      <c r="AK105" s="6" t="s">
        <v>139</v>
      </c>
      <c r="AL105" s="6" t="s">
        <v>139</v>
      </c>
      <c r="AM105" s="6" t="s">
        <v>141</v>
      </c>
      <c r="AN105" s="23" t="s">
        <v>127</v>
      </c>
      <c r="AO105" s="28" t="s">
        <v>2374</v>
      </c>
      <c r="AP105" s="28" t="s">
        <v>82</v>
      </c>
      <c r="AQ105" s="28">
        <f t="shared" ref="AQ105:BF120" si="87">IF(ISNUMBER(SEARCH(AQ$2,$AN105)),1,0)</f>
        <v>0</v>
      </c>
      <c r="AR105" s="28">
        <f t="shared" si="87"/>
        <v>0</v>
      </c>
      <c r="AS105" s="28">
        <f t="shared" si="87"/>
        <v>0</v>
      </c>
      <c r="AT105" s="28">
        <f t="shared" si="87"/>
        <v>0</v>
      </c>
      <c r="AU105" s="28">
        <f t="shared" si="87"/>
        <v>0</v>
      </c>
      <c r="AV105" s="28">
        <f t="shared" si="87"/>
        <v>0</v>
      </c>
      <c r="AW105" s="28">
        <f t="shared" si="87"/>
        <v>0</v>
      </c>
      <c r="AX105" s="28">
        <f t="shared" si="87"/>
        <v>0</v>
      </c>
      <c r="AY105" s="28">
        <f t="shared" si="87"/>
        <v>0</v>
      </c>
      <c r="AZ105" s="28">
        <f t="shared" si="87"/>
        <v>0</v>
      </c>
      <c r="BA105" s="28">
        <f t="shared" si="87"/>
        <v>0</v>
      </c>
      <c r="BB105" s="28">
        <f t="shared" si="87"/>
        <v>0</v>
      </c>
      <c r="BC105" s="28">
        <f t="shared" si="87"/>
        <v>0</v>
      </c>
      <c r="BD105" s="28">
        <f t="shared" si="87"/>
        <v>0</v>
      </c>
      <c r="BE105" s="28">
        <f t="shared" si="87"/>
        <v>0</v>
      </c>
      <c r="BF105" s="28">
        <f t="shared" si="87"/>
        <v>1</v>
      </c>
      <c r="BG105" s="28">
        <f t="shared" si="85"/>
        <v>0</v>
      </c>
      <c r="BH105" s="28">
        <f t="shared" si="85"/>
        <v>0</v>
      </c>
      <c r="BI105" s="28">
        <f t="shared" si="85"/>
        <v>0</v>
      </c>
      <c r="BJ105" s="28">
        <f t="shared" si="85"/>
        <v>0</v>
      </c>
      <c r="BK105" s="28">
        <f t="shared" si="85"/>
        <v>0</v>
      </c>
      <c r="BL105" s="28">
        <f t="shared" si="85"/>
        <v>0</v>
      </c>
      <c r="BM105" s="28">
        <f t="shared" si="85"/>
        <v>0</v>
      </c>
      <c r="BN105" s="28">
        <f t="shared" si="85"/>
        <v>0</v>
      </c>
      <c r="BO105" s="28">
        <f t="shared" si="85"/>
        <v>0</v>
      </c>
      <c r="BP105" s="28">
        <f t="shared" si="85"/>
        <v>0</v>
      </c>
      <c r="BQ105" s="28">
        <f t="shared" si="85"/>
        <v>0</v>
      </c>
      <c r="BR105" s="28">
        <f t="shared" si="85"/>
        <v>0</v>
      </c>
      <c r="BS105" s="28">
        <f t="shared" si="85"/>
        <v>0</v>
      </c>
      <c r="BT105" s="28">
        <f t="shared" si="85"/>
        <v>0</v>
      </c>
      <c r="BU105" s="28">
        <f t="shared" si="85"/>
        <v>0</v>
      </c>
      <c r="BV105" s="28">
        <f t="shared" si="84"/>
        <v>0</v>
      </c>
      <c r="BW105" s="28">
        <f t="shared" si="84"/>
        <v>0</v>
      </c>
      <c r="BX105" s="28">
        <f t="shared" si="84"/>
        <v>0</v>
      </c>
      <c r="BY105" s="28">
        <f t="shared" si="84"/>
        <v>0</v>
      </c>
      <c r="BZ105" s="28">
        <f t="shared" si="84"/>
        <v>0</v>
      </c>
      <c r="CA105" s="28">
        <f t="shared" si="84"/>
        <v>0</v>
      </c>
      <c r="CB105" s="28">
        <f t="shared" si="84"/>
        <v>0</v>
      </c>
      <c r="CC105" s="28">
        <f t="shared" si="84"/>
        <v>0</v>
      </c>
      <c r="CD105" s="28">
        <f t="shared" si="84"/>
        <v>0</v>
      </c>
      <c r="CE105" s="28">
        <f t="shared" si="84"/>
        <v>0</v>
      </c>
      <c r="CF105" s="28">
        <f t="shared" si="84"/>
        <v>0</v>
      </c>
      <c r="CG105" s="28">
        <f t="shared" si="84"/>
        <v>0</v>
      </c>
      <c r="CH105" s="28">
        <f t="shared" si="84"/>
        <v>0</v>
      </c>
      <c r="CI105" s="28">
        <f t="shared" si="84"/>
        <v>0</v>
      </c>
      <c r="CJ105" s="28">
        <f t="shared" si="84"/>
        <v>0</v>
      </c>
      <c r="CK105" s="28">
        <f t="shared" si="84"/>
        <v>0</v>
      </c>
      <c r="CL105" s="28">
        <f t="shared" si="83"/>
        <v>0</v>
      </c>
      <c r="CM105" s="28">
        <f t="shared" si="83"/>
        <v>0</v>
      </c>
      <c r="CN105" s="28">
        <f t="shared" si="83"/>
        <v>0</v>
      </c>
      <c r="CO105" s="28">
        <f t="shared" si="83"/>
        <v>0</v>
      </c>
      <c r="CP105" s="28">
        <f t="shared" si="83"/>
        <v>0</v>
      </c>
      <c r="CQ105" s="28">
        <f t="shared" si="83"/>
        <v>0</v>
      </c>
      <c r="CR105" s="28">
        <f t="shared" si="83"/>
        <v>0</v>
      </c>
      <c r="CS105" s="28">
        <f t="shared" si="83"/>
        <v>0</v>
      </c>
      <c r="CT105" s="28">
        <f t="shared" si="83"/>
        <v>0</v>
      </c>
      <c r="CU105" s="28">
        <f t="shared" si="83"/>
        <v>0</v>
      </c>
      <c r="CV105" s="28">
        <f t="shared" si="83"/>
        <v>0</v>
      </c>
      <c r="CW105" s="28">
        <f t="shared" si="83"/>
        <v>0</v>
      </c>
      <c r="CX105" s="28">
        <f t="shared" si="83"/>
        <v>0</v>
      </c>
      <c r="CY105" s="28">
        <f t="shared" si="83"/>
        <v>0</v>
      </c>
      <c r="CZ105" s="28">
        <f t="shared" si="83"/>
        <v>0</v>
      </c>
      <c r="DA105" s="28">
        <f t="shared" si="78"/>
        <v>0</v>
      </c>
      <c r="DB105" s="28">
        <f t="shared" si="78"/>
        <v>0</v>
      </c>
      <c r="DC105" s="28">
        <f t="shared" si="77"/>
        <v>0</v>
      </c>
      <c r="DD105" s="28">
        <f t="shared" si="72"/>
        <v>0</v>
      </c>
      <c r="DE105" s="28">
        <f t="shared" si="51"/>
        <v>0</v>
      </c>
      <c r="DF105" s="28">
        <f t="shared" si="51"/>
        <v>0</v>
      </c>
      <c r="DG105" s="28">
        <f t="shared" si="51"/>
        <v>0</v>
      </c>
      <c r="DH105" s="28">
        <f t="shared" si="82"/>
        <v>0</v>
      </c>
      <c r="DI105" s="28">
        <f t="shared" si="82"/>
        <v>0</v>
      </c>
      <c r="DJ105" s="28">
        <f t="shared" si="82"/>
        <v>0</v>
      </c>
      <c r="DK105" s="28">
        <f t="shared" si="82"/>
        <v>0</v>
      </c>
      <c r="DL105" s="28">
        <f t="shared" si="82"/>
        <v>0</v>
      </c>
      <c r="DM105" s="28">
        <f t="shared" si="82"/>
        <v>0</v>
      </c>
      <c r="DN105" s="28">
        <f t="shared" si="82"/>
        <v>0</v>
      </c>
      <c r="DO105" s="28">
        <f t="shared" si="82"/>
        <v>0</v>
      </c>
      <c r="DP105" s="28">
        <f t="shared" si="82"/>
        <v>0</v>
      </c>
      <c r="DQ105" s="28">
        <f t="shared" si="82"/>
        <v>0</v>
      </c>
      <c r="DR105" s="28">
        <f t="shared" si="82"/>
        <v>0</v>
      </c>
      <c r="DS105" s="28">
        <f t="shared" si="82"/>
        <v>0</v>
      </c>
      <c r="DT105" s="28">
        <f t="shared" si="82"/>
        <v>0</v>
      </c>
      <c r="DU105" s="28">
        <f t="shared" si="82"/>
        <v>0</v>
      </c>
      <c r="DV105" s="28">
        <f t="shared" si="82"/>
        <v>0</v>
      </c>
      <c r="DW105" s="28">
        <f t="shared" si="82"/>
        <v>0</v>
      </c>
      <c r="DX105" s="28">
        <f t="shared" si="80"/>
        <v>0</v>
      </c>
      <c r="DY105" s="28">
        <f t="shared" si="80"/>
        <v>0</v>
      </c>
      <c r="DZ105" s="28">
        <f t="shared" si="80"/>
        <v>0</v>
      </c>
      <c r="EA105" s="28">
        <f t="shared" si="80"/>
        <v>0</v>
      </c>
      <c r="EB105" s="28">
        <f t="shared" si="80"/>
        <v>0</v>
      </c>
      <c r="EC105" s="28">
        <f t="shared" si="80"/>
        <v>0</v>
      </c>
      <c r="ED105" s="28">
        <f t="shared" si="80"/>
        <v>0</v>
      </c>
      <c r="EE105" s="28">
        <f t="shared" si="80"/>
        <v>0</v>
      </c>
      <c r="EF105" s="28">
        <f t="shared" si="80"/>
        <v>0</v>
      </c>
      <c r="EG105" s="28">
        <f t="shared" si="80"/>
        <v>0</v>
      </c>
      <c r="EH105" s="28">
        <f t="shared" si="80"/>
        <v>0</v>
      </c>
      <c r="EI105" s="28">
        <f t="shared" si="80"/>
        <v>0</v>
      </c>
      <c r="EJ105" s="28">
        <f t="shared" si="80"/>
        <v>0</v>
      </c>
      <c r="EK105" s="28">
        <f t="shared" si="80"/>
        <v>0</v>
      </c>
      <c r="EL105" s="28">
        <f t="shared" si="80"/>
        <v>0</v>
      </c>
      <c r="EM105" s="28">
        <f t="shared" ref="EM105:FB120" si="88">IF(ISNUMBER(SEARCH(EM$2,$AO105)),1,0)</f>
        <v>0</v>
      </c>
      <c r="EN105" s="28">
        <f t="shared" si="88"/>
        <v>0</v>
      </c>
      <c r="EO105" s="28">
        <f t="shared" si="88"/>
        <v>0</v>
      </c>
      <c r="EP105" s="28">
        <f t="shared" si="88"/>
        <v>0</v>
      </c>
      <c r="EQ105" s="28">
        <f t="shared" si="88"/>
        <v>0</v>
      </c>
      <c r="ER105" s="28">
        <f t="shared" si="88"/>
        <v>0</v>
      </c>
      <c r="ES105" s="28">
        <f t="shared" si="88"/>
        <v>0</v>
      </c>
      <c r="ET105" s="28">
        <f t="shared" si="88"/>
        <v>0</v>
      </c>
      <c r="EU105" s="28">
        <f t="shared" si="88"/>
        <v>0</v>
      </c>
      <c r="EV105" s="28">
        <f t="shared" si="88"/>
        <v>0</v>
      </c>
      <c r="EW105" s="28">
        <f t="shared" si="88"/>
        <v>0</v>
      </c>
      <c r="EX105" s="28">
        <f t="shared" si="88"/>
        <v>0</v>
      </c>
      <c r="EY105" s="28">
        <f t="shared" si="88"/>
        <v>0</v>
      </c>
      <c r="EZ105" s="28">
        <f t="shared" si="88"/>
        <v>0</v>
      </c>
      <c r="FA105" s="28">
        <f t="shared" si="88"/>
        <v>0</v>
      </c>
      <c r="FB105" s="28">
        <f t="shared" si="88"/>
        <v>0</v>
      </c>
      <c r="FC105" s="28">
        <f t="shared" si="86"/>
        <v>0</v>
      </c>
      <c r="FD105" s="28">
        <f t="shared" si="86"/>
        <v>0</v>
      </c>
      <c r="FE105" s="28">
        <f t="shared" si="86"/>
        <v>0</v>
      </c>
      <c r="FF105" s="28">
        <f t="shared" si="86"/>
        <v>0</v>
      </c>
      <c r="FG105" s="28">
        <f t="shared" si="86"/>
        <v>0</v>
      </c>
      <c r="FH105" s="28">
        <f t="shared" si="86"/>
        <v>0</v>
      </c>
      <c r="FI105" s="28">
        <f t="shared" si="86"/>
        <v>0</v>
      </c>
      <c r="FJ105" s="28">
        <f t="shared" si="86"/>
        <v>0</v>
      </c>
      <c r="FK105" s="28">
        <f t="shared" si="86"/>
        <v>0</v>
      </c>
      <c r="FL105" s="28">
        <f t="shared" si="86"/>
        <v>0</v>
      </c>
      <c r="FM105" s="28">
        <f t="shared" si="86"/>
        <v>0</v>
      </c>
      <c r="FN105" s="28">
        <f t="shared" si="86"/>
        <v>0</v>
      </c>
      <c r="FO105" s="28">
        <f t="shared" si="86"/>
        <v>0</v>
      </c>
      <c r="FP105" s="28">
        <f t="shared" si="86"/>
        <v>0</v>
      </c>
      <c r="FQ105" s="28">
        <f t="shared" si="86"/>
        <v>0</v>
      </c>
      <c r="FR105" s="28">
        <f t="shared" si="86"/>
        <v>0</v>
      </c>
      <c r="FS105" s="28">
        <f t="shared" si="57"/>
        <v>0</v>
      </c>
      <c r="FT105" s="28">
        <f t="shared" si="57"/>
        <v>0</v>
      </c>
      <c r="FU105" s="28">
        <f t="shared" si="76"/>
        <v>0</v>
      </c>
      <c r="FV105" s="28">
        <f t="shared" si="76"/>
        <v>0</v>
      </c>
      <c r="FW105" s="28">
        <f t="shared" si="76"/>
        <v>0</v>
      </c>
      <c r="FX105" s="28">
        <f t="shared" si="76"/>
        <v>0</v>
      </c>
      <c r="FY105" s="28">
        <f t="shared" si="76"/>
        <v>1</v>
      </c>
      <c r="FZ105" s="28">
        <f t="shared" si="76"/>
        <v>0</v>
      </c>
      <c r="GA105" s="28">
        <f t="shared" si="76"/>
        <v>0</v>
      </c>
      <c r="GB105" s="28">
        <f t="shared" si="76"/>
        <v>0</v>
      </c>
      <c r="GC105" s="28">
        <f t="shared" si="76"/>
        <v>0</v>
      </c>
      <c r="GD105" s="28">
        <f t="shared" si="76"/>
        <v>0</v>
      </c>
      <c r="GE105" s="28">
        <f t="shared" si="76"/>
        <v>0</v>
      </c>
      <c r="GF105" s="28">
        <f t="shared" si="76"/>
        <v>0</v>
      </c>
      <c r="GG105" s="28">
        <f t="shared" si="76"/>
        <v>0</v>
      </c>
      <c r="GH105" s="28">
        <f t="shared" si="76"/>
        <v>0</v>
      </c>
      <c r="GI105" s="28">
        <f t="shared" si="81"/>
        <v>0</v>
      </c>
      <c r="GJ105" s="28">
        <f t="shared" si="81"/>
        <v>0</v>
      </c>
      <c r="GK105" s="28">
        <f t="shared" si="81"/>
        <v>0</v>
      </c>
      <c r="GL105" s="28">
        <f t="shared" si="81"/>
        <v>0</v>
      </c>
      <c r="GM105" s="28">
        <f t="shared" si="81"/>
        <v>0</v>
      </c>
      <c r="GN105" s="28">
        <f t="shared" si="81"/>
        <v>0</v>
      </c>
      <c r="GO105" s="28">
        <f t="shared" si="81"/>
        <v>0</v>
      </c>
      <c r="GP105" s="28">
        <f t="shared" si="81"/>
        <v>0</v>
      </c>
      <c r="GQ105" s="28">
        <f t="shared" si="81"/>
        <v>0</v>
      </c>
      <c r="GR105" s="28">
        <f t="shared" si="81"/>
        <v>0</v>
      </c>
      <c r="GS105" s="28">
        <f t="shared" si="81"/>
        <v>0</v>
      </c>
      <c r="GT105" s="28">
        <f t="shared" si="81"/>
        <v>0</v>
      </c>
      <c r="GU105" s="28">
        <f t="shared" si="81"/>
        <v>0</v>
      </c>
      <c r="GV105" s="28">
        <f t="shared" si="81"/>
        <v>0</v>
      </c>
      <c r="GW105" s="28">
        <f t="shared" si="81"/>
        <v>0</v>
      </c>
      <c r="GX105" s="28">
        <f t="shared" si="81"/>
        <v>0</v>
      </c>
      <c r="GY105" s="28">
        <f t="shared" si="79"/>
        <v>0</v>
      </c>
      <c r="GZ105" s="28">
        <f t="shared" si="79"/>
        <v>0</v>
      </c>
      <c r="HA105" s="28">
        <f t="shared" si="79"/>
        <v>0</v>
      </c>
      <c r="HB105" s="28">
        <f t="shared" si="79"/>
        <v>0</v>
      </c>
      <c r="HC105" s="28">
        <f t="shared" si="79"/>
        <v>0</v>
      </c>
      <c r="HD105" s="28">
        <f t="shared" si="79"/>
        <v>0</v>
      </c>
      <c r="HE105" s="28">
        <f t="shared" si="79"/>
        <v>1</v>
      </c>
      <c r="HF105" s="28">
        <f t="shared" si="79"/>
        <v>0</v>
      </c>
      <c r="HG105" s="28">
        <f t="shared" si="79"/>
        <v>0</v>
      </c>
    </row>
    <row r="106" spans="1:215" s="28" customFormat="1">
      <c r="A106" s="21" t="s">
        <v>170</v>
      </c>
      <c r="B106" s="6" t="s">
        <v>171</v>
      </c>
      <c r="C106" s="6" t="s">
        <v>150</v>
      </c>
      <c r="D106" s="6" t="s">
        <v>172</v>
      </c>
      <c r="E106" s="6" t="s">
        <v>173</v>
      </c>
      <c r="F106" s="6">
        <v>2014</v>
      </c>
      <c r="G106" s="6" t="s">
        <v>174</v>
      </c>
      <c r="H106" s="6">
        <v>102</v>
      </c>
      <c r="I106" s="6" t="s">
        <v>175</v>
      </c>
      <c r="J106" s="6">
        <v>269</v>
      </c>
      <c r="K106" s="6">
        <v>284</v>
      </c>
      <c r="L106" s="6" t="s">
        <v>176</v>
      </c>
      <c r="M106" s="14" t="s">
        <v>177</v>
      </c>
      <c r="N106" s="6" t="s">
        <v>178</v>
      </c>
      <c r="O106" s="6" t="s">
        <v>162</v>
      </c>
      <c r="P106" s="6" t="s">
        <v>163</v>
      </c>
      <c r="Q106" s="6" t="s">
        <v>179</v>
      </c>
      <c r="R106" s="6" t="s">
        <v>21</v>
      </c>
      <c r="S106" s="6"/>
      <c r="T106" s="6" t="s">
        <v>25</v>
      </c>
      <c r="U106" s="6" t="s">
        <v>45</v>
      </c>
      <c r="V106" s="6" t="s">
        <v>57</v>
      </c>
      <c r="W106" s="6" t="s">
        <v>45</v>
      </c>
      <c r="X106" s="6" t="s">
        <v>54</v>
      </c>
      <c r="Y106" s="6" t="s">
        <v>68</v>
      </c>
      <c r="Z106" s="6" t="s">
        <v>180</v>
      </c>
      <c r="AA106" s="6">
        <v>1</v>
      </c>
      <c r="AB106" s="6">
        <v>1</v>
      </c>
      <c r="AC106" s="6">
        <v>1</v>
      </c>
      <c r="AD106" s="59" t="s">
        <v>2418</v>
      </c>
      <c r="AE106" s="59" t="s">
        <v>2424</v>
      </c>
      <c r="AF106" s="6" t="s">
        <v>2034</v>
      </c>
      <c r="AG106" s="6" t="s">
        <v>2259</v>
      </c>
      <c r="AH106" s="6" t="s">
        <v>113</v>
      </c>
      <c r="AI106" s="6" t="s">
        <v>2029</v>
      </c>
      <c r="AJ106" s="6" t="s">
        <v>139</v>
      </c>
      <c r="AK106" s="6" t="s">
        <v>1728</v>
      </c>
      <c r="AL106" s="6" t="s">
        <v>139</v>
      </c>
      <c r="AM106" s="6" t="s">
        <v>139</v>
      </c>
      <c r="AN106" s="23" t="s">
        <v>2318</v>
      </c>
      <c r="AO106" s="6" t="s">
        <v>2188</v>
      </c>
      <c r="AP106" s="6" t="s">
        <v>82</v>
      </c>
      <c r="AQ106" s="28">
        <f t="shared" si="87"/>
        <v>0</v>
      </c>
      <c r="AR106" s="28">
        <f t="shared" si="87"/>
        <v>0</v>
      </c>
      <c r="AS106" s="28">
        <f t="shared" si="87"/>
        <v>0</v>
      </c>
      <c r="AT106" s="28">
        <f t="shared" si="87"/>
        <v>0</v>
      </c>
      <c r="AU106" s="28">
        <f t="shared" si="87"/>
        <v>0</v>
      </c>
      <c r="AV106" s="28">
        <f t="shared" si="87"/>
        <v>0</v>
      </c>
      <c r="AW106" s="28">
        <f t="shared" si="87"/>
        <v>0</v>
      </c>
      <c r="AX106" s="28">
        <f t="shared" si="87"/>
        <v>0</v>
      </c>
      <c r="AY106" s="28">
        <f t="shared" si="87"/>
        <v>0</v>
      </c>
      <c r="AZ106" s="28">
        <f t="shared" si="87"/>
        <v>0</v>
      </c>
      <c r="BA106" s="28">
        <f t="shared" si="87"/>
        <v>0</v>
      </c>
      <c r="BB106" s="28">
        <f t="shared" si="87"/>
        <v>0</v>
      </c>
      <c r="BC106" s="28">
        <f t="shared" si="87"/>
        <v>1</v>
      </c>
      <c r="BD106" s="28">
        <f t="shared" si="87"/>
        <v>0</v>
      </c>
      <c r="BE106" s="28">
        <f t="shared" si="87"/>
        <v>0</v>
      </c>
      <c r="BF106" s="28">
        <f t="shared" si="87"/>
        <v>0</v>
      </c>
      <c r="BG106" s="28">
        <f t="shared" si="85"/>
        <v>0</v>
      </c>
      <c r="BH106" s="28">
        <f t="shared" si="85"/>
        <v>0</v>
      </c>
      <c r="BI106" s="28">
        <f t="shared" si="85"/>
        <v>0</v>
      </c>
      <c r="BJ106" s="28">
        <f t="shared" si="85"/>
        <v>0</v>
      </c>
      <c r="BK106" s="28">
        <f t="shared" si="85"/>
        <v>0</v>
      </c>
      <c r="BL106" s="28">
        <f t="shared" si="85"/>
        <v>0</v>
      </c>
      <c r="BM106" s="28">
        <f t="shared" si="85"/>
        <v>0</v>
      </c>
      <c r="BN106" s="28">
        <f t="shared" si="85"/>
        <v>0</v>
      </c>
      <c r="BO106" s="28">
        <f t="shared" si="85"/>
        <v>1</v>
      </c>
      <c r="BP106" s="28">
        <f t="shared" si="85"/>
        <v>0</v>
      </c>
      <c r="BQ106" s="28">
        <f t="shared" si="85"/>
        <v>0</v>
      </c>
      <c r="BR106" s="28">
        <f t="shared" si="85"/>
        <v>0</v>
      </c>
      <c r="BS106" s="28">
        <f t="shared" si="85"/>
        <v>0</v>
      </c>
      <c r="BT106" s="28">
        <f t="shared" si="85"/>
        <v>0</v>
      </c>
      <c r="BU106" s="28">
        <f t="shared" si="85"/>
        <v>0</v>
      </c>
      <c r="BV106" s="28">
        <f t="shared" si="84"/>
        <v>1</v>
      </c>
      <c r="BW106" s="28">
        <f t="shared" si="84"/>
        <v>0</v>
      </c>
      <c r="BX106" s="28">
        <f t="shared" si="84"/>
        <v>0</v>
      </c>
      <c r="BY106" s="28">
        <f t="shared" si="84"/>
        <v>0</v>
      </c>
      <c r="BZ106" s="28">
        <f t="shared" si="84"/>
        <v>0</v>
      </c>
      <c r="CA106" s="28">
        <f t="shared" si="84"/>
        <v>0</v>
      </c>
      <c r="CB106" s="28">
        <f t="shared" si="84"/>
        <v>0</v>
      </c>
      <c r="CC106" s="28">
        <f t="shared" si="84"/>
        <v>0</v>
      </c>
      <c r="CD106" s="28">
        <f t="shared" si="84"/>
        <v>0</v>
      </c>
      <c r="CE106" s="28">
        <f t="shared" si="84"/>
        <v>0</v>
      </c>
      <c r="CF106" s="28">
        <f t="shared" si="84"/>
        <v>0</v>
      </c>
      <c r="CG106" s="28">
        <f t="shared" si="84"/>
        <v>1</v>
      </c>
      <c r="CH106" s="28">
        <f t="shared" si="84"/>
        <v>0</v>
      </c>
      <c r="CI106" s="28">
        <f t="shared" si="84"/>
        <v>0</v>
      </c>
      <c r="CJ106" s="28">
        <f t="shared" si="84"/>
        <v>0</v>
      </c>
      <c r="CK106" s="28">
        <f t="shared" si="84"/>
        <v>0</v>
      </c>
      <c r="CL106" s="28">
        <f t="shared" si="83"/>
        <v>0</v>
      </c>
      <c r="CM106" s="28">
        <f t="shared" si="83"/>
        <v>0</v>
      </c>
      <c r="CN106" s="28">
        <f t="shared" si="83"/>
        <v>0</v>
      </c>
      <c r="CO106" s="28">
        <f t="shared" si="83"/>
        <v>0</v>
      </c>
      <c r="CP106" s="28">
        <f t="shared" si="83"/>
        <v>0</v>
      </c>
      <c r="CQ106" s="28">
        <f t="shared" si="83"/>
        <v>0</v>
      </c>
      <c r="CR106" s="28">
        <f t="shared" si="83"/>
        <v>0</v>
      </c>
      <c r="CS106" s="28">
        <f t="shared" si="83"/>
        <v>0</v>
      </c>
      <c r="CT106" s="28">
        <f t="shared" si="83"/>
        <v>0</v>
      </c>
      <c r="CU106" s="28">
        <f t="shared" si="83"/>
        <v>0</v>
      </c>
      <c r="CV106" s="28">
        <f t="shared" si="83"/>
        <v>0</v>
      </c>
      <c r="CW106" s="28">
        <f t="shared" si="83"/>
        <v>0</v>
      </c>
      <c r="CX106" s="28">
        <f t="shared" si="83"/>
        <v>0</v>
      </c>
      <c r="CY106" s="28">
        <f t="shared" si="83"/>
        <v>0</v>
      </c>
      <c r="CZ106" s="28">
        <f t="shared" si="83"/>
        <v>0</v>
      </c>
      <c r="DA106" s="28">
        <f t="shared" si="78"/>
        <v>0</v>
      </c>
      <c r="DB106" s="28">
        <f t="shared" si="78"/>
        <v>0</v>
      </c>
      <c r="DC106" s="28">
        <f t="shared" si="77"/>
        <v>0</v>
      </c>
      <c r="DD106" s="28">
        <f t="shared" si="72"/>
        <v>0</v>
      </c>
      <c r="DE106" s="28">
        <f t="shared" si="51"/>
        <v>0</v>
      </c>
      <c r="DF106" s="28">
        <f t="shared" si="51"/>
        <v>0</v>
      </c>
      <c r="DG106" s="28">
        <f t="shared" si="51"/>
        <v>0</v>
      </c>
      <c r="DH106" s="28">
        <f t="shared" si="82"/>
        <v>0</v>
      </c>
      <c r="DI106" s="28">
        <f t="shared" si="82"/>
        <v>0</v>
      </c>
      <c r="DJ106" s="28">
        <f t="shared" si="82"/>
        <v>0</v>
      </c>
      <c r="DK106" s="28">
        <f t="shared" si="82"/>
        <v>0</v>
      </c>
      <c r="DL106" s="28">
        <f t="shared" si="82"/>
        <v>0</v>
      </c>
      <c r="DM106" s="28">
        <f t="shared" si="82"/>
        <v>0</v>
      </c>
      <c r="DN106" s="28">
        <f t="shared" si="82"/>
        <v>0</v>
      </c>
      <c r="DO106" s="28">
        <f t="shared" si="82"/>
        <v>0</v>
      </c>
      <c r="DP106" s="28">
        <f t="shared" si="82"/>
        <v>0</v>
      </c>
      <c r="DQ106" s="28">
        <f t="shared" si="82"/>
        <v>0</v>
      </c>
      <c r="DR106" s="28">
        <f t="shared" si="82"/>
        <v>0</v>
      </c>
      <c r="DS106" s="28">
        <f t="shared" si="82"/>
        <v>0</v>
      </c>
      <c r="DT106" s="28">
        <f t="shared" si="82"/>
        <v>0</v>
      </c>
      <c r="DU106" s="28">
        <f t="shared" si="82"/>
        <v>0</v>
      </c>
      <c r="DV106" s="28">
        <f t="shared" si="82"/>
        <v>0</v>
      </c>
      <c r="DW106" s="28">
        <f t="shared" si="82"/>
        <v>0</v>
      </c>
      <c r="DX106" s="28">
        <f t="shared" si="80"/>
        <v>0</v>
      </c>
      <c r="DY106" s="28">
        <f t="shared" si="80"/>
        <v>0</v>
      </c>
      <c r="DZ106" s="28">
        <f t="shared" si="80"/>
        <v>0</v>
      </c>
      <c r="EA106" s="28">
        <f t="shared" si="80"/>
        <v>0</v>
      </c>
      <c r="EB106" s="28">
        <f t="shared" si="80"/>
        <v>0</v>
      </c>
      <c r="EC106" s="28">
        <f t="shared" si="80"/>
        <v>0</v>
      </c>
      <c r="ED106" s="28">
        <f t="shared" si="80"/>
        <v>0</v>
      </c>
      <c r="EE106" s="28">
        <f t="shared" si="80"/>
        <v>0</v>
      </c>
      <c r="EF106" s="28">
        <f t="shared" si="80"/>
        <v>0</v>
      </c>
      <c r="EG106" s="28">
        <f t="shared" si="80"/>
        <v>0</v>
      </c>
      <c r="EH106" s="28">
        <f t="shared" si="80"/>
        <v>0</v>
      </c>
      <c r="EI106" s="28">
        <f t="shared" si="80"/>
        <v>0</v>
      </c>
      <c r="EJ106" s="28">
        <f t="shared" si="80"/>
        <v>0</v>
      </c>
      <c r="EK106" s="28">
        <f t="shared" si="80"/>
        <v>0</v>
      </c>
      <c r="EL106" s="28">
        <f t="shared" si="80"/>
        <v>0</v>
      </c>
      <c r="EM106" s="28">
        <f t="shared" si="88"/>
        <v>0</v>
      </c>
      <c r="EN106" s="28">
        <f t="shared" si="88"/>
        <v>0</v>
      </c>
      <c r="EO106" s="28">
        <f t="shared" si="88"/>
        <v>0</v>
      </c>
      <c r="EP106" s="28">
        <f t="shared" si="88"/>
        <v>0</v>
      </c>
      <c r="EQ106" s="28">
        <f t="shared" si="88"/>
        <v>0</v>
      </c>
      <c r="ER106" s="28">
        <f t="shared" si="88"/>
        <v>0</v>
      </c>
      <c r="ES106" s="28">
        <f t="shared" si="88"/>
        <v>0</v>
      </c>
      <c r="ET106" s="28">
        <f t="shared" si="88"/>
        <v>0</v>
      </c>
      <c r="EU106" s="28">
        <f t="shared" si="88"/>
        <v>0</v>
      </c>
      <c r="EV106" s="28">
        <f t="shared" si="88"/>
        <v>0</v>
      </c>
      <c r="EW106" s="28">
        <f t="shared" si="88"/>
        <v>0</v>
      </c>
      <c r="EX106" s="28">
        <f t="shared" si="88"/>
        <v>1</v>
      </c>
      <c r="EY106" s="28">
        <f t="shared" si="88"/>
        <v>0</v>
      </c>
      <c r="EZ106" s="28">
        <f t="shared" si="88"/>
        <v>0</v>
      </c>
      <c r="FA106" s="28">
        <f t="shared" si="88"/>
        <v>0</v>
      </c>
      <c r="FB106" s="28">
        <f t="shared" si="88"/>
        <v>0</v>
      </c>
      <c r="FC106" s="28">
        <f t="shared" si="86"/>
        <v>0</v>
      </c>
      <c r="FD106" s="28">
        <f t="shared" si="86"/>
        <v>0</v>
      </c>
      <c r="FE106" s="28">
        <f t="shared" si="86"/>
        <v>0</v>
      </c>
      <c r="FF106" s="28">
        <f t="shared" si="86"/>
        <v>0</v>
      </c>
      <c r="FG106" s="28">
        <f t="shared" si="86"/>
        <v>0</v>
      </c>
      <c r="FH106" s="28">
        <f t="shared" si="86"/>
        <v>0</v>
      </c>
      <c r="FI106" s="28">
        <f t="shared" si="86"/>
        <v>0</v>
      </c>
      <c r="FJ106" s="28">
        <f t="shared" si="86"/>
        <v>0</v>
      </c>
      <c r="FK106" s="28">
        <f t="shared" si="86"/>
        <v>0</v>
      </c>
      <c r="FL106" s="28">
        <f t="shared" si="86"/>
        <v>0</v>
      </c>
      <c r="FM106" s="28">
        <f t="shared" si="86"/>
        <v>0</v>
      </c>
      <c r="FN106" s="28">
        <f t="shared" si="86"/>
        <v>0</v>
      </c>
      <c r="FO106" s="28">
        <f t="shared" si="86"/>
        <v>0</v>
      </c>
      <c r="FP106" s="28">
        <f t="shared" si="86"/>
        <v>0</v>
      </c>
      <c r="FQ106" s="28">
        <f t="shared" si="86"/>
        <v>0</v>
      </c>
      <c r="FR106" s="28">
        <f t="shared" si="86"/>
        <v>0</v>
      </c>
      <c r="FS106" s="28">
        <f t="shared" si="57"/>
        <v>0</v>
      </c>
      <c r="FT106" s="28">
        <f t="shared" si="57"/>
        <v>0</v>
      </c>
      <c r="FU106" s="28">
        <f t="shared" si="76"/>
        <v>0</v>
      </c>
      <c r="FV106" s="28">
        <f t="shared" si="76"/>
        <v>0</v>
      </c>
      <c r="FW106" s="28">
        <f t="shared" si="76"/>
        <v>0</v>
      </c>
      <c r="FX106" s="28">
        <f t="shared" si="76"/>
        <v>0</v>
      </c>
      <c r="FY106" s="28">
        <f t="shared" si="76"/>
        <v>0</v>
      </c>
      <c r="FZ106" s="28">
        <f t="shared" si="76"/>
        <v>0</v>
      </c>
      <c r="GA106" s="28">
        <f t="shared" si="76"/>
        <v>0</v>
      </c>
      <c r="GB106" s="28">
        <f t="shared" si="76"/>
        <v>0</v>
      </c>
      <c r="GC106" s="28">
        <f t="shared" si="76"/>
        <v>0</v>
      </c>
      <c r="GD106" s="28">
        <f t="shared" si="76"/>
        <v>0</v>
      </c>
      <c r="GE106" s="28">
        <f t="shared" si="76"/>
        <v>0</v>
      </c>
      <c r="GF106" s="28">
        <f t="shared" si="76"/>
        <v>0</v>
      </c>
      <c r="GG106" s="28">
        <f t="shared" si="76"/>
        <v>0</v>
      </c>
      <c r="GH106" s="28">
        <f t="shared" si="76"/>
        <v>0</v>
      </c>
      <c r="GI106" s="28">
        <f t="shared" si="81"/>
        <v>0</v>
      </c>
      <c r="GJ106" s="28">
        <f t="shared" si="81"/>
        <v>0</v>
      </c>
      <c r="GK106" s="28">
        <f t="shared" si="81"/>
        <v>0</v>
      </c>
      <c r="GL106" s="28">
        <f t="shared" si="81"/>
        <v>0</v>
      </c>
      <c r="GM106" s="28">
        <f t="shared" si="81"/>
        <v>0</v>
      </c>
      <c r="GN106" s="28">
        <f t="shared" si="81"/>
        <v>0</v>
      </c>
      <c r="GO106" s="28">
        <f t="shared" si="81"/>
        <v>0</v>
      </c>
      <c r="GP106" s="28">
        <f t="shared" si="81"/>
        <v>0</v>
      </c>
      <c r="GQ106" s="28">
        <f t="shared" si="81"/>
        <v>0</v>
      </c>
      <c r="GR106" s="28">
        <f t="shared" si="81"/>
        <v>0</v>
      </c>
      <c r="GS106" s="28">
        <f t="shared" si="81"/>
        <v>0</v>
      </c>
      <c r="GT106" s="28">
        <f t="shared" si="81"/>
        <v>0</v>
      </c>
      <c r="GU106" s="28">
        <f t="shared" si="81"/>
        <v>0</v>
      </c>
      <c r="GV106" s="28">
        <f t="shared" si="81"/>
        <v>0</v>
      </c>
      <c r="GW106" s="28">
        <f t="shared" si="81"/>
        <v>0</v>
      </c>
      <c r="GX106" s="28">
        <f t="shared" si="81"/>
        <v>0</v>
      </c>
      <c r="GY106" s="28">
        <f t="shared" si="79"/>
        <v>0</v>
      </c>
      <c r="GZ106" s="28">
        <f t="shared" si="79"/>
        <v>0</v>
      </c>
      <c r="HA106" s="28">
        <f t="shared" si="79"/>
        <v>0</v>
      </c>
      <c r="HB106" s="28">
        <f t="shared" si="79"/>
        <v>0</v>
      </c>
      <c r="HC106" s="28">
        <f t="shared" si="79"/>
        <v>0</v>
      </c>
      <c r="HD106" s="28">
        <f t="shared" si="79"/>
        <v>0</v>
      </c>
      <c r="HE106" s="28">
        <f t="shared" si="79"/>
        <v>1</v>
      </c>
      <c r="HF106" s="28">
        <f t="shared" si="79"/>
        <v>0</v>
      </c>
      <c r="HG106" s="28">
        <f t="shared" si="79"/>
        <v>0</v>
      </c>
    </row>
    <row r="107" spans="1:215" s="28" customFormat="1">
      <c r="A107" s="21" t="s">
        <v>170</v>
      </c>
      <c r="B107" s="6" t="s">
        <v>183</v>
      </c>
      <c r="C107" s="6" t="s">
        <v>150</v>
      </c>
      <c r="D107" s="6" t="s">
        <v>184</v>
      </c>
      <c r="E107" s="6" t="s">
        <v>185</v>
      </c>
      <c r="F107" s="6">
        <v>2013</v>
      </c>
      <c r="G107" s="6" t="s">
        <v>186</v>
      </c>
      <c r="H107" s="6">
        <v>18</v>
      </c>
      <c r="I107" s="6">
        <v>4</v>
      </c>
      <c r="J107" s="6"/>
      <c r="K107" s="6"/>
      <c r="L107" s="6" t="s">
        <v>187</v>
      </c>
      <c r="M107" s="6" t="s">
        <v>188</v>
      </c>
      <c r="N107" s="6" t="s">
        <v>189</v>
      </c>
      <c r="O107" s="6" t="s">
        <v>162</v>
      </c>
      <c r="P107" s="6" t="s">
        <v>163</v>
      </c>
      <c r="Q107" s="6" t="s">
        <v>166</v>
      </c>
      <c r="R107" s="6" t="s">
        <v>21</v>
      </c>
      <c r="S107" s="6"/>
      <c r="T107" s="6" t="s">
        <v>33</v>
      </c>
      <c r="U107" s="6" t="s">
        <v>45</v>
      </c>
      <c r="V107" s="6" t="s">
        <v>58</v>
      </c>
      <c r="W107" s="6" t="s">
        <v>45</v>
      </c>
      <c r="X107" s="6" t="s">
        <v>54</v>
      </c>
      <c r="Y107" s="6" t="s">
        <v>68</v>
      </c>
      <c r="Z107" s="6" t="s">
        <v>190</v>
      </c>
      <c r="AA107" s="6">
        <v>1</v>
      </c>
      <c r="AB107" s="6">
        <v>1</v>
      </c>
      <c r="AC107" s="6">
        <v>1</v>
      </c>
      <c r="AD107" s="59" t="s">
        <v>33</v>
      </c>
      <c r="AE107" s="59" t="s">
        <v>2425</v>
      </c>
      <c r="AF107" s="6" t="s">
        <v>109</v>
      </c>
      <c r="AG107" s="6" t="s">
        <v>2258</v>
      </c>
      <c r="AH107" s="6" t="s">
        <v>113</v>
      </c>
      <c r="AI107" s="6" t="s">
        <v>2029</v>
      </c>
      <c r="AJ107" s="6" t="s">
        <v>139</v>
      </c>
      <c r="AK107" s="6" t="s">
        <v>2095</v>
      </c>
      <c r="AL107" s="6" t="s">
        <v>139</v>
      </c>
      <c r="AM107" s="6" t="s">
        <v>91</v>
      </c>
      <c r="AN107" s="23" t="s">
        <v>139</v>
      </c>
      <c r="AO107" s="6" t="s">
        <v>2185</v>
      </c>
      <c r="AP107" s="28" t="s">
        <v>2256</v>
      </c>
      <c r="AQ107" s="28">
        <f t="shared" si="87"/>
        <v>0</v>
      </c>
      <c r="AR107" s="28">
        <f t="shared" si="87"/>
        <v>0</v>
      </c>
      <c r="AS107" s="28">
        <f t="shared" si="87"/>
        <v>0</v>
      </c>
      <c r="AT107" s="28">
        <f t="shared" si="87"/>
        <v>0</v>
      </c>
      <c r="AU107" s="28">
        <f t="shared" si="87"/>
        <v>0</v>
      </c>
      <c r="AV107" s="28">
        <f t="shared" si="87"/>
        <v>0</v>
      </c>
      <c r="AW107" s="28">
        <f t="shared" si="87"/>
        <v>0</v>
      </c>
      <c r="AX107" s="28">
        <f t="shared" si="87"/>
        <v>0</v>
      </c>
      <c r="AY107" s="28">
        <f t="shared" si="87"/>
        <v>0</v>
      </c>
      <c r="AZ107" s="28">
        <f t="shared" si="87"/>
        <v>0</v>
      </c>
      <c r="BA107" s="28">
        <f t="shared" si="87"/>
        <v>0</v>
      </c>
      <c r="BB107" s="28">
        <f t="shared" si="87"/>
        <v>0</v>
      </c>
      <c r="BC107" s="28">
        <f t="shared" si="87"/>
        <v>0</v>
      </c>
      <c r="BD107" s="28">
        <f t="shared" si="87"/>
        <v>0</v>
      </c>
      <c r="BE107" s="28">
        <f t="shared" si="87"/>
        <v>0</v>
      </c>
      <c r="BF107" s="28">
        <f t="shared" si="87"/>
        <v>0</v>
      </c>
      <c r="BG107" s="28">
        <f t="shared" si="85"/>
        <v>0</v>
      </c>
      <c r="BH107" s="28">
        <f t="shared" si="85"/>
        <v>0</v>
      </c>
      <c r="BI107" s="28">
        <f t="shared" si="85"/>
        <v>0</v>
      </c>
      <c r="BJ107" s="28">
        <f t="shared" si="85"/>
        <v>0</v>
      </c>
      <c r="BK107" s="28">
        <f t="shared" si="85"/>
        <v>0</v>
      </c>
      <c r="BL107" s="28">
        <f t="shared" si="85"/>
        <v>0</v>
      </c>
      <c r="BM107" s="28">
        <f t="shared" si="85"/>
        <v>0</v>
      </c>
      <c r="BN107" s="28">
        <f t="shared" si="85"/>
        <v>0</v>
      </c>
      <c r="BO107" s="28">
        <f t="shared" si="85"/>
        <v>0</v>
      </c>
      <c r="BP107" s="28">
        <f t="shared" si="85"/>
        <v>0</v>
      </c>
      <c r="BQ107" s="28">
        <f t="shared" si="85"/>
        <v>0</v>
      </c>
      <c r="BR107" s="28">
        <f t="shared" si="85"/>
        <v>0</v>
      </c>
      <c r="BS107" s="28">
        <f t="shared" si="85"/>
        <v>0</v>
      </c>
      <c r="BT107" s="28">
        <f t="shared" si="85"/>
        <v>0</v>
      </c>
      <c r="BU107" s="28">
        <f t="shared" si="85"/>
        <v>0</v>
      </c>
      <c r="BV107" s="28">
        <f t="shared" si="84"/>
        <v>0</v>
      </c>
      <c r="BW107" s="28">
        <f t="shared" si="84"/>
        <v>0</v>
      </c>
      <c r="BX107" s="28">
        <f t="shared" si="84"/>
        <v>0</v>
      </c>
      <c r="BY107" s="28">
        <f t="shared" si="84"/>
        <v>0</v>
      </c>
      <c r="BZ107" s="28">
        <f t="shared" si="84"/>
        <v>0</v>
      </c>
      <c r="CA107" s="28">
        <f t="shared" si="84"/>
        <v>0</v>
      </c>
      <c r="CB107" s="28">
        <f t="shared" si="84"/>
        <v>0</v>
      </c>
      <c r="CC107" s="28">
        <f t="shared" si="84"/>
        <v>0</v>
      </c>
      <c r="CD107" s="28">
        <f t="shared" si="84"/>
        <v>0</v>
      </c>
      <c r="CE107" s="28">
        <f t="shared" si="84"/>
        <v>0</v>
      </c>
      <c r="CF107" s="28">
        <f t="shared" si="84"/>
        <v>0</v>
      </c>
      <c r="CG107" s="28">
        <f t="shared" si="84"/>
        <v>0</v>
      </c>
      <c r="CH107" s="28">
        <f t="shared" si="84"/>
        <v>0</v>
      </c>
      <c r="CI107" s="28">
        <f t="shared" si="84"/>
        <v>0</v>
      </c>
      <c r="CJ107" s="28">
        <f t="shared" si="84"/>
        <v>0</v>
      </c>
      <c r="CK107" s="28">
        <f t="shared" si="84"/>
        <v>0</v>
      </c>
      <c r="CL107" s="28">
        <f t="shared" si="83"/>
        <v>0</v>
      </c>
      <c r="CM107" s="28">
        <f t="shared" si="83"/>
        <v>0</v>
      </c>
      <c r="CN107" s="28">
        <f t="shared" si="83"/>
        <v>0</v>
      </c>
      <c r="CO107" s="28">
        <f t="shared" si="83"/>
        <v>0</v>
      </c>
      <c r="CP107" s="28">
        <f t="shared" si="83"/>
        <v>0</v>
      </c>
      <c r="CQ107" s="28">
        <f t="shared" si="83"/>
        <v>0</v>
      </c>
      <c r="CR107" s="28">
        <f t="shared" si="83"/>
        <v>0</v>
      </c>
      <c r="CS107" s="28">
        <f t="shared" si="83"/>
        <v>0</v>
      </c>
      <c r="CT107" s="28">
        <f t="shared" si="83"/>
        <v>0</v>
      </c>
      <c r="CU107" s="28">
        <f t="shared" si="83"/>
        <v>0</v>
      </c>
      <c r="CV107" s="28">
        <f t="shared" si="83"/>
        <v>0</v>
      </c>
      <c r="CW107" s="28">
        <f t="shared" si="83"/>
        <v>0</v>
      </c>
      <c r="CX107" s="28">
        <f t="shared" si="83"/>
        <v>0</v>
      </c>
      <c r="CY107" s="28">
        <f t="shared" si="83"/>
        <v>0</v>
      </c>
      <c r="CZ107" s="28">
        <f t="shared" si="83"/>
        <v>0</v>
      </c>
      <c r="DA107" s="28">
        <f t="shared" si="78"/>
        <v>0</v>
      </c>
      <c r="DB107" s="28">
        <f t="shared" si="78"/>
        <v>0</v>
      </c>
      <c r="DC107" s="28">
        <f t="shared" si="77"/>
        <v>0</v>
      </c>
      <c r="DD107" s="28">
        <f t="shared" si="72"/>
        <v>0</v>
      </c>
      <c r="DE107" s="28">
        <f t="shared" si="51"/>
        <v>1</v>
      </c>
      <c r="DF107" s="28">
        <f t="shared" si="51"/>
        <v>0</v>
      </c>
      <c r="DG107" s="28">
        <f t="shared" si="51"/>
        <v>0</v>
      </c>
      <c r="DH107" s="28">
        <f t="shared" si="82"/>
        <v>0</v>
      </c>
      <c r="DI107" s="28">
        <f t="shared" si="82"/>
        <v>0</v>
      </c>
      <c r="DJ107" s="28">
        <f t="shared" si="82"/>
        <v>0</v>
      </c>
      <c r="DK107" s="28">
        <f t="shared" si="82"/>
        <v>0</v>
      </c>
      <c r="DL107" s="28">
        <f t="shared" si="82"/>
        <v>0</v>
      </c>
      <c r="DM107" s="28">
        <f t="shared" si="82"/>
        <v>0</v>
      </c>
      <c r="DN107" s="28">
        <f t="shared" si="82"/>
        <v>0</v>
      </c>
      <c r="DO107" s="28">
        <f t="shared" si="82"/>
        <v>0</v>
      </c>
      <c r="DP107" s="28">
        <f t="shared" si="82"/>
        <v>0</v>
      </c>
      <c r="DQ107" s="28">
        <f t="shared" si="82"/>
        <v>0</v>
      </c>
      <c r="DR107" s="28">
        <f t="shared" si="82"/>
        <v>0</v>
      </c>
      <c r="DS107" s="28">
        <f t="shared" si="82"/>
        <v>0</v>
      </c>
      <c r="DT107" s="28">
        <f t="shared" si="82"/>
        <v>0</v>
      </c>
      <c r="DU107" s="28">
        <f t="shared" si="82"/>
        <v>0</v>
      </c>
      <c r="DV107" s="28">
        <f t="shared" si="82"/>
        <v>0</v>
      </c>
      <c r="DW107" s="28">
        <f t="shared" si="82"/>
        <v>0</v>
      </c>
      <c r="DX107" s="28">
        <f t="shared" si="80"/>
        <v>0</v>
      </c>
      <c r="DY107" s="28">
        <f t="shared" si="80"/>
        <v>0</v>
      </c>
      <c r="DZ107" s="28">
        <f t="shared" si="80"/>
        <v>0</v>
      </c>
      <c r="EA107" s="28">
        <f t="shared" si="80"/>
        <v>0</v>
      </c>
      <c r="EB107" s="28">
        <f t="shared" si="80"/>
        <v>1</v>
      </c>
      <c r="EC107" s="28">
        <f t="shared" si="80"/>
        <v>0</v>
      </c>
      <c r="ED107" s="28">
        <f t="shared" si="80"/>
        <v>0</v>
      </c>
      <c r="EE107" s="28">
        <f t="shared" si="80"/>
        <v>0</v>
      </c>
      <c r="EF107" s="28">
        <f t="shared" si="80"/>
        <v>0</v>
      </c>
      <c r="EG107" s="28">
        <f t="shared" si="80"/>
        <v>0</v>
      </c>
      <c r="EH107" s="28">
        <f t="shared" si="80"/>
        <v>0</v>
      </c>
      <c r="EI107" s="28">
        <f t="shared" si="80"/>
        <v>0</v>
      </c>
      <c r="EJ107" s="28">
        <f t="shared" si="80"/>
        <v>0</v>
      </c>
      <c r="EK107" s="28">
        <f t="shared" si="80"/>
        <v>0</v>
      </c>
      <c r="EL107" s="28">
        <f t="shared" si="80"/>
        <v>0</v>
      </c>
      <c r="EM107" s="28">
        <f t="shared" si="88"/>
        <v>0</v>
      </c>
      <c r="EN107" s="28">
        <f t="shared" si="88"/>
        <v>0</v>
      </c>
      <c r="EO107" s="28">
        <f t="shared" si="88"/>
        <v>0</v>
      </c>
      <c r="EP107" s="28">
        <f t="shared" si="88"/>
        <v>0</v>
      </c>
      <c r="EQ107" s="28">
        <f t="shared" si="88"/>
        <v>0</v>
      </c>
      <c r="ER107" s="28">
        <f t="shared" si="88"/>
        <v>0</v>
      </c>
      <c r="ES107" s="28">
        <f t="shared" si="88"/>
        <v>0</v>
      </c>
      <c r="ET107" s="28">
        <f t="shared" si="88"/>
        <v>0</v>
      </c>
      <c r="EU107" s="28">
        <f t="shared" si="88"/>
        <v>0</v>
      </c>
      <c r="EV107" s="28">
        <f t="shared" si="88"/>
        <v>0</v>
      </c>
      <c r="EW107" s="28">
        <f t="shared" si="88"/>
        <v>0</v>
      </c>
      <c r="EX107" s="28">
        <f t="shared" si="88"/>
        <v>0</v>
      </c>
      <c r="EY107" s="28">
        <f t="shared" si="88"/>
        <v>0</v>
      </c>
      <c r="EZ107" s="28">
        <f t="shared" si="88"/>
        <v>0</v>
      </c>
      <c r="FA107" s="28">
        <f t="shared" si="88"/>
        <v>0</v>
      </c>
      <c r="FB107" s="28">
        <f t="shared" si="88"/>
        <v>0</v>
      </c>
      <c r="FC107" s="28">
        <f t="shared" si="86"/>
        <v>0</v>
      </c>
      <c r="FD107" s="28">
        <f t="shared" si="86"/>
        <v>0</v>
      </c>
      <c r="FE107" s="28">
        <f t="shared" si="86"/>
        <v>0</v>
      </c>
      <c r="FF107" s="28">
        <f t="shared" si="86"/>
        <v>0</v>
      </c>
      <c r="FG107" s="28">
        <f t="shared" si="86"/>
        <v>0</v>
      </c>
      <c r="FH107" s="28">
        <f t="shared" si="86"/>
        <v>0</v>
      </c>
      <c r="FI107" s="28">
        <f t="shared" si="86"/>
        <v>0</v>
      </c>
      <c r="FJ107" s="28">
        <f t="shared" si="86"/>
        <v>0</v>
      </c>
      <c r="FK107" s="28">
        <f t="shared" si="86"/>
        <v>0</v>
      </c>
      <c r="FL107" s="28">
        <f t="shared" si="86"/>
        <v>0</v>
      </c>
      <c r="FM107" s="28">
        <f t="shared" si="86"/>
        <v>0</v>
      </c>
      <c r="FN107" s="28">
        <f t="shared" si="86"/>
        <v>0</v>
      </c>
      <c r="FO107" s="28">
        <f t="shared" si="86"/>
        <v>0</v>
      </c>
      <c r="FP107" s="28">
        <f t="shared" si="86"/>
        <v>0</v>
      </c>
      <c r="FQ107" s="28">
        <f t="shared" si="86"/>
        <v>0</v>
      </c>
      <c r="FR107" s="28">
        <f t="shared" si="86"/>
        <v>0</v>
      </c>
      <c r="FS107" s="28">
        <f t="shared" si="57"/>
        <v>0</v>
      </c>
      <c r="FT107" s="28">
        <f t="shared" si="57"/>
        <v>0</v>
      </c>
      <c r="FU107" s="28">
        <f t="shared" si="76"/>
        <v>0</v>
      </c>
      <c r="FV107" s="28">
        <f t="shared" si="76"/>
        <v>0</v>
      </c>
      <c r="FW107" s="28">
        <f t="shared" si="76"/>
        <v>0</v>
      </c>
      <c r="FX107" s="28">
        <f t="shared" si="76"/>
        <v>0</v>
      </c>
      <c r="FY107" s="28">
        <f t="shared" si="76"/>
        <v>0</v>
      </c>
      <c r="FZ107" s="28">
        <f t="shared" si="76"/>
        <v>0</v>
      </c>
      <c r="GA107" s="28">
        <f t="shared" si="76"/>
        <v>0</v>
      </c>
      <c r="GB107" s="28">
        <f t="shared" si="76"/>
        <v>0</v>
      </c>
      <c r="GC107" s="28">
        <f t="shared" si="76"/>
        <v>0</v>
      </c>
      <c r="GD107" s="28">
        <f t="shared" si="76"/>
        <v>0</v>
      </c>
      <c r="GE107" s="28">
        <f t="shared" si="76"/>
        <v>0</v>
      </c>
      <c r="GF107" s="28">
        <f t="shared" si="76"/>
        <v>0</v>
      </c>
      <c r="GG107" s="28">
        <f t="shared" si="76"/>
        <v>0</v>
      </c>
      <c r="GH107" s="28">
        <f t="shared" si="76"/>
        <v>0</v>
      </c>
      <c r="GI107" s="28">
        <f t="shared" si="81"/>
        <v>0</v>
      </c>
      <c r="GJ107" s="28">
        <f t="shared" si="81"/>
        <v>0</v>
      </c>
      <c r="GK107" s="28">
        <f t="shared" si="81"/>
        <v>0</v>
      </c>
      <c r="GL107" s="28">
        <f t="shared" si="81"/>
        <v>0</v>
      </c>
      <c r="GM107" s="28">
        <f t="shared" si="81"/>
        <v>0</v>
      </c>
      <c r="GN107" s="28">
        <f t="shared" si="81"/>
        <v>0</v>
      </c>
      <c r="GO107" s="28">
        <f t="shared" si="81"/>
        <v>0</v>
      </c>
      <c r="GP107" s="28">
        <f t="shared" si="81"/>
        <v>0</v>
      </c>
      <c r="GQ107" s="28">
        <f t="shared" si="81"/>
        <v>0</v>
      </c>
      <c r="GR107" s="28">
        <f t="shared" si="81"/>
        <v>0</v>
      </c>
      <c r="GS107" s="28">
        <f t="shared" si="81"/>
        <v>0</v>
      </c>
      <c r="GT107" s="28">
        <f t="shared" si="81"/>
        <v>0</v>
      </c>
      <c r="GU107" s="28">
        <f t="shared" si="81"/>
        <v>0</v>
      </c>
      <c r="GV107" s="28">
        <f t="shared" si="81"/>
        <v>0</v>
      </c>
      <c r="GW107" s="28">
        <f t="shared" si="81"/>
        <v>0</v>
      </c>
      <c r="GX107" s="28">
        <f t="shared" si="81"/>
        <v>0</v>
      </c>
      <c r="GY107" s="28">
        <f t="shared" si="79"/>
        <v>0</v>
      </c>
      <c r="GZ107" s="28">
        <f t="shared" si="79"/>
        <v>0</v>
      </c>
      <c r="HA107" s="28">
        <f t="shared" si="79"/>
        <v>0</v>
      </c>
      <c r="HB107" s="28">
        <f t="shared" si="79"/>
        <v>0</v>
      </c>
      <c r="HC107" s="28">
        <f t="shared" si="79"/>
        <v>0</v>
      </c>
      <c r="HD107" s="28">
        <f t="shared" si="79"/>
        <v>0</v>
      </c>
      <c r="HE107" s="28">
        <f t="shared" si="79"/>
        <v>0</v>
      </c>
      <c r="HF107" s="28">
        <f t="shared" si="79"/>
        <v>0</v>
      </c>
      <c r="HG107" s="28">
        <f t="shared" si="79"/>
        <v>1</v>
      </c>
    </row>
    <row r="108" spans="1:215" s="28" customFormat="1">
      <c r="A108" s="21" t="s">
        <v>170</v>
      </c>
      <c r="B108" s="6" t="s">
        <v>201</v>
      </c>
      <c r="C108" s="6" t="s">
        <v>150</v>
      </c>
      <c r="D108" s="6" t="s">
        <v>202</v>
      </c>
      <c r="E108" s="6" t="s">
        <v>203</v>
      </c>
      <c r="F108" s="6">
        <v>2018</v>
      </c>
      <c r="G108" s="6" t="s">
        <v>204</v>
      </c>
      <c r="H108" s="6">
        <v>23</v>
      </c>
      <c r="I108" s="6">
        <v>5</v>
      </c>
      <c r="J108" s="6">
        <v>1091</v>
      </c>
      <c r="K108" s="6">
        <v>1106</v>
      </c>
      <c r="L108" s="6" t="s">
        <v>2075</v>
      </c>
      <c r="M108" s="6" t="s">
        <v>2076</v>
      </c>
      <c r="N108" s="6" t="s">
        <v>205</v>
      </c>
      <c r="O108" s="6" t="s">
        <v>162</v>
      </c>
      <c r="P108" s="6" t="s">
        <v>163</v>
      </c>
      <c r="Q108" s="6"/>
      <c r="R108" s="6" t="s">
        <v>21</v>
      </c>
      <c r="S108" s="6"/>
      <c r="T108" s="6" t="s">
        <v>24</v>
      </c>
      <c r="U108" s="6" t="s">
        <v>45</v>
      </c>
      <c r="V108" s="6" t="s">
        <v>56</v>
      </c>
      <c r="W108" s="6" t="s">
        <v>45</v>
      </c>
      <c r="X108" s="6" t="s">
        <v>54</v>
      </c>
      <c r="Y108" s="6" t="s">
        <v>68</v>
      </c>
      <c r="Z108" s="6" t="s">
        <v>206</v>
      </c>
      <c r="AA108" s="6">
        <v>1</v>
      </c>
      <c r="AB108" s="6">
        <v>1</v>
      </c>
      <c r="AC108" s="6">
        <v>2</v>
      </c>
      <c r="AD108" s="59" t="s">
        <v>2420</v>
      </c>
      <c r="AE108" s="59" t="s">
        <v>2424</v>
      </c>
      <c r="AF108" s="6" t="s">
        <v>2033</v>
      </c>
      <c r="AG108" s="6" t="s">
        <v>2257</v>
      </c>
      <c r="AH108" s="6" t="s">
        <v>113</v>
      </c>
      <c r="AI108" s="6" t="s">
        <v>2029</v>
      </c>
      <c r="AJ108" s="6" t="s">
        <v>104</v>
      </c>
      <c r="AK108" s="6" t="s">
        <v>2039</v>
      </c>
      <c r="AL108" s="6" t="s">
        <v>139</v>
      </c>
      <c r="AM108" s="6" t="s">
        <v>91</v>
      </c>
      <c r="AN108" s="23" t="s">
        <v>2143</v>
      </c>
      <c r="AO108" s="6" t="s">
        <v>139</v>
      </c>
      <c r="AP108" s="6" t="s">
        <v>2220</v>
      </c>
      <c r="AQ108" s="28">
        <f t="shared" si="87"/>
        <v>0</v>
      </c>
      <c r="AR108" s="28">
        <f t="shared" si="87"/>
        <v>0</v>
      </c>
      <c r="AS108" s="28">
        <f t="shared" si="87"/>
        <v>0</v>
      </c>
      <c r="AT108" s="28">
        <f t="shared" si="87"/>
        <v>0</v>
      </c>
      <c r="AU108" s="28">
        <f t="shared" si="87"/>
        <v>0</v>
      </c>
      <c r="AV108" s="28">
        <f t="shared" si="87"/>
        <v>0</v>
      </c>
      <c r="AW108" s="28">
        <f t="shared" si="87"/>
        <v>0</v>
      </c>
      <c r="AX108" s="28">
        <f t="shared" si="87"/>
        <v>1</v>
      </c>
      <c r="AY108" s="28">
        <f t="shared" si="87"/>
        <v>0</v>
      </c>
      <c r="AZ108" s="28">
        <f t="shared" si="87"/>
        <v>0</v>
      </c>
      <c r="BA108" s="28">
        <f t="shared" si="87"/>
        <v>0</v>
      </c>
      <c r="BB108" s="28">
        <f t="shared" si="87"/>
        <v>0</v>
      </c>
      <c r="BC108" s="28">
        <f t="shared" si="87"/>
        <v>0</v>
      </c>
      <c r="BD108" s="28">
        <f t="shared" si="87"/>
        <v>0</v>
      </c>
      <c r="BE108" s="28">
        <f t="shared" si="87"/>
        <v>0</v>
      </c>
      <c r="BF108" s="28">
        <f t="shared" si="87"/>
        <v>0</v>
      </c>
      <c r="BG108" s="28">
        <f t="shared" si="85"/>
        <v>0</v>
      </c>
      <c r="BH108" s="28">
        <f t="shared" si="85"/>
        <v>0</v>
      </c>
      <c r="BI108" s="28">
        <f t="shared" si="85"/>
        <v>0</v>
      </c>
      <c r="BJ108" s="28">
        <f t="shared" si="85"/>
        <v>0</v>
      </c>
      <c r="BK108" s="28">
        <f t="shared" si="85"/>
        <v>0</v>
      </c>
      <c r="BL108" s="28">
        <f t="shared" si="85"/>
        <v>0</v>
      </c>
      <c r="BM108" s="28">
        <f t="shared" si="85"/>
        <v>0</v>
      </c>
      <c r="BN108" s="28">
        <f t="shared" si="85"/>
        <v>0</v>
      </c>
      <c r="BO108" s="28">
        <f t="shared" si="85"/>
        <v>0</v>
      </c>
      <c r="BP108" s="28">
        <f t="shared" si="85"/>
        <v>0</v>
      </c>
      <c r="BQ108" s="28">
        <f t="shared" si="85"/>
        <v>0</v>
      </c>
      <c r="BR108" s="28">
        <f t="shared" si="85"/>
        <v>0</v>
      </c>
      <c r="BS108" s="28">
        <f t="shared" si="85"/>
        <v>0</v>
      </c>
      <c r="BT108" s="28">
        <f t="shared" si="85"/>
        <v>0</v>
      </c>
      <c r="BU108" s="28">
        <f t="shared" si="85"/>
        <v>0</v>
      </c>
      <c r="BV108" s="28">
        <f t="shared" si="84"/>
        <v>0</v>
      </c>
      <c r="BW108" s="28">
        <f t="shared" si="84"/>
        <v>1</v>
      </c>
      <c r="BX108" s="28">
        <f t="shared" si="84"/>
        <v>1</v>
      </c>
      <c r="BY108" s="28">
        <f t="shared" si="84"/>
        <v>0</v>
      </c>
      <c r="BZ108" s="28">
        <f t="shared" si="84"/>
        <v>0</v>
      </c>
      <c r="CA108" s="28">
        <f t="shared" si="84"/>
        <v>0</v>
      </c>
      <c r="CB108" s="28">
        <f t="shared" si="84"/>
        <v>0</v>
      </c>
      <c r="CC108" s="28">
        <f t="shared" si="84"/>
        <v>0</v>
      </c>
      <c r="CD108" s="28">
        <f t="shared" si="84"/>
        <v>0</v>
      </c>
      <c r="CE108" s="28">
        <f t="shared" si="84"/>
        <v>0</v>
      </c>
      <c r="CF108" s="28">
        <f t="shared" si="84"/>
        <v>0</v>
      </c>
      <c r="CG108" s="28">
        <f t="shared" si="84"/>
        <v>0</v>
      </c>
      <c r="CH108" s="28">
        <f t="shared" si="84"/>
        <v>0</v>
      </c>
      <c r="CI108" s="28">
        <f t="shared" si="84"/>
        <v>0</v>
      </c>
      <c r="CJ108" s="28">
        <f t="shared" si="84"/>
        <v>0</v>
      </c>
      <c r="CK108" s="28">
        <f t="shared" si="84"/>
        <v>0</v>
      </c>
      <c r="CL108" s="28">
        <f t="shared" si="83"/>
        <v>0</v>
      </c>
      <c r="CM108" s="28">
        <f t="shared" si="83"/>
        <v>0</v>
      </c>
      <c r="CN108" s="28">
        <f t="shared" si="83"/>
        <v>0</v>
      </c>
      <c r="CO108" s="28">
        <f t="shared" si="83"/>
        <v>0</v>
      </c>
      <c r="CP108" s="28">
        <f t="shared" si="83"/>
        <v>0</v>
      </c>
      <c r="CQ108" s="28">
        <f t="shared" si="83"/>
        <v>0</v>
      </c>
      <c r="CR108" s="28">
        <f t="shared" si="83"/>
        <v>0</v>
      </c>
      <c r="CS108" s="28">
        <f t="shared" si="83"/>
        <v>0</v>
      </c>
      <c r="CT108" s="28">
        <f t="shared" si="83"/>
        <v>0</v>
      </c>
      <c r="CU108" s="28">
        <f t="shared" si="83"/>
        <v>0</v>
      </c>
      <c r="CV108" s="28">
        <f t="shared" si="83"/>
        <v>0</v>
      </c>
      <c r="CW108" s="28">
        <f t="shared" si="83"/>
        <v>0</v>
      </c>
      <c r="CX108" s="28">
        <f t="shared" si="83"/>
        <v>0</v>
      </c>
      <c r="CY108" s="28">
        <f t="shared" si="83"/>
        <v>0</v>
      </c>
      <c r="CZ108" s="28">
        <f t="shared" si="83"/>
        <v>0</v>
      </c>
      <c r="DA108" s="28">
        <f t="shared" si="78"/>
        <v>0</v>
      </c>
      <c r="DB108" s="28">
        <f t="shared" si="78"/>
        <v>0</v>
      </c>
      <c r="DC108" s="28">
        <f t="shared" si="77"/>
        <v>0</v>
      </c>
      <c r="DD108" s="28">
        <f t="shared" si="72"/>
        <v>0</v>
      </c>
      <c r="DE108" s="28">
        <f t="shared" si="51"/>
        <v>0</v>
      </c>
      <c r="DF108" s="28">
        <f t="shared" si="51"/>
        <v>0</v>
      </c>
      <c r="DG108" s="28">
        <f t="shared" si="51"/>
        <v>0</v>
      </c>
      <c r="DH108" s="28">
        <f t="shared" si="82"/>
        <v>0</v>
      </c>
      <c r="DI108" s="28">
        <f t="shared" si="82"/>
        <v>0</v>
      </c>
      <c r="DJ108" s="28">
        <f t="shared" si="82"/>
        <v>0</v>
      </c>
      <c r="DK108" s="28">
        <f t="shared" si="82"/>
        <v>0</v>
      </c>
      <c r="DL108" s="28">
        <f t="shared" si="82"/>
        <v>0</v>
      </c>
      <c r="DM108" s="28">
        <f t="shared" si="82"/>
        <v>0</v>
      </c>
      <c r="DN108" s="28">
        <f t="shared" si="82"/>
        <v>0</v>
      </c>
      <c r="DO108" s="28">
        <f t="shared" si="82"/>
        <v>0</v>
      </c>
      <c r="DP108" s="28">
        <f t="shared" si="82"/>
        <v>0</v>
      </c>
      <c r="DQ108" s="28">
        <f t="shared" si="82"/>
        <v>0</v>
      </c>
      <c r="DR108" s="28">
        <f t="shared" si="82"/>
        <v>0</v>
      </c>
      <c r="DS108" s="28">
        <f t="shared" si="82"/>
        <v>0</v>
      </c>
      <c r="DT108" s="28">
        <f t="shared" si="82"/>
        <v>0</v>
      </c>
      <c r="DU108" s="28">
        <f t="shared" si="82"/>
        <v>0</v>
      </c>
      <c r="DV108" s="28">
        <f t="shared" si="82"/>
        <v>0</v>
      </c>
      <c r="DW108" s="28">
        <f t="shared" si="82"/>
        <v>0</v>
      </c>
      <c r="DX108" s="28">
        <f t="shared" si="80"/>
        <v>0</v>
      </c>
      <c r="DY108" s="28">
        <f t="shared" si="80"/>
        <v>0</v>
      </c>
      <c r="DZ108" s="28">
        <f t="shared" si="80"/>
        <v>0</v>
      </c>
      <c r="EA108" s="28">
        <f t="shared" si="80"/>
        <v>0</v>
      </c>
      <c r="EB108" s="28">
        <f t="shared" si="80"/>
        <v>0</v>
      </c>
      <c r="EC108" s="28">
        <f t="shared" si="80"/>
        <v>0</v>
      </c>
      <c r="ED108" s="28">
        <f t="shared" si="80"/>
        <v>0</v>
      </c>
      <c r="EE108" s="28">
        <f t="shared" si="80"/>
        <v>0</v>
      </c>
      <c r="EF108" s="28">
        <f t="shared" si="80"/>
        <v>0</v>
      </c>
      <c r="EG108" s="28">
        <f t="shared" si="80"/>
        <v>0</v>
      </c>
      <c r="EH108" s="28">
        <f t="shared" si="80"/>
        <v>0</v>
      </c>
      <c r="EI108" s="28">
        <f t="shared" si="80"/>
        <v>0</v>
      </c>
      <c r="EJ108" s="28">
        <f t="shared" si="80"/>
        <v>0</v>
      </c>
      <c r="EK108" s="28">
        <f t="shared" si="80"/>
        <v>0</v>
      </c>
      <c r="EL108" s="28">
        <f t="shared" si="80"/>
        <v>0</v>
      </c>
      <c r="EM108" s="28">
        <f t="shared" si="88"/>
        <v>0</v>
      </c>
      <c r="EN108" s="28">
        <f t="shared" si="88"/>
        <v>0</v>
      </c>
      <c r="EO108" s="28">
        <f t="shared" si="88"/>
        <v>0</v>
      </c>
      <c r="EP108" s="28">
        <f t="shared" si="88"/>
        <v>0</v>
      </c>
      <c r="EQ108" s="28">
        <f t="shared" si="88"/>
        <v>0</v>
      </c>
      <c r="ER108" s="28">
        <f t="shared" si="88"/>
        <v>0</v>
      </c>
      <c r="ES108" s="28">
        <f t="shared" si="88"/>
        <v>0</v>
      </c>
      <c r="ET108" s="28">
        <f t="shared" si="88"/>
        <v>0</v>
      </c>
      <c r="EU108" s="28">
        <f t="shared" si="88"/>
        <v>0</v>
      </c>
      <c r="EV108" s="28">
        <f t="shared" si="88"/>
        <v>0</v>
      </c>
      <c r="EW108" s="28">
        <f t="shared" si="88"/>
        <v>0</v>
      </c>
      <c r="EX108" s="28">
        <f t="shared" si="88"/>
        <v>0</v>
      </c>
      <c r="EY108" s="28">
        <f t="shared" si="88"/>
        <v>0</v>
      </c>
      <c r="EZ108" s="28">
        <f t="shared" si="88"/>
        <v>0</v>
      </c>
      <c r="FA108" s="28">
        <f t="shared" si="88"/>
        <v>0</v>
      </c>
      <c r="FB108" s="28">
        <f t="shared" si="88"/>
        <v>0</v>
      </c>
      <c r="FC108" s="28">
        <f t="shared" si="86"/>
        <v>0</v>
      </c>
      <c r="FD108" s="28">
        <f t="shared" si="86"/>
        <v>0</v>
      </c>
      <c r="FE108" s="28">
        <f t="shared" si="86"/>
        <v>0</v>
      </c>
      <c r="FF108" s="28">
        <f t="shared" si="86"/>
        <v>0</v>
      </c>
      <c r="FG108" s="28">
        <f t="shared" si="86"/>
        <v>0</v>
      </c>
      <c r="FH108" s="28">
        <f t="shared" si="86"/>
        <v>0</v>
      </c>
      <c r="FI108" s="28">
        <f t="shared" si="86"/>
        <v>0</v>
      </c>
      <c r="FJ108" s="28">
        <f t="shared" si="86"/>
        <v>0</v>
      </c>
      <c r="FK108" s="28">
        <f t="shared" si="86"/>
        <v>0</v>
      </c>
      <c r="FL108" s="28">
        <f t="shared" si="86"/>
        <v>0</v>
      </c>
      <c r="FM108" s="28">
        <f t="shared" si="86"/>
        <v>0</v>
      </c>
      <c r="FN108" s="28">
        <f t="shared" si="86"/>
        <v>0</v>
      </c>
      <c r="FO108" s="28">
        <f t="shared" si="86"/>
        <v>0</v>
      </c>
      <c r="FP108" s="28">
        <f t="shared" si="86"/>
        <v>0</v>
      </c>
      <c r="FQ108" s="28">
        <f t="shared" si="86"/>
        <v>0</v>
      </c>
      <c r="FR108" s="28">
        <f t="shared" si="86"/>
        <v>0</v>
      </c>
      <c r="FS108" s="28">
        <f t="shared" si="57"/>
        <v>0</v>
      </c>
      <c r="FT108" s="28">
        <f t="shared" si="57"/>
        <v>0</v>
      </c>
      <c r="FU108" s="28">
        <f t="shared" si="76"/>
        <v>0</v>
      </c>
      <c r="FV108" s="28">
        <f t="shared" si="76"/>
        <v>0</v>
      </c>
      <c r="FW108" s="28">
        <f t="shared" ref="FU108:GH126" si="89">IF(ISNUMBER(SEARCH(FW$2,$AO108)),1,0)</f>
        <v>0</v>
      </c>
      <c r="FX108" s="28">
        <f t="shared" si="89"/>
        <v>0</v>
      </c>
      <c r="FY108" s="28">
        <f t="shared" si="89"/>
        <v>0</v>
      </c>
      <c r="FZ108" s="28">
        <f t="shared" si="89"/>
        <v>0</v>
      </c>
      <c r="GA108" s="28">
        <f t="shared" si="89"/>
        <v>0</v>
      </c>
      <c r="GB108" s="28">
        <f t="shared" si="89"/>
        <v>0</v>
      </c>
      <c r="GC108" s="28">
        <f t="shared" si="89"/>
        <v>0</v>
      </c>
      <c r="GD108" s="28">
        <f t="shared" si="89"/>
        <v>1</v>
      </c>
      <c r="GE108" s="28">
        <f t="shared" si="89"/>
        <v>0</v>
      </c>
      <c r="GF108" s="28">
        <f t="shared" si="89"/>
        <v>0</v>
      </c>
      <c r="GG108" s="28">
        <f t="shared" si="89"/>
        <v>0</v>
      </c>
      <c r="GH108" s="28">
        <f t="shared" si="89"/>
        <v>0</v>
      </c>
      <c r="GI108" s="28">
        <f t="shared" si="81"/>
        <v>0</v>
      </c>
      <c r="GJ108" s="28">
        <f t="shared" si="81"/>
        <v>0</v>
      </c>
      <c r="GK108" s="28">
        <f t="shared" si="81"/>
        <v>0</v>
      </c>
      <c r="GL108" s="28">
        <f t="shared" si="81"/>
        <v>1</v>
      </c>
      <c r="GM108" s="28">
        <f t="shared" si="81"/>
        <v>0</v>
      </c>
      <c r="GN108" s="28">
        <f t="shared" si="81"/>
        <v>0</v>
      </c>
      <c r="GO108" s="28">
        <f t="shared" si="81"/>
        <v>0</v>
      </c>
      <c r="GP108" s="28">
        <f t="shared" si="81"/>
        <v>0</v>
      </c>
      <c r="GQ108" s="28">
        <f t="shared" si="81"/>
        <v>0</v>
      </c>
      <c r="GR108" s="28">
        <f t="shared" si="81"/>
        <v>0</v>
      </c>
      <c r="GS108" s="28">
        <f t="shared" si="81"/>
        <v>0</v>
      </c>
      <c r="GT108" s="28">
        <f t="shared" si="81"/>
        <v>0</v>
      </c>
      <c r="GU108" s="28">
        <f t="shared" si="81"/>
        <v>0</v>
      </c>
      <c r="GV108" s="28">
        <f t="shared" si="81"/>
        <v>0</v>
      </c>
      <c r="GW108" s="28">
        <f t="shared" si="81"/>
        <v>0</v>
      </c>
      <c r="GX108" s="28">
        <f t="shared" si="81"/>
        <v>0</v>
      </c>
      <c r="GY108" s="28">
        <f t="shared" si="79"/>
        <v>0</v>
      </c>
      <c r="GZ108" s="28">
        <f t="shared" si="79"/>
        <v>0</v>
      </c>
      <c r="HA108" s="28">
        <f t="shared" si="79"/>
        <v>0</v>
      </c>
      <c r="HB108" s="28">
        <f t="shared" si="79"/>
        <v>0</v>
      </c>
      <c r="HC108" s="28">
        <f t="shared" si="79"/>
        <v>0</v>
      </c>
      <c r="HD108" s="28">
        <f t="shared" si="79"/>
        <v>0</v>
      </c>
      <c r="HE108" s="28">
        <f t="shared" si="79"/>
        <v>0</v>
      </c>
      <c r="HF108" s="28">
        <f t="shared" si="79"/>
        <v>0</v>
      </c>
      <c r="HG108" s="28">
        <f t="shared" si="79"/>
        <v>0</v>
      </c>
    </row>
    <row r="109" spans="1:215" s="28" customFormat="1">
      <c r="A109" s="21" t="s">
        <v>170</v>
      </c>
      <c r="B109" s="6" t="s">
        <v>209</v>
      </c>
      <c r="C109" s="6" t="s">
        <v>150</v>
      </c>
      <c r="D109" s="6" t="s">
        <v>210</v>
      </c>
      <c r="E109" s="6" t="s">
        <v>211</v>
      </c>
      <c r="F109" s="6">
        <v>2019</v>
      </c>
      <c r="G109" s="6" t="s">
        <v>212</v>
      </c>
      <c r="H109" s="6">
        <v>26</v>
      </c>
      <c r="I109" s="6">
        <v>6</v>
      </c>
      <c r="J109" s="6">
        <v>661</v>
      </c>
      <c r="K109" s="6">
        <v>673</v>
      </c>
      <c r="L109" s="6" t="s">
        <v>213</v>
      </c>
      <c r="M109" s="6" t="s">
        <v>214</v>
      </c>
      <c r="N109" s="6" t="s">
        <v>215</v>
      </c>
      <c r="O109" s="6" t="s">
        <v>162</v>
      </c>
      <c r="P109" s="6" t="s">
        <v>163</v>
      </c>
      <c r="Q109" s="6"/>
      <c r="R109" s="6" t="s">
        <v>21</v>
      </c>
      <c r="S109" s="6"/>
      <c r="T109" s="6" t="s">
        <v>25</v>
      </c>
      <c r="U109" s="6" t="s">
        <v>45</v>
      </c>
      <c r="V109" s="6" t="s">
        <v>57</v>
      </c>
      <c r="W109" s="6" t="s">
        <v>45</v>
      </c>
      <c r="X109" s="6" t="s">
        <v>57</v>
      </c>
      <c r="Y109" s="6" t="s">
        <v>68</v>
      </c>
      <c r="Z109" s="6" t="s">
        <v>216</v>
      </c>
      <c r="AA109" s="6">
        <v>1</v>
      </c>
      <c r="AB109" s="6">
        <v>1</v>
      </c>
      <c r="AC109" s="6">
        <v>1</v>
      </c>
      <c r="AD109" s="59" t="s">
        <v>2418</v>
      </c>
      <c r="AE109" s="59" t="s">
        <v>2424</v>
      </c>
      <c r="AF109" s="6" t="s">
        <v>2033</v>
      </c>
      <c r="AG109" s="28" t="s">
        <v>2257</v>
      </c>
      <c r="AH109" s="6" t="s">
        <v>113</v>
      </c>
      <c r="AI109" s="6" t="s">
        <v>2029</v>
      </c>
      <c r="AJ109" s="6" t="s">
        <v>139</v>
      </c>
      <c r="AK109" s="6" t="s">
        <v>108</v>
      </c>
      <c r="AL109" s="6" t="s">
        <v>139</v>
      </c>
      <c r="AM109" s="6" t="s">
        <v>91</v>
      </c>
      <c r="AN109" s="23" t="s">
        <v>219</v>
      </c>
      <c r="AO109" s="6" t="s">
        <v>139</v>
      </c>
      <c r="AP109" s="6" t="s">
        <v>2220</v>
      </c>
      <c r="AQ109" s="28">
        <f t="shared" si="87"/>
        <v>0</v>
      </c>
      <c r="AR109" s="28">
        <f t="shared" si="87"/>
        <v>0</v>
      </c>
      <c r="AS109" s="28">
        <f t="shared" si="87"/>
        <v>0</v>
      </c>
      <c r="AT109" s="28">
        <f t="shared" si="87"/>
        <v>0</v>
      </c>
      <c r="AU109" s="28">
        <f t="shared" si="87"/>
        <v>0</v>
      </c>
      <c r="AV109" s="28">
        <f t="shared" si="87"/>
        <v>0</v>
      </c>
      <c r="AW109" s="28">
        <f t="shared" si="87"/>
        <v>0</v>
      </c>
      <c r="AX109" s="28">
        <f t="shared" si="87"/>
        <v>0</v>
      </c>
      <c r="AY109" s="28">
        <f t="shared" si="87"/>
        <v>0</v>
      </c>
      <c r="AZ109" s="28">
        <f t="shared" si="87"/>
        <v>0</v>
      </c>
      <c r="BA109" s="28">
        <f t="shared" si="87"/>
        <v>0</v>
      </c>
      <c r="BB109" s="28">
        <f t="shared" si="87"/>
        <v>0</v>
      </c>
      <c r="BC109" s="28">
        <f t="shared" si="87"/>
        <v>0</v>
      </c>
      <c r="BD109" s="28">
        <f t="shared" si="87"/>
        <v>0</v>
      </c>
      <c r="BE109" s="28">
        <f t="shared" si="87"/>
        <v>0</v>
      </c>
      <c r="BF109" s="28">
        <f t="shared" si="87"/>
        <v>0</v>
      </c>
      <c r="BG109" s="28">
        <f t="shared" si="85"/>
        <v>0</v>
      </c>
      <c r="BH109" s="28">
        <f t="shared" si="85"/>
        <v>0</v>
      </c>
      <c r="BI109" s="28">
        <f t="shared" si="85"/>
        <v>0</v>
      </c>
      <c r="BJ109" s="28">
        <f t="shared" si="85"/>
        <v>0</v>
      </c>
      <c r="BK109" s="28">
        <f t="shared" si="85"/>
        <v>0</v>
      </c>
      <c r="BL109" s="28">
        <f t="shared" si="85"/>
        <v>0</v>
      </c>
      <c r="BM109" s="28">
        <f t="shared" si="85"/>
        <v>0</v>
      </c>
      <c r="BN109" s="28">
        <f t="shared" si="85"/>
        <v>0</v>
      </c>
      <c r="BO109" s="28">
        <f t="shared" si="85"/>
        <v>0</v>
      </c>
      <c r="BP109" s="28">
        <f t="shared" si="85"/>
        <v>0</v>
      </c>
      <c r="BQ109" s="28">
        <f t="shared" si="85"/>
        <v>0</v>
      </c>
      <c r="BR109" s="28">
        <f t="shared" si="85"/>
        <v>0</v>
      </c>
      <c r="BS109" s="28">
        <f t="shared" si="85"/>
        <v>0</v>
      </c>
      <c r="BT109" s="28">
        <f t="shared" si="85"/>
        <v>0</v>
      </c>
      <c r="BU109" s="28">
        <f t="shared" si="85"/>
        <v>0</v>
      </c>
      <c r="BV109" s="28">
        <f t="shared" si="84"/>
        <v>0</v>
      </c>
      <c r="BW109" s="28">
        <f t="shared" si="84"/>
        <v>0</v>
      </c>
      <c r="BX109" s="28">
        <f t="shared" si="84"/>
        <v>0</v>
      </c>
      <c r="BY109" s="28">
        <f t="shared" si="84"/>
        <v>0</v>
      </c>
      <c r="BZ109" s="28">
        <f t="shared" si="84"/>
        <v>0</v>
      </c>
      <c r="CA109" s="28">
        <f t="shared" si="84"/>
        <v>0</v>
      </c>
      <c r="CB109" s="28">
        <f t="shared" si="84"/>
        <v>0</v>
      </c>
      <c r="CC109" s="28">
        <f t="shared" si="84"/>
        <v>0</v>
      </c>
      <c r="CD109" s="28">
        <f t="shared" si="84"/>
        <v>0</v>
      </c>
      <c r="CE109" s="28">
        <f t="shared" si="84"/>
        <v>0</v>
      </c>
      <c r="CF109" s="28">
        <f t="shared" si="84"/>
        <v>0</v>
      </c>
      <c r="CG109" s="28">
        <f t="shared" si="84"/>
        <v>0</v>
      </c>
      <c r="CH109" s="28">
        <f t="shared" si="84"/>
        <v>0</v>
      </c>
      <c r="CI109" s="28">
        <f t="shared" si="84"/>
        <v>0</v>
      </c>
      <c r="CJ109" s="28">
        <f t="shared" si="84"/>
        <v>0</v>
      </c>
      <c r="CK109" s="28">
        <f t="shared" si="84"/>
        <v>0</v>
      </c>
      <c r="CL109" s="28">
        <f t="shared" si="83"/>
        <v>0</v>
      </c>
      <c r="CM109" s="28">
        <f t="shared" si="83"/>
        <v>0</v>
      </c>
      <c r="CN109" s="28">
        <f t="shared" si="83"/>
        <v>0</v>
      </c>
      <c r="CO109" s="28">
        <f t="shared" si="83"/>
        <v>0</v>
      </c>
      <c r="CP109" s="28">
        <f t="shared" si="83"/>
        <v>0</v>
      </c>
      <c r="CQ109" s="28">
        <f t="shared" si="83"/>
        <v>0</v>
      </c>
      <c r="CR109" s="28">
        <f t="shared" si="83"/>
        <v>0</v>
      </c>
      <c r="CS109" s="28">
        <f t="shared" si="83"/>
        <v>0</v>
      </c>
      <c r="CT109" s="28">
        <f t="shared" si="83"/>
        <v>0</v>
      </c>
      <c r="CU109" s="28">
        <f t="shared" si="83"/>
        <v>0</v>
      </c>
      <c r="CV109" s="28">
        <f t="shared" si="83"/>
        <v>0</v>
      </c>
      <c r="CW109" s="28">
        <f t="shared" si="83"/>
        <v>0</v>
      </c>
      <c r="CX109" s="28">
        <f t="shared" si="83"/>
        <v>0</v>
      </c>
      <c r="CY109" s="28">
        <f t="shared" si="83"/>
        <v>1</v>
      </c>
      <c r="CZ109" s="28">
        <f t="shared" si="83"/>
        <v>0</v>
      </c>
      <c r="DA109" s="28">
        <f t="shared" si="78"/>
        <v>0</v>
      </c>
      <c r="DB109" s="28">
        <f t="shared" si="78"/>
        <v>0</v>
      </c>
      <c r="DC109" s="28">
        <f t="shared" si="77"/>
        <v>0</v>
      </c>
      <c r="DD109" s="28">
        <f t="shared" si="72"/>
        <v>0</v>
      </c>
      <c r="DE109" s="28">
        <f t="shared" si="51"/>
        <v>0</v>
      </c>
      <c r="DF109" s="28">
        <f t="shared" si="51"/>
        <v>0</v>
      </c>
      <c r="DG109" s="28">
        <f t="shared" si="51"/>
        <v>0</v>
      </c>
      <c r="DH109" s="28">
        <f t="shared" si="82"/>
        <v>0</v>
      </c>
      <c r="DI109" s="28">
        <f t="shared" si="82"/>
        <v>0</v>
      </c>
      <c r="DJ109" s="28">
        <f t="shared" si="82"/>
        <v>0</v>
      </c>
      <c r="DK109" s="28">
        <f t="shared" si="82"/>
        <v>0</v>
      </c>
      <c r="DL109" s="28">
        <f t="shared" si="82"/>
        <v>0</v>
      </c>
      <c r="DM109" s="28">
        <f t="shared" si="82"/>
        <v>0</v>
      </c>
      <c r="DN109" s="28">
        <f t="shared" si="82"/>
        <v>0</v>
      </c>
      <c r="DO109" s="28">
        <f t="shared" si="82"/>
        <v>0</v>
      </c>
      <c r="DP109" s="28">
        <f t="shared" si="82"/>
        <v>0</v>
      </c>
      <c r="DQ109" s="28">
        <f t="shared" si="82"/>
        <v>0</v>
      </c>
      <c r="DR109" s="28">
        <f t="shared" si="82"/>
        <v>0</v>
      </c>
      <c r="DS109" s="28">
        <f t="shared" si="82"/>
        <v>0</v>
      </c>
      <c r="DT109" s="28">
        <f t="shared" si="82"/>
        <v>0</v>
      </c>
      <c r="DU109" s="28">
        <f t="shared" si="82"/>
        <v>0</v>
      </c>
      <c r="DV109" s="28">
        <f t="shared" si="82"/>
        <v>0</v>
      </c>
      <c r="DW109" s="28">
        <f t="shared" si="82"/>
        <v>0</v>
      </c>
      <c r="DX109" s="28">
        <f t="shared" si="80"/>
        <v>0</v>
      </c>
      <c r="DY109" s="28">
        <f t="shared" si="80"/>
        <v>0</v>
      </c>
      <c r="DZ109" s="28">
        <f t="shared" si="80"/>
        <v>0</v>
      </c>
      <c r="EA109" s="28">
        <f t="shared" si="80"/>
        <v>0</v>
      </c>
      <c r="EB109" s="28">
        <f t="shared" si="80"/>
        <v>0</v>
      </c>
      <c r="EC109" s="28">
        <f t="shared" si="80"/>
        <v>0</v>
      </c>
      <c r="ED109" s="28">
        <f t="shared" si="80"/>
        <v>0</v>
      </c>
      <c r="EE109" s="28">
        <f t="shared" si="80"/>
        <v>0</v>
      </c>
      <c r="EF109" s="28">
        <f t="shared" si="80"/>
        <v>0</v>
      </c>
      <c r="EG109" s="28">
        <f t="shared" si="80"/>
        <v>0</v>
      </c>
      <c r="EH109" s="28">
        <f t="shared" si="80"/>
        <v>0</v>
      </c>
      <c r="EI109" s="28">
        <f t="shared" si="80"/>
        <v>0</v>
      </c>
      <c r="EJ109" s="28">
        <f t="shared" si="80"/>
        <v>0</v>
      </c>
      <c r="EK109" s="28">
        <f t="shared" si="80"/>
        <v>0</v>
      </c>
      <c r="EL109" s="28">
        <f t="shared" si="80"/>
        <v>0</v>
      </c>
      <c r="EM109" s="28">
        <f t="shared" si="88"/>
        <v>0</v>
      </c>
      <c r="EN109" s="28">
        <f t="shared" si="88"/>
        <v>0</v>
      </c>
      <c r="EO109" s="28">
        <f t="shared" si="88"/>
        <v>0</v>
      </c>
      <c r="EP109" s="28">
        <f t="shared" si="88"/>
        <v>0</v>
      </c>
      <c r="EQ109" s="28">
        <f t="shared" si="88"/>
        <v>0</v>
      </c>
      <c r="ER109" s="28">
        <f t="shared" si="88"/>
        <v>0</v>
      </c>
      <c r="ES109" s="28">
        <f t="shared" si="88"/>
        <v>0</v>
      </c>
      <c r="ET109" s="28">
        <f t="shared" si="88"/>
        <v>0</v>
      </c>
      <c r="EU109" s="28">
        <f t="shared" si="88"/>
        <v>0</v>
      </c>
      <c r="EV109" s="28">
        <f t="shared" si="88"/>
        <v>0</v>
      </c>
      <c r="EW109" s="28">
        <f t="shared" si="88"/>
        <v>0</v>
      </c>
      <c r="EX109" s="28">
        <f t="shared" si="88"/>
        <v>0</v>
      </c>
      <c r="EY109" s="28">
        <f t="shared" si="88"/>
        <v>0</v>
      </c>
      <c r="EZ109" s="28">
        <f t="shared" si="88"/>
        <v>0</v>
      </c>
      <c r="FA109" s="28">
        <f t="shared" si="88"/>
        <v>0</v>
      </c>
      <c r="FB109" s="28">
        <f t="shared" si="88"/>
        <v>0</v>
      </c>
      <c r="FC109" s="28">
        <f t="shared" si="86"/>
        <v>0</v>
      </c>
      <c r="FD109" s="28">
        <f t="shared" si="86"/>
        <v>0</v>
      </c>
      <c r="FE109" s="28">
        <f t="shared" si="86"/>
        <v>0</v>
      </c>
      <c r="FF109" s="28">
        <f t="shared" si="86"/>
        <v>0</v>
      </c>
      <c r="FG109" s="28">
        <f t="shared" si="86"/>
        <v>0</v>
      </c>
      <c r="FH109" s="28">
        <f t="shared" si="86"/>
        <v>0</v>
      </c>
      <c r="FI109" s="28">
        <f t="shared" si="86"/>
        <v>0</v>
      </c>
      <c r="FJ109" s="28">
        <f t="shared" si="86"/>
        <v>0</v>
      </c>
      <c r="FK109" s="28">
        <f t="shared" si="86"/>
        <v>0</v>
      </c>
      <c r="FL109" s="28">
        <f t="shared" si="86"/>
        <v>0</v>
      </c>
      <c r="FM109" s="28">
        <f t="shared" si="86"/>
        <v>0</v>
      </c>
      <c r="FN109" s="28">
        <f t="shared" si="86"/>
        <v>0</v>
      </c>
      <c r="FO109" s="28">
        <f t="shared" si="86"/>
        <v>0</v>
      </c>
      <c r="FP109" s="28">
        <f t="shared" si="86"/>
        <v>0</v>
      </c>
      <c r="FQ109" s="28">
        <f t="shared" si="86"/>
        <v>0</v>
      </c>
      <c r="FR109" s="28">
        <f t="shared" si="86"/>
        <v>0</v>
      </c>
      <c r="FS109" s="28">
        <f t="shared" si="57"/>
        <v>0</v>
      </c>
      <c r="FT109" s="28">
        <f t="shared" si="57"/>
        <v>0</v>
      </c>
      <c r="FU109" s="28">
        <f t="shared" si="89"/>
        <v>0</v>
      </c>
      <c r="FV109" s="28">
        <f t="shared" si="89"/>
        <v>0</v>
      </c>
      <c r="FW109" s="28">
        <f t="shared" si="89"/>
        <v>0</v>
      </c>
      <c r="FX109" s="28">
        <f t="shared" si="89"/>
        <v>0</v>
      </c>
      <c r="FY109" s="28">
        <f t="shared" si="89"/>
        <v>0</v>
      </c>
      <c r="FZ109" s="28">
        <f t="shared" si="89"/>
        <v>0</v>
      </c>
      <c r="GA109" s="28">
        <f t="shared" si="89"/>
        <v>0</v>
      </c>
      <c r="GB109" s="28">
        <f t="shared" si="89"/>
        <v>0</v>
      </c>
      <c r="GC109" s="28">
        <f t="shared" si="89"/>
        <v>0</v>
      </c>
      <c r="GD109" s="28">
        <f t="shared" si="89"/>
        <v>1</v>
      </c>
      <c r="GE109" s="28">
        <f t="shared" si="89"/>
        <v>0</v>
      </c>
      <c r="GF109" s="28">
        <f t="shared" si="89"/>
        <v>0</v>
      </c>
      <c r="GG109" s="28">
        <f t="shared" si="89"/>
        <v>0</v>
      </c>
      <c r="GH109" s="28">
        <f t="shared" si="89"/>
        <v>0</v>
      </c>
      <c r="GI109" s="28">
        <f t="shared" si="81"/>
        <v>0</v>
      </c>
      <c r="GJ109" s="28">
        <f t="shared" si="81"/>
        <v>0</v>
      </c>
      <c r="GK109" s="28">
        <f t="shared" si="81"/>
        <v>0</v>
      </c>
      <c r="GL109" s="28">
        <f t="shared" si="81"/>
        <v>1</v>
      </c>
      <c r="GM109" s="28">
        <f t="shared" si="81"/>
        <v>0</v>
      </c>
      <c r="GN109" s="28">
        <f t="shared" si="81"/>
        <v>0</v>
      </c>
      <c r="GO109" s="28">
        <f t="shared" si="81"/>
        <v>0</v>
      </c>
      <c r="GP109" s="28">
        <f t="shared" si="81"/>
        <v>0</v>
      </c>
      <c r="GQ109" s="28">
        <f t="shared" si="81"/>
        <v>0</v>
      </c>
      <c r="GR109" s="28">
        <f t="shared" si="81"/>
        <v>0</v>
      </c>
      <c r="GS109" s="28">
        <f t="shared" si="81"/>
        <v>0</v>
      </c>
      <c r="GT109" s="28">
        <f t="shared" si="81"/>
        <v>0</v>
      </c>
      <c r="GU109" s="28">
        <f t="shared" si="81"/>
        <v>0</v>
      </c>
      <c r="GV109" s="28">
        <f t="shared" si="81"/>
        <v>0</v>
      </c>
      <c r="GW109" s="28">
        <f t="shared" si="81"/>
        <v>0</v>
      </c>
      <c r="GX109" s="28">
        <f t="shared" ref="GX109:HG124" si="90">IF(ISNUMBER(SEARCH(GX$2,$AP109)),1,0)</f>
        <v>0</v>
      </c>
      <c r="GY109" s="28">
        <f t="shared" si="90"/>
        <v>0</v>
      </c>
      <c r="GZ109" s="28">
        <f t="shared" si="90"/>
        <v>0</v>
      </c>
      <c r="HA109" s="28">
        <f t="shared" si="90"/>
        <v>0</v>
      </c>
      <c r="HB109" s="28">
        <f t="shared" si="90"/>
        <v>0</v>
      </c>
      <c r="HC109" s="28">
        <f t="shared" si="90"/>
        <v>0</v>
      </c>
      <c r="HD109" s="28">
        <f t="shared" si="90"/>
        <v>0</v>
      </c>
      <c r="HE109" s="28">
        <f t="shared" si="90"/>
        <v>0</v>
      </c>
      <c r="HF109" s="28">
        <f t="shared" si="90"/>
        <v>0</v>
      </c>
      <c r="HG109" s="28">
        <f t="shared" si="90"/>
        <v>0</v>
      </c>
    </row>
    <row r="110" spans="1:215" s="28" customFormat="1">
      <c r="A110" s="21" t="s">
        <v>170</v>
      </c>
      <c r="B110" s="6" t="s">
        <v>220</v>
      </c>
      <c r="C110" s="6" t="s">
        <v>150</v>
      </c>
      <c r="D110" s="6" t="s">
        <v>221</v>
      </c>
      <c r="E110" s="6" t="s">
        <v>222</v>
      </c>
      <c r="F110" s="6">
        <v>2020</v>
      </c>
      <c r="G110" s="6" t="s">
        <v>154</v>
      </c>
      <c r="H110" s="6">
        <v>6</v>
      </c>
      <c r="I110" s="6"/>
      <c r="J110" s="6"/>
      <c r="K110" s="6"/>
      <c r="L110" s="6" t="s">
        <v>223</v>
      </c>
      <c r="M110" s="6" t="s">
        <v>224</v>
      </c>
      <c r="N110" s="6" t="s">
        <v>225</v>
      </c>
      <c r="O110" s="6" t="s">
        <v>162</v>
      </c>
      <c r="P110" s="6" t="s">
        <v>163</v>
      </c>
      <c r="Q110" s="6" t="s">
        <v>166</v>
      </c>
      <c r="R110" s="6" t="s">
        <v>21</v>
      </c>
      <c r="S110" s="6"/>
      <c r="T110" s="6" t="s">
        <v>23</v>
      </c>
      <c r="U110" s="6" t="s">
        <v>45</v>
      </c>
      <c r="V110" s="6" t="s">
        <v>57</v>
      </c>
      <c r="W110" s="6" t="s">
        <v>45</v>
      </c>
      <c r="X110" s="6" t="s">
        <v>57</v>
      </c>
      <c r="Y110" s="6" t="s">
        <v>68</v>
      </c>
      <c r="Z110" s="6" t="s">
        <v>226</v>
      </c>
      <c r="AA110" s="6">
        <v>1</v>
      </c>
      <c r="AB110" s="6">
        <v>1</v>
      </c>
      <c r="AC110" s="6">
        <v>1</v>
      </c>
      <c r="AD110" s="59" t="s">
        <v>2419</v>
      </c>
      <c r="AE110" s="59" t="s">
        <v>2424</v>
      </c>
      <c r="AF110" s="6" t="s">
        <v>2036</v>
      </c>
      <c r="AG110" s="6" t="s">
        <v>2257</v>
      </c>
      <c r="AH110" s="6" t="s">
        <v>113</v>
      </c>
      <c r="AI110" s="6" t="s">
        <v>2029</v>
      </c>
      <c r="AJ110" s="6" t="s">
        <v>167</v>
      </c>
      <c r="AK110" s="6" t="s">
        <v>2095</v>
      </c>
      <c r="AL110" s="6" t="s">
        <v>139</v>
      </c>
      <c r="AM110" s="28" t="s">
        <v>139</v>
      </c>
      <c r="AN110" s="23" t="s">
        <v>139</v>
      </c>
      <c r="AO110" s="6" t="s">
        <v>2394</v>
      </c>
      <c r="AP110" s="28" t="s">
        <v>2256</v>
      </c>
      <c r="AQ110" s="28">
        <f t="shared" si="87"/>
        <v>0</v>
      </c>
      <c r="AR110" s="28">
        <f t="shared" si="87"/>
        <v>0</v>
      </c>
      <c r="AS110" s="28">
        <f t="shared" si="87"/>
        <v>0</v>
      </c>
      <c r="AT110" s="28">
        <f t="shared" si="87"/>
        <v>0</v>
      </c>
      <c r="AU110" s="28">
        <f t="shared" si="87"/>
        <v>0</v>
      </c>
      <c r="AV110" s="28">
        <f t="shared" si="87"/>
        <v>0</v>
      </c>
      <c r="AW110" s="28">
        <f t="shared" si="87"/>
        <v>0</v>
      </c>
      <c r="AX110" s="28">
        <f t="shared" si="87"/>
        <v>0</v>
      </c>
      <c r="AY110" s="28">
        <f t="shared" si="87"/>
        <v>0</v>
      </c>
      <c r="AZ110" s="28">
        <f t="shared" si="87"/>
        <v>0</v>
      </c>
      <c r="BA110" s="28">
        <f t="shared" si="87"/>
        <v>0</v>
      </c>
      <c r="BB110" s="28">
        <f t="shared" si="87"/>
        <v>0</v>
      </c>
      <c r="BC110" s="28">
        <f t="shared" si="87"/>
        <v>0</v>
      </c>
      <c r="BD110" s="28">
        <f t="shared" si="87"/>
        <v>0</v>
      </c>
      <c r="BE110" s="28">
        <f t="shared" si="87"/>
        <v>0</v>
      </c>
      <c r="BF110" s="28">
        <f t="shared" si="87"/>
        <v>0</v>
      </c>
      <c r="BG110" s="28">
        <f t="shared" si="85"/>
        <v>0</v>
      </c>
      <c r="BH110" s="28">
        <f t="shared" si="85"/>
        <v>0</v>
      </c>
      <c r="BI110" s="28">
        <f t="shared" si="85"/>
        <v>0</v>
      </c>
      <c r="BJ110" s="28">
        <f t="shared" si="85"/>
        <v>0</v>
      </c>
      <c r="BK110" s="28">
        <f t="shared" si="85"/>
        <v>0</v>
      </c>
      <c r="BL110" s="28">
        <f t="shared" si="85"/>
        <v>0</v>
      </c>
      <c r="BM110" s="28">
        <f t="shared" si="85"/>
        <v>0</v>
      </c>
      <c r="BN110" s="28">
        <f t="shared" si="85"/>
        <v>0</v>
      </c>
      <c r="BO110" s="28">
        <f t="shared" si="85"/>
        <v>0</v>
      </c>
      <c r="BP110" s="28">
        <f t="shared" si="85"/>
        <v>0</v>
      </c>
      <c r="BQ110" s="28">
        <f t="shared" si="85"/>
        <v>0</v>
      </c>
      <c r="BR110" s="28">
        <f t="shared" si="85"/>
        <v>0</v>
      </c>
      <c r="BS110" s="28">
        <f t="shared" si="85"/>
        <v>0</v>
      </c>
      <c r="BT110" s="28">
        <f t="shared" si="85"/>
        <v>0</v>
      </c>
      <c r="BU110" s="28">
        <f t="shared" si="85"/>
        <v>0</v>
      </c>
      <c r="BV110" s="28">
        <f t="shared" si="84"/>
        <v>0</v>
      </c>
      <c r="BW110" s="28">
        <f t="shared" si="84"/>
        <v>0</v>
      </c>
      <c r="BX110" s="28">
        <f t="shared" si="84"/>
        <v>0</v>
      </c>
      <c r="BY110" s="28">
        <f t="shared" si="84"/>
        <v>0</v>
      </c>
      <c r="BZ110" s="28">
        <f t="shared" si="84"/>
        <v>0</v>
      </c>
      <c r="CA110" s="28">
        <f t="shared" si="84"/>
        <v>0</v>
      </c>
      <c r="CB110" s="28">
        <f t="shared" si="84"/>
        <v>0</v>
      </c>
      <c r="CC110" s="28">
        <f t="shared" si="84"/>
        <v>0</v>
      </c>
      <c r="CD110" s="28">
        <f t="shared" si="84"/>
        <v>0</v>
      </c>
      <c r="CE110" s="28">
        <f t="shared" si="84"/>
        <v>0</v>
      </c>
      <c r="CF110" s="28">
        <f t="shared" si="84"/>
        <v>0</v>
      </c>
      <c r="CG110" s="28">
        <f t="shared" si="84"/>
        <v>0</v>
      </c>
      <c r="CH110" s="28">
        <f t="shared" si="84"/>
        <v>0</v>
      </c>
      <c r="CI110" s="28">
        <f t="shared" si="84"/>
        <v>0</v>
      </c>
      <c r="CJ110" s="28">
        <f t="shared" si="84"/>
        <v>0</v>
      </c>
      <c r="CK110" s="28">
        <f t="shared" si="84"/>
        <v>0</v>
      </c>
      <c r="CL110" s="28">
        <f t="shared" si="83"/>
        <v>0</v>
      </c>
      <c r="CM110" s="28">
        <f t="shared" si="83"/>
        <v>0</v>
      </c>
      <c r="CN110" s="28">
        <f t="shared" si="83"/>
        <v>0</v>
      </c>
      <c r="CO110" s="28">
        <f t="shared" si="83"/>
        <v>0</v>
      </c>
      <c r="CP110" s="28">
        <f t="shared" si="83"/>
        <v>0</v>
      </c>
      <c r="CQ110" s="28">
        <f t="shared" si="83"/>
        <v>0</v>
      </c>
      <c r="CR110" s="28">
        <f t="shared" si="83"/>
        <v>0</v>
      </c>
      <c r="CS110" s="28">
        <f t="shared" si="83"/>
        <v>0</v>
      </c>
      <c r="CT110" s="28">
        <f t="shared" si="83"/>
        <v>0</v>
      </c>
      <c r="CU110" s="28">
        <f t="shared" si="83"/>
        <v>0</v>
      </c>
      <c r="CV110" s="28">
        <f t="shared" si="83"/>
        <v>0</v>
      </c>
      <c r="CW110" s="28">
        <f t="shared" si="83"/>
        <v>0</v>
      </c>
      <c r="CX110" s="28">
        <f t="shared" si="83"/>
        <v>0</v>
      </c>
      <c r="CY110" s="28">
        <f t="shared" si="83"/>
        <v>0</v>
      </c>
      <c r="CZ110" s="28">
        <f t="shared" si="83"/>
        <v>0</v>
      </c>
      <c r="DA110" s="28">
        <f t="shared" si="78"/>
        <v>0</v>
      </c>
      <c r="DB110" s="28">
        <f t="shared" si="78"/>
        <v>0</v>
      </c>
      <c r="DC110" s="28">
        <f t="shared" si="77"/>
        <v>0</v>
      </c>
      <c r="DD110" s="28">
        <f t="shared" si="72"/>
        <v>0</v>
      </c>
      <c r="DE110" s="28">
        <f t="shared" si="51"/>
        <v>1</v>
      </c>
      <c r="DF110" s="28">
        <f t="shared" si="51"/>
        <v>0</v>
      </c>
      <c r="DG110" s="28">
        <f t="shared" si="51"/>
        <v>0</v>
      </c>
      <c r="DH110" s="28">
        <f t="shared" si="82"/>
        <v>0</v>
      </c>
      <c r="DI110" s="28">
        <f t="shared" si="82"/>
        <v>0</v>
      </c>
      <c r="DJ110" s="28">
        <f t="shared" si="82"/>
        <v>0</v>
      </c>
      <c r="DK110" s="28">
        <f t="shared" si="82"/>
        <v>0</v>
      </c>
      <c r="DL110" s="28">
        <f t="shared" si="82"/>
        <v>0</v>
      </c>
      <c r="DM110" s="28">
        <f t="shared" si="82"/>
        <v>0</v>
      </c>
      <c r="DN110" s="28">
        <f t="shared" si="82"/>
        <v>0</v>
      </c>
      <c r="DO110" s="28">
        <f t="shared" si="82"/>
        <v>0</v>
      </c>
      <c r="DP110" s="28">
        <f t="shared" si="82"/>
        <v>0</v>
      </c>
      <c r="DQ110" s="28">
        <f t="shared" si="82"/>
        <v>0</v>
      </c>
      <c r="DR110" s="28">
        <f t="shared" si="82"/>
        <v>0</v>
      </c>
      <c r="DS110" s="28">
        <f t="shared" si="82"/>
        <v>0</v>
      </c>
      <c r="DT110" s="28">
        <f t="shared" si="82"/>
        <v>0</v>
      </c>
      <c r="DU110" s="28">
        <f t="shared" si="82"/>
        <v>0</v>
      </c>
      <c r="DV110" s="28">
        <f t="shared" si="82"/>
        <v>0</v>
      </c>
      <c r="DW110" s="28">
        <f t="shared" ref="DW110:EL125" si="91">IF(ISNUMBER(SEARCH(DW$2,$AO110)),1,0)</f>
        <v>0</v>
      </c>
      <c r="DX110" s="28">
        <f t="shared" si="91"/>
        <v>0</v>
      </c>
      <c r="DY110" s="28">
        <f t="shared" si="91"/>
        <v>0</v>
      </c>
      <c r="DZ110" s="28">
        <f t="shared" si="91"/>
        <v>0</v>
      </c>
      <c r="EA110" s="28">
        <f t="shared" si="91"/>
        <v>0</v>
      </c>
      <c r="EB110" s="28">
        <f t="shared" si="91"/>
        <v>0</v>
      </c>
      <c r="EC110" s="28">
        <f t="shared" si="91"/>
        <v>0</v>
      </c>
      <c r="ED110" s="28">
        <f t="shared" si="91"/>
        <v>0</v>
      </c>
      <c r="EE110" s="28">
        <f t="shared" si="91"/>
        <v>0</v>
      </c>
      <c r="EF110" s="28">
        <f t="shared" si="91"/>
        <v>0</v>
      </c>
      <c r="EG110" s="28">
        <f t="shared" si="91"/>
        <v>0</v>
      </c>
      <c r="EH110" s="28">
        <f t="shared" si="91"/>
        <v>0</v>
      </c>
      <c r="EI110" s="28">
        <f t="shared" si="91"/>
        <v>0</v>
      </c>
      <c r="EJ110" s="28">
        <f t="shared" si="91"/>
        <v>0</v>
      </c>
      <c r="EK110" s="28">
        <f t="shared" si="91"/>
        <v>0</v>
      </c>
      <c r="EL110" s="28">
        <f t="shared" si="91"/>
        <v>0</v>
      </c>
      <c r="EM110" s="28">
        <f t="shared" si="88"/>
        <v>0</v>
      </c>
      <c r="EN110" s="28">
        <f t="shared" si="88"/>
        <v>0</v>
      </c>
      <c r="EO110" s="28">
        <f t="shared" si="88"/>
        <v>0</v>
      </c>
      <c r="EP110" s="28">
        <f t="shared" si="88"/>
        <v>0</v>
      </c>
      <c r="EQ110" s="28">
        <f t="shared" si="88"/>
        <v>0</v>
      </c>
      <c r="ER110" s="28">
        <f t="shared" si="88"/>
        <v>0</v>
      </c>
      <c r="ES110" s="28">
        <f t="shared" si="88"/>
        <v>0</v>
      </c>
      <c r="ET110" s="28">
        <f t="shared" si="88"/>
        <v>0</v>
      </c>
      <c r="EU110" s="28">
        <f t="shared" si="88"/>
        <v>0</v>
      </c>
      <c r="EV110" s="28">
        <f t="shared" si="88"/>
        <v>1</v>
      </c>
      <c r="EW110" s="28">
        <f t="shared" si="88"/>
        <v>0</v>
      </c>
      <c r="EX110" s="28">
        <f t="shared" si="88"/>
        <v>0</v>
      </c>
      <c r="EY110" s="28">
        <f t="shared" si="88"/>
        <v>0</v>
      </c>
      <c r="EZ110" s="28">
        <f t="shared" si="88"/>
        <v>0</v>
      </c>
      <c r="FA110" s="28">
        <f t="shared" si="88"/>
        <v>1</v>
      </c>
      <c r="FB110" s="28">
        <f t="shared" si="88"/>
        <v>0</v>
      </c>
      <c r="FC110" s="28">
        <f t="shared" si="86"/>
        <v>0</v>
      </c>
      <c r="FD110" s="28">
        <f t="shared" si="86"/>
        <v>0</v>
      </c>
      <c r="FE110" s="28">
        <f t="shared" si="86"/>
        <v>0</v>
      </c>
      <c r="FF110" s="28">
        <f t="shared" si="86"/>
        <v>0</v>
      </c>
      <c r="FG110" s="28">
        <f t="shared" si="86"/>
        <v>0</v>
      </c>
      <c r="FH110" s="28">
        <f t="shared" si="86"/>
        <v>0</v>
      </c>
      <c r="FI110" s="28">
        <f t="shared" si="86"/>
        <v>0</v>
      </c>
      <c r="FJ110" s="28">
        <f t="shared" si="86"/>
        <v>0</v>
      </c>
      <c r="FK110" s="28">
        <f t="shared" si="86"/>
        <v>0</v>
      </c>
      <c r="FL110" s="28">
        <f t="shared" si="86"/>
        <v>0</v>
      </c>
      <c r="FM110" s="28">
        <f t="shared" si="86"/>
        <v>0</v>
      </c>
      <c r="FN110" s="28">
        <f t="shared" si="86"/>
        <v>0</v>
      </c>
      <c r="FO110" s="28">
        <f t="shared" si="86"/>
        <v>0</v>
      </c>
      <c r="FP110" s="28">
        <f t="shared" si="86"/>
        <v>0</v>
      </c>
      <c r="FQ110" s="28">
        <f t="shared" si="86"/>
        <v>0</v>
      </c>
      <c r="FR110" s="28">
        <f t="shared" si="86"/>
        <v>0</v>
      </c>
      <c r="FS110" s="28">
        <f t="shared" si="57"/>
        <v>0</v>
      </c>
      <c r="FT110" s="28">
        <f t="shared" si="57"/>
        <v>0</v>
      </c>
      <c r="FU110" s="28">
        <f t="shared" si="89"/>
        <v>0</v>
      </c>
      <c r="FV110" s="28">
        <f t="shared" si="89"/>
        <v>0</v>
      </c>
      <c r="FW110" s="28">
        <f t="shared" si="89"/>
        <v>0</v>
      </c>
      <c r="FX110" s="28">
        <f t="shared" si="89"/>
        <v>0</v>
      </c>
      <c r="FY110" s="28">
        <f t="shared" si="89"/>
        <v>0</v>
      </c>
      <c r="FZ110" s="28">
        <f t="shared" si="89"/>
        <v>0</v>
      </c>
      <c r="GA110" s="28">
        <f t="shared" si="89"/>
        <v>0</v>
      </c>
      <c r="GB110" s="28">
        <f t="shared" si="89"/>
        <v>0</v>
      </c>
      <c r="GC110" s="28">
        <f t="shared" si="89"/>
        <v>0</v>
      </c>
      <c r="GD110" s="28">
        <f t="shared" si="89"/>
        <v>0</v>
      </c>
      <c r="GE110" s="28">
        <f t="shared" si="89"/>
        <v>0</v>
      </c>
      <c r="GF110" s="28">
        <f t="shared" si="89"/>
        <v>0</v>
      </c>
      <c r="GG110" s="28">
        <f t="shared" si="89"/>
        <v>0</v>
      </c>
      <c r="GH110" s="28">
        <f t="shared" si="89"/>
        <v>0</v>
      </c>
      <c r="GI110" s="28">
        <f t="shared" ref="GI110:GX125" si="92">IF(ISNUMBER(SEARCH(GI$2,$AP110)),1,0)</f>
        <v>0</v>
      </c>
      <c r="GJ110" s="28">
        <f t="shared" si="92"/>
        <v>0</v>
      </c>
      <c r="GK110" s="28">
        <f t="shared" si="92"/>
        <v>0</v>
      </c>
      <c r="GL110" s="28">
        <f t="shared" si="92"/>
        <v>0</v>
      </c>
      <c r="GM110" s="28">
        <f t="shared" si="92"/>
        <v>0</v>
      </c>
      <c r="GN110" s="28">
        <f t="shared" si="92"/>
        <v>0</v>
      </c>
      <c r="GO110" s="28">
        <f t="shared" si="92"/>
        <v>0</v>
      </c>
      <c r="GP110" s="28">
        <f t="shared" si="92"/>
        <v>0</v>
      </c>
      <c r="GQ110" s="28">
        <f t="shared" si="92"/>
        <v>0</v>
      </c>
      <c r="GR110" s="28">
        <f t="shared" si="92"/>
        <v>0</v>
      </c>
      <c r="GS110" s="28">
        <f t="shared" si="92"/>
        <v>0</v>
      </c>
      <c r="GT110" s="28">
        <f t="shared" si="92"/>
        <v>0</v>
      </c>
      <c r="GU110" s="28">
        <f t="shared" si="92"/>
        <v>0</v>
      </c>
      <c r="GV110" s="28">
        <f t="shared" si="92"/>
        <v>0</v>
      </c>
      <c r="GW110" s="28">
        <f t="shared" si="92"/>
        <v>0</v>
      </c>
      <c r="GX110" s="28">
        <f t="shared" si="92"/>
        <v>0</v>
      </c>
      <c r="GY110" s="28">
        <f t="shared" si="90"/>
        <v>0</v>
      </c>
      <c r="GZ110" s="28">
        <f t="shared" si="90"/>
        <v>0</v>
      </c>
      <c r="HA110" s="28">
        <f t="shared" si="90"/>
        <v>0</v>
      </c>
      <c r="HB110" s="28">
        <f t="shared" si="90"/>
        <v>0</v>
      </c>
      <c r="HC110" s="28">
        <f t="shared" si="90"/>
        <v>0</v>
      </c>
      <c r="HD110" s="28">
        <f t="shared" si="90"/>
        <v>0</v>
      </c>
      <c r="HE110" s="28">
        <f t="shared" si="90"/>
        <v>0</v>
      </c>
      <c r="HF110" s="28">
        <f t="shared" si="90"/>
        <v>0</v>
      </c>
      <c r="HG110" s="28">
        <f t="shared" si="90"/>
        <v>1</v>
      </c>
    </row>
    <row r="111" spans="1:215" s="28" customFormat="1">
      <c r="A111" s="21" t="s">
        <v>170</v>
      </c>
      <c r="B111" s="6" t="s">
        <v>229</v>
      </c>
      <c r="C111" s="6" t="s">
        <v>150</v>
      </c>
      <c r="D111" s="6" t="s">
        <v>230</v>
      </c>
      <c r="E111" s="6" t="s">
        <v>231</v>
      </c>
      <c r="F111" s="6">
        <v>2014</v>
      </c>
      <c r="G111" s="6" t="s">
        <v>232</v>
      </c>
      <c r="H111" s="6">
        <v>90</v>
      </c>
      <c r="I111" s="6">
        <v>3</v>
      </c>
      <c r="J111" s="6">
        <v>560</v>
      </c>
      <c r="K111" s="6">
        <v>573</v>
      </c>
      <c r="L111" s="6" t="s">
        <v>233</v>
      </c>
      <c r="M111" s="6" t="s">
        <v>234</v>
      </c>
      <c r="N111" s="6" t="s">
        <v>235</v>
      </c>
      <c r="O111" s="6" t="s">
        <v>162</v>
      </c>
      <c r="P111" s="6" t="s">
        <v>163</v>
      </c>
      <c r="Q111" s="6"/>
      <c r="R111" s="6" t="s">
        <v>21</v>
      </c>
      <c r="S111" s="6"/>
      <c r="T111" s="6" t="s">
        <v>24</v>
      </c>
      <c r="U111" s="6" t="s">
        <v>45</v>
      </c>
      <c r="V111" s="6" t="s">
        <v>54</v>
      </c>
      <c r="W111" s="6" t="s">
        <v>45</v>
      </c>
      <c r="X111" s="6" t="s">
        <v>54</v>
      </c>
      <c r="Y111" s="6" t="s">
        <v>68</v>
      </c>
      <c r="Z111" s="6" t="s">
        <v>236</v>
      </c>
      <c r="AA111" s="6">
        <v>1</v>
      </c>
      <c r="AB111" s="6">
        <v>1</v>
      </c>
      <c r="AC111" s="6">
        <v>2</v>
      </c>
      <c r="AD111" s="59" t="s">
        <v>2420</v>
      </c>
      <c r="AE111" s="59" t="s">
        <v>2424</v>
      </c>
      <c r="AF111" s="6" t="s">
        <v>2034</v>
      </c>
      <c r="AG111" s="6" t="s">
        <v>2258</v>
      </c>
      <c r="AH111" s="6" t="s">
        <v>113</v>
      </c>
      <c r="AI111" s="6" t="s">
        <v>139</v>
      </c>
      <c r="AJ111" s="6" t="s">
        <v>104</v>
      </c>
      <c r="AK111" s="6" t="s">
        <v>238</v>
      </c>
      <c r="AL111" s="6" t="s">
        <v>139</v>
      </c>
      <c r="AM111" s="6" t="s">
        <v>2255</v>
      </c>
      <c r="AN111" s="23" t="s">
        <v>2107</v>
      </c>
      <c r="AO111" s="6" t="s">
        <v>239</v>
      </c>
      <c r="AP111" s="6" t="s">
        <v>140</v>
      </c>
      <c r="AQ111" s="28">
        <f t="shared" si="87"/>
        <v>0</v>
      </c>
      <c r="AR111" s="28">
        <f t="shared" si="87"/>
        <v>0</v>
      </c>
      <c r="AS111" s="28">
        <f t="shared" si="87"/>
        <v>0</v>
      </c>
      <c r="AT111" s="28">
        <f t="shared" si="87"/>
        <v>0</v>
      </c>
      <c r="AU111" s="28">
        <f t="shared" si="87"/>
        <v>0</v>
      </c>
      <c r="AV111" s="28">
        <f t="shared" si="87"/>
        <v>0</v>
      </c>
      <c r="AW111" s="28">
        <f t="shared" si="87"/>
        <v>0</v>
      </c>
      <c r="AX111" s="28">
        <f t="shared" si="87"/>
        <v>0</v>
      </c>
      <c r="AY111" s="28">
        <f t="shared" si="87"/>
        <v>0</v>
      </c>
      <c r="AZ111" s="28">
        <f t="shared" si="87"/>
        <v>0</v>
      </c>
      <c r="BA111" s="28">
        <f t="shared" si="87"/>
        <v>0</v>
      </c>
      <c r="BB111" s="28">
        <f t="shared" si="87"/>
        <v>0</v>
      </c>
      <c r="BC111" s="28">
        <f t="shared" si="87"/>
        <v>1</v>
      </c>
      <c r="BD111" s="28">
        <f t="shared" si="87"/>
        <v>0</v>
      </c>
      <c r="BE111" s="28">
        <f t="shared" si="87"/>
        <v>0</v>
      </c>
      <c r="BF111" s="28">
        <f t="shared" si="87"/>
        <v>0</v>
      </c>
      <c r="BG111" s="28">
        <f t="shared" si="85"/>
        <v>0</v>
      </c>
      <c r="BH111" s="28">
        <f t="shared" si="85"/>
        <v>0</v>
      </c>
      <c r="BI111" s="28">
        <f t="shared" si="85"/>
        <v>0</v>
      </c>
      <c r="BJ111" s="28">
        <f t="shared" si="85"/>
        <v>0</v>
      </c>
      <c r="BK111" s="28">
        <f t="shared" si="85"/>
        <v>0</v>
      </c>
      <c r="BL111" s="28">
        <f t="shared" si="85"/>
        <v>0</v>
      </c>
      <c r="BM111" s="28">
        <f t="shared" si="85"/>
        <v>0</v>
      </c>
      <c r="BN111" s="28">
        <f t="shared" si="85"/>
        <v>0</v>
      </c>
      <c r="BO111" s="28">
        <f t="shared" si="85"/>
        <v>0</v>
      </c>
      <c r="BP111" s="28">
        <f t="shared" si="85"/>
        <v>0</v>
      </c>
      <c r="BQ111" s="28">
        <f t="shared" si="85"/>
        <v>0</v>
      </c>
      <c r="BR111" s="28">
        <f t="shared" si="85"/>
        <v>0</v>
      </c>
      <c r="BS111" s="28">
        <f t="shared" si="85"/>
        <v>0</v>
      </c>
      <c r="BT111" s="28">
        <f t="shared" si="85"/>
        <v>0</v>
      </c>
      <c r="BU111" s="28">
        <f t="shared" si="85"/>
        <v>0</v>
      </c>
      <c r="BV111" s="28">
        <f t="shared" si="84"/>
        <v>0</v>
      </c>
      <c r="BW111" s="28">
        <f t="shared" si="84"/>
        <v>0</v>
      </c>
      <c r="BX111" s="28">
        <f t="shared" si="84"/>
        <v>0</v>
      </c>
      <c r="BY111" s="28">
        <f t="shared" si="84"/>
        <v>0</v>
      </c>
      <c r="BZ111" s="28">
        <f t="shared" si="84"/>
        <v>0</v>
      </c>
      <c r="CA111" s="28">
        <f t="shared" si="84"/>
        <v>0</v>
      </c>
      <c r="CB111" s="28">
        <f t="shared" si="84"/>
        <v>0</v>
      </c>
      <c r="CC111" s="28">
        <f t="shared" si="84"/>
        <v>0</v>
      </c>
      <c r="CD111" s="28">
        <f t="shared" si="84"/>
        <v>0</v>
      </c>
      <c r="CE111" s="28">
        <f t="shared" si="84"/>
        <v>0</v>
      </c>
      <c r="CF111" s="28">
        <f t="shared" si="84"/>
        <v>0</v>
      </c>
      <c r="CG111" s="28">
        <f t="shared" si="84"/>
        <v>0</v>
      </c>
      <c r="CH111" s="28">
        <f t="shared" si="84"/>
        <v>0</v>
      </c>
      <c r="CI111" s="28">
        <f t="shared" si="84"/>
        <v>0</v>
      </c>
      <c r="CJ111" s="28">
        <f t="shared" si="84"/>
        <v>0</v>
      </c>
      <c r="CK111" s="28">
        <f t="shared" si="84"/>
        <v>0</v>
      </c>
      <c r="CL111" s="28">
        <f t="shared" si="83"/>
        <v>0</v>
      </c>
      <c r="CM111" s="28">
        <f t="shared" si="83"/>
        <v>0</v>
      </c>
      <c r="CN111" s="28">
        <f t="shared" si="83"/>
        <v>0</v>
      </c>
      <c r="CO111" s="28">
        <f t="shared" si="83"/>
        <v>0</v>
      </c>
      <c r="CP111" s="28">
        <f t="shared" si="83"/>
        <v>0</v>
      </c>
      <c r="CQ111" s="28">
        <f t="shared" si="83"/>
        <v>0</v>
      </c>
      <c r="CR111" s="28">
        <f t="shared" si="83"/>
        <v>0</v>
      </c>
      <c r="CS111" s="28">
        <f t="shared" si="83"/>
        <v>0</v>
      </c>
      <c r="CT111" s="28">
        <f t="shared" si="83"/>
        <v>0</v>
      </c>
      <c r="CU111" s="28">
        <f t="shared" si="83"/>
        <v>0</v>
      </c>
      <c r="CV111" s="28">
        <f t="shared" si="83"/>
        <v>0</v>
      </c>
      <c r="CW111" s="28">
        <f t="shared" si="83"/>
        <v>0</v>
      </c>
      <c r="CX111" s="28">
        <f t="shared" si="83"/>
        <v>0</v>
      </c>
      <c r="CY111" s="28">
        <f t="shared" si="83"/>
        <v>0</v>
      </c>
      <c r="CZ111" s="28">
        <f t="shared" si="83"/>
        <v>0</v>
      </c>
      <c r="DA111" s="28">
        <f t="shared" si="78"/>
        <v>0</v>
      </c>
      <c r="DB111" s="28">
        <f t="shared" si="78"/>
        <v>0</v>
      </c>
      <c r="DC111" s="28">
        <f t="shared" si="77"/>
        <v>0</v>
      </c>
      <c r="DD111" s="28">
        <f t="shared" si="72"/>
        <v>0</v>
      </c>
      <c r="DE111" s="28">
        <f t="shared" si="51"/>
        <v>0</v>
      </c>
      <c r="DF111" s="28">
        <f t="shared" si="51"/>
        <v>0</v>
      </c>
      <c r="DG111" s="28">
        <f t="shared" si="51"/>
        <v>0</v>
      </c>
      <c r="DH111" s="28">
        <f t="shared" ref="DH111:DW126" si="93">IF(ISNUMBER(SEARCH(DH$2,$AO111)),1,0)</f>
        <v>0</v>
      </c>
      <c r="DI111" s="28">
        <f t="shared" si="93"/>
        <v>0</v>
      </c>
      <c r="DJ111" s="28">
        <f t="shared" si="93"/>
        <v>0</v>
      </c>
      <c r="DK111" s="28">
        <f t="shared" si="93"/>
        <v>0</v>
      </c>
      <c r="DL111" s="28">
        <f t="shared" si="93"/>
        <v>0</v>
      </c>
      <c r="DM111" s="28">
        <f t="shared" si="93"/>
        <v>0</v>
      </c>
      <c r="DN111" s="28">
        <f t="shared" si="93"/>
        <v>0</v>
      </c>
      <c r="DO111" s="28">
        <f t="shared" si="93"/>
        <v>0</v>
      </c>
      <c r="DP111" s="28">
        <f t="shared" si="93"/>
        <v>0</v>
      </c>
      <c r="DQ111" s="28">
        <f t="shared" si="93"/>
        <v>0</v>
      </c>
      <c r="DR111" s="28">
        <f t="shared" si="93"/>
        <v>0</v>
      </c>
      <c r="DS111" s="28">
        <f t="shared" si="93"/>
        <v>0</v>
      </c>
      <c r="DT111" s="28">
        <f t="shared" si="93"/>
        <v>0</v>
      </c>
      <c r="DU111" s="28">
        <f t="shared" si="93"/>
        <v>0</v>
      </c>
      <c r="DV111" s="28">
        <f t="shared" si="93"/>
        <v>0</v>
      </c>
      <c r="DW111" s="28">
        <f t="shared" si="93"/>
        <v>0</v>
      </c>
      <c r="DX111" s="28">
        <f t="shared" si="91"/>
        <v>0</v>
      </c>
      <c r="DY111" s="28">
        <f t="shared" si="91"/>
        <v>0</v>
      </c>
      <c r="DZ111" s="28">
        <f t="shared" si="91"/>
        <v>0</v>
      </c>
      <c r="EA111" s="28">
        <f t="shared" si="91"/>
        <v>0</v>
      </c>
      <c r="EB111" s="28">
        <f t="shared" si="91"/>
        <v>0</v>
      </c>
      <c r="EC111" s="28">
        <f t="shared" si="91"/>
        <v>0</v>
      </c>
      <c r="ED111" s="28">
        <f t="shared" si="91"/>
        <v>0</v>
      </c>
      <c r="EE111" s="28">
        <f t="shared" si="91"/>
        <v>0</v>
      </c>
      <c r="EF111" s="28">
        <f t="shared" si="91"/>
        <v>0</v>
      </c>
      <c r="EG111" s="28">
        <f t="shared" si="91"/>
        <v>0</v>
      </c>
      <c r="EH111" s="28">
        <f t="shared" si="91"/>
        <v>0</v>
      </c>
      <c r="EI111" s="28">
        <f t="shared" si="91"/>
        <v>0</v>
      </c>
      <c r="EJ111" s="28">
        <f t="shared" si="91"/>
        <v>0</v>
      </c>
      <c r="EK111" s="28">
        <f t="shared" si="91"/>
        <v>0</v>
      </c>
      <c r="EL111" s="28">
        <f t="shared" si="91"/>
        <v>0</v>
      </c>
      <c r="EM111" s="28">
        <f t="shared" si="88"/>
        <v>0</v>
      </c>
      <c r="EN111" s="28">
        <f t="shared" si="88"/>
        <v>0</v>
      </c>
      <c r="EO111" s="28">
        <f t="shared" si="88"/>
        <v>0</v>
      </c>
      <c r="EP111" s="28">
        <f t="shared" si="88"/>
        <v>0</v>
      </c>
      <c r="EQ111" s="28">
        <f t="shared" si="88"/>
        <v>0</v>
      </c>
      <c r="ER111" s="28">
        <f t="shared" si="88"/>
        <v>0</v>
      </c>
      <c r="ES111" s="28">
        <f t="shared" si="88"/>
        <v>0</v>
      </c>
      <c r="ET111" s="28">
        <f t="shared" si="88"/>
        <v>0</v>
      </c>
      <c r="EU111" s="28">
        <f t="shared" si="88"/>
        <v>0</v>
      </c>
      <c r="EV111" s="28">
        <f t="shared" si="88"/>
        <v>0</v>
      </c>
      <c r="EW111" s="28">
        <f t="shared" si="88"/>
        <v>0</v>
      </c>
      <c r="EX111" s="28">
        <f t="shared" si="88"/>
        <v>0</v>
      </c>
      <c r="EY111" s="28">
        <f t="shared" si="88"/>
        <v>0</v>
      </c>
      <c r="EZ111" s="28">
        <f t="shared" si="88"/>
        <v>0</v>
      </c>
      <c r="FA111" s="28">
        <f t="shared" si="88"/>
        <v>0</v>
      </c>
      <c r="FB111" s="28">
        <f t="shared" si="88"/>
        <v>0</v>
      </c>
      <c r="FC111" s="28">
        <f t="shared" si="86"/>
        <v>0</v>
      </c>
      <c r="FD111" s="28">
        <f t="shared" si="86"/>
        <v>0</v>
      </c>
      <c r="FE111" s="28">
        <f t="shared" si="86"/>
        <v>0</v>
      </c>
      <c r="FF111" s="28">
        <f t="shared" si="86"/>
        <v>0</v>
      </c>
      <c r="FG111" s="28">
        <f t="shared" si="86"/>
        <v>1</v>
      </c>
      <c r="FH111" s="28">
        <f t="shared" si="86"/>
        <v>0</v>
      </c>
      <c r="FI111" s="28">
        <f t="shared" si="86"/>
        <v>0</v>
      </c>
      <c r="FJ111" s="28">
        <f t="shared" si="86"/>
        <v>0</v>
      </c>
      <c r="FK111" s="28">
        <f t="shared" si="86"/>
        <v>0</v>
      </c>
      <c r="FL111" s="28">
        <f t="shared" si="86"/>
        <v>0</v>
      </c>
      <c r="FM111" s="28">
        <f t="shared" si="86"/>
        <v>0</v>
      </c>
      <c r="FN111" s="28">
        <f t="shared" si="86"/>
        <v>0</v>
      </c>
      <c r="FO111" s="28">
        <f t="shared" si="86"/>
        <v>0</v>
      </c>
      <c r="FP111" s="28">
        <f t="shared" si="86"/>
        <v>0</v>
      </c>
      <c r="FQ111" s="28">
        <f t="shared" si="86"/>
        <v>0</v>
      </c>
      <c r="FR111" s="28">
        <f t="shared" si="86"/>
        <v>0</v>
      </c>
      <c r="FS111" s="28">
        <f t="shared" si="57"/>
        <v>0</v>
      </c>
      <c r="FT111" s="28">
        <f t="shared" si="57"/>
        <v>0</v>
      </c>
      <c r="FU111" s="28">
        <f t="shared" si="89"/>
        <v>0</v>
      </c>
      <c r="FV111" s="28">
        <f t="shared" si="89"/>
        <v>0</v>
      </c>
      <c r="FW111" s="28">
        <f t="shared" si="89"/>
        <v>0</v>
      </c>
      <c r="FX111" s="28">
        <f t="shared" si="89"/>
        <v>0</v>
      </c>
      <c r="FY111" s="28">
        <f t="shared" si="89"/>
        <v>0</v>
      </c>
      <c r="FZ111" s="28">
        <f t="shared" si="89"/>
        <v>0</v>
      </c>
      <c r="GA111" s="28">
        <f t="shared" si="89"/>
        <v>0</v>
      </c>
      <c r="GB111" s="28">
        <f t="shared" si="89"/>
        <v>0</v>
      </c>
      <c r="GC111" s="28">
        <f t="shared" si="89"/>
        <v>0</v>
      </c>
      <c r="GD111" s="28">
        <f t="shared" si="89"/>
        <v>0</v>
      </c>
      <c r="GE111" s="28">
        <f t="shared" si="89"/>
        <v>0</v>
      </c>
      <c r="GF111" s="28">
        <f t="shared" si="89"/>
        <v>0</v>
      </c>
      <c r="GG111" s="28">
        <f t="shared" si="89"/>
        <v>0</v>
      </c>
      <c r="GH111" s="28">
        <f t="shared" si="89"/>
        <v>0</v>
      </c>
      <c r="GI111" s="28">
        <f t="shared" si="92"/>
        <v>0</v>
      </c>
      <c r="GJ111" s="28">
        <f t="shared" si="92"/>
        <v>0</v>
      </c>
      <c r="GK111" s="28">
        <f t="shared" si="92"/>
        <v>0</v>
      </c>
      <c r="GL111" s="28">
        <f t="shared" si="92"/>
        <v>0</v>
      </c>
      <c r="GM111" s="28">
        <f t="shared" si="92"/>
        <v>0</v>
      </c>
      <c r="GN111" s="28">
        <f t="shared" si="92"/>
        <v>0</v>
      </c>
      <c r="GO111" s="28">
        <f t="shared" si="92"/>
        <v>0</v>
      </c>
      <c r="GP111" s="28">
        <f t="shared" si="92"/>
        <v>0</v>
      </c>
      <c r="GQ111" s="28">
        <f t="shared" si="92"/>
        <v>0</v>
      </c>
      <c r="GR111" s="28">
        <f t="shared" si="92"/>
        <v>0</v>
      </c>
      <c r="GS111" s="28">
        <f t="shared" si="92"/>
        <v>0</v>
      </c>
      <c r="GT111" s="28">
        <f t="shared" si="92"/>
        <v>0</v>
      </c>
      <c r="GU111" s="28">
        <f t="shared" si="92"/>
        <v>0</v>
      </c>
      <c r="GV111" s="28">
        <f t="shared" si="92"/>
        <v>0</v>
      </c>
      <c r="GW111" s="28">
        <f t="shared" si="92"/>
        <v>0</v>
      </c>
      <c r="GX111" s="28">
        <f t="shared" si="92"/>
        <v>0</v>
      </c>
      <c r="GY111" s="28">
        <f t="shared" si="90"/>
        <v>0</v>
      </c>
      <c r="GZ111" s="28">
        <f t="shared" si="90"/>
        <v>0</v>
      </c>
      <c r="HA111" s="28">
        <f t="shared" si="90"/>
        <v>1</v>
      </c>
      <c r="HB111" s="28">
        <f t="shared" si="90"/>
        <v>0</v>
      </c>
      <c r="HC111" s="28">
        <f t="shared" si="90"/>
        <v>0</v>
      </c>
      <c r="HD111" s="28">
        <f t="shared" si="90"/>
        <v>0</v>
      </c>
      <c r="HE111" s="28">
        <f t="shared" si="90"/>
        <v>0</v>
      </c>
      <c r="HF111" s="28">
        <f t="shared" si="90"/>
        <v>0</v>
      </c>
      <c r="HG111" s="28">
        <f t="shared" si="90"/>
        <v>0</v>
      </c>
    </row>
    <row r="112" spans="1:215" s="28" customFormat="1">
      <c r="A112" s="21" t="s">
        <v>415</v>
      </c>
      <c r="B112" s="6" t="s">
        <v>439</v>
      </c>
      <c r="C112" s="6" t="s">
        <v>150</v>
      </c>
      <c r="D112" s="6" t="s">
        <v>440</v>
      </c>
      <c r="E112" s="6" t="s">
        <v>441</v>
      </c>
      <c r="F112" s="6">
        <v>2016</v>
      </c>
      <c r="G112" s="6" t="s">
        <v>442</v>
      </c>
      <c r="H112" s="6" t="s">
        <v>443</v>
      </c>
      <c r="I112" s="6"/>
      <c r="J112" s="6">
        <v>282</v>
      </c>
      <c r="K112" s="6">
        <v>292</v>
      </c>
      <c r="L112" s="6" t="s">
        <v>444</v>
      </c>
      <c r="M112" s="6" t="s">
        <v>445</v>
      </c>
      <c r="N112" s="6" t="s">
        <v>446</v>
      </c>
      <c r="O112" s="6" t="s">
        <v>162</v>
      </c>
      <c r="P112" s="6" t="s">
        <v>163</v>
      </c>
      <c r="Q112" s="6"/>
      <c r="R112" s="6" t="s">
        <v>21</v>
      </c>
      <c r="S112" s="6"/>
      <c r="T112" s="6" t="s">
        <v>28</v>
      </c>
      <c r="U112" s="6" t="s">
        <v>35</v>
      </c>
      <c r="V112" s="7" t="s">
        <v>2480</v>
      </c>
      <c r="W112" s="6" t="s">
        <v>35</v>
      </c>
      <c r="X112" s="6" t="s">
        <v>79</v>
      </c>
      <c r="Y112" s="6" t="s">
        <v>68</v>
      </c>
      <c r="Z112" s="6" t="s">
        <v>447</v>
      </c>
      <c r="AA112" s="6">
        <v>1</v>
      </c>
      <c r="AB112" s="6">
        <v>1</v>
      </c>
      <c r="AC112" s="6">
        <v>2</v>
      </c>
      <c r="AD112" s="59" t="s">
        <v>28</v>
      </c>
      <c r="AE112" s="59" t="s">
        <v>2425</v>
      </c>
      <c r="AF112" s="6" t="s">
        <v>139</v>
      </c>
      <c r="AG112" s="6" t="s">
        <v>139</v>
      </c>
      <c r="AH112" s="6" t="s">
        <v>113</v>
      </c>
      <c r="AI112" s="6" t="s">
        <v>139</v>
      </c>
      <c r="AJ112" s="6" t="s">
        <v>139</v>
      </c>
      <c r="AK112" s="6" t="s">
        <v>2044</v>
      </c>
      <c r="AL112" s="6" t="s">
        <v>449</v>
      </c>
      <c r="AM112" s="6" t="s">
        <v>139</v>
      </c>
      <c r="AN112" s="23" t="s">
        <v>139</v>
      </c>
      <c r="AO112" s="6" t="s">
        <v>2139</v>
      </c>
      <c r="AP112" s="6" t="s">
        <v>2223</v>
      </c>
      <c r="AQ112" s="28">
        <f t="shared" si="87"/>
        <v>0</v>
      </c>
      <c r="AR112" s="28">
        <f t="shared" si="87"/>
        <v>0</v>
      </c>
      <c r="AS112" s="28">
        <f t="shared" si="87"/>
        <v>0</v>
      </c>
      <c r="AT112" s="28">
        <f t="shared" si="87"/>
        <v>0</v>
      </c>
      <c r="AU112" s="28">
        <f t="shared" si="87"/>
        <v>0</v>
      </c>
      <c r="AV112" s="28">
        <f t="shared" si="87"/>
        <v>0</v>
      </c>
      <c r="AW112" s="28">
        <f t="shared" si="87"/>
        <v>0</v>
      </c>
      <c r="AX112" s="28">
        <f t="shared" si="87"/>
        <v>0</v>
      </c>
      <c r="AY112" s="28">
        <f t="shared" si="87"/>
        <v>0</v>
      </c>
      <c r="AZ112" s="28">
        <f t="shared" si="87"/>
        <v>0</v>
      </c>
      <c r="BA112" s="28">
        <f t="shared" si="87"/>
        <v>0</v>
      </c>
      <c r="BB112" s="28">
        <f t="shared" si="87"/>
        <v>0</v>
      </c>
      <c r="BC112" s="28">
        <f t="shared" si="87"/>
        <v>0</v>
      </c>
      <c r="BD112" s="28">
        <f t="shared" si="87"/>
        <v>0</v>
      </c>
      <c r="BE112" s="28">
        <f t="shared" si="87"/>
        <v>0</v>
      </c>
      <c r="BF112" s="28">
        <f t="shared" si="87"/>
        <v>0</v>
      </c>
      <c r="BG112" s="28">
        <f t="shared" si="85"/>
        <v>0</v>
      </c>
      <c r="BH112" s="28">
        <f t="shared" si="85"/>
        <v>0</v>
      </c>
      <c r="BI112" s="28">
        <f t="shared" si="85"/>
        <v>0</v>
      </c>
      <c r="BJ112" s="28">
        <f t="shared" si="85"/>
        <v>0</v>
      </c>
      <c r="BK112" s="28">
        <f t="shared" si="85"/>
        <v>0</v>
      </c>
      <c r="BL112" s="28">
        <f t="shared" si="85"/>
        <v>0</v>
      </c>
      <c r="BM112" s="28">
        <f t="shared" si="85"/>
        <v>0</v>
      </c>
      <c r="BN112" s="28">
        <f t="shared" si="85"/>
        <v>0</v>
      </c>
      <c r="BO112" s="28">
        <f t="shared" si="85"/>
        <v>0</v>
      </c>
      <c r="BP112" s="28">
        <f t="shared" si="85"/>
        <v>0</v>
      </c>
      <c r="BQ112" s="28">
        <f t="shared" si="85"/>
        <v>0</v>
      </c>
      <c r="BR112" s="28">
        <f t="shared" si="85"/>
        <v>0</v>
      </c>
      <c r="BS112" s="28">
        <f t="shared" si="85"/>
        <v>0</v>
      </c>
      <c r="BT112" s="28">
        <f t="shared" si="85"/>
        <v>0</v>
      </c>
      <c r="BU112" s="28">
        <f t="shared" si="85"/>
        <v>0</v>
      </c>
      <c r="BV112" s="28">
        <f t="shared" si="84"/>
        <v>0</v>
      </c>
      <c r="BW112" s="28">
        <f t="shared" si="84"/>
        <v>0</v>
      </c>
      <c r="BX112" s="28">
        <f t="shared" si="84"/>
        <v>0</v>
      </c>
      <c r="BY112" s="28">
        <f t="shared" si="84"/>
        <v>0</v>
      </c>
      <c r="BZ112" s="28">
        <f t="shared" si="84"/>
        <v>0</v>
      </c>
      <c r="CA112" s="28">
        <f t="shared" si="84"/>
        <v>0</v>
      </c>
      <c r="CB112" s="28">
        <f t="shared" si="84"/>
        <v>0</v>
      </c>
      <c r="CC112" s="28">
        <f t="shared" si="84"/>
        <v>0</v>
      </c>
      <c r="CD112" s="28">
        <f t="shared" si="84"/>
        <v>0</v>
      </c>
      <c r="CE112" s="28">
        <f t="shared" si="84"/>
        <v>0</v>
      </c>
      <c r="CF112" s="28">
        <f t="shared" si="84"/>
        <v>0</v>
      </c>
      <c r="CG112" s="28">
        <f t="shared" si="84"/>
        <v>0</v>
      </c>
      <c r="CH112" s="28">
        <f t="shared" si="84"/>
        <v>0</v>
      </c>
      <c r="CI112" s="28">
        <f t="shared" si="84"/>
        <v>0</v>
      </c>
      <c r="CJ112" s="28">
        <f t="shared" si="84"/>
        <v>0</v>
      </c>
      <c r="CK112" s="28">
        <f t="shared" si="84"/>
        <v>0</v>
      </c>
      <c r="CL112" s="28">
        <f t="shared" si="83"/>
        <v>0</v>
      </c>
      <c r="CM112" s="28">
        <f t="shared" si="83"/>
        <v>0</v>
      </c>
      <c r="CN112" s="28">
        <f t="shared" si="83"/>
        <v>0</v>
      </c>
      <c r="CO112" s="28">
        <f t="shared" si="83"/>
        <v>0</v>
      </c>
      <c r="CP112" s="28">
        <f t="shared" si="83"/>
        <v>0</v>
      </c>
      <c r="CQ112" s="28">
        <f t="shared" si="83"/>
        <v>0</v>
      </c>
      <c r="CR112" s="28">
        <f t="shared" si="83"/>
        <v>0</v>
      </c>
      <c r="CS112" s="28">
        <f t="shared" si="83"/>
        <v>0</v>
      </c>
      <c r="CT112" s="28">
        <f t="shared" si="83"/>
        <v>0</v>
      </c>
      <c r="CU112" s="28">
        <f t="shared" si="83"/>
        <v>0</v>
      </c>
      <c r="CV112" s="28">
        <f t="shared" si="83"/>
        <v>0</v>
      </c>
      <c r="CW112" s="28">
        <f t="shared" si="83"/>
        <v>0</v>
      </c>
      <c r="CX112" s="28">
        <f t="shared" si="83"/>
        <v>0</v>
      </c>
      <c r="CY112" s="28">
        <f t="shared" si="83"/>
        <v>0</v>
      </c>
      <c r="CZ112" s="28">
        <f t="shared" si="83"/>
        <v>0</v>
      </c>
      <c r="DA112" s="28">
        <f t="shared" si="78"/>
        <v>0</v>
      </c>
      <c r="DB112" s="28">
        <f t="shared" si="78"/>
        <v>0</v>
      </c>
      <c r="DC112" s="28">
        <f t="shared" si="77"/>
        <v>0</v>
      </c>
      <c r="DD112" s="28">
        <f t="shared" si="72"/>
        <v>0</v>
      </c>
      <c r="DE112" s="28">
        <f t="shared" si="51"/>
        <v>1</v>
      </c>
      <c r="DF112" s="28">
        <f t="shared" si="51"/>
        <v>0</v>
      </c>
      <c r="DG112" s="28">
        <f t="shared" si="51"/>
        <v>0</v>
      </c>
      <c r="DH112" s="28">
        <f t="shared" si="93"/>
        <v>0</v>
      </c>
      <c r="DI112" s="28">
        <f t="shared" si="93"/>
        <v>0</v>
      </c>
      <c r="DJ112" s="28">
        <f t="shared" si="93"/>
        <v>0</v>
      </c>
      <c r="DK112" s="28">
        <f t="shared" si="93"/>
        <v>0</v>
      </c>
      <c r="DL112" s="28">
        <f t="shared" si="93"/>
        <v>0</v>
      </c>
      <c r="DM112" s="28">
        <f t="shared" si="93"/>
        <v>0</v>
      </c>
      <c r="DN112" s="28">
        <f t="shared" si="93"/>
        <v>0</v>
      </c>
      <c r="DO112" s="28">
        <f t="shared" si="93"/>
        <v>0</v>
      </c>
      <c r="DP112" s="28">
        <f t="shared" si="93"/>
        <v>0</v>
      </c>
      <c r="DQ112" s="28">
        <f t="shared" si="93"/>
        <v>0</v>
      </c>
      <c r="DR112" s="28">
        <f t="shared" si="93"/>
        <v>0</v>
      </c>
      <c r="DS112" s="28">
        <f t="shared" si="93"/>
        <v>0</v>
      </c>
      <c r="DT112" s="28">
        <f t="shared" si="93"/>
        <v>0</v>
      </c>
      <c r="DU112" s="28">
        <f t="shared" si="93"/>
        <v>0</v>
      </c>
      <c r="DV112" s="28">
        <f t="shared" si="93"/>
        <v>0</v>
      </c>
      <c r="DW112" s="28">
        <f t="shared" si="93"/>
        <v>0</v>
      </c>
      <c r="DX112" s="28">
        <f t="shared" si="91"/>
        <v>0</v>
      </c>
      <c r="DY112" s="28">
        <f t="shared" si="91"/>
        <v>0</v>
      </c>
      <c r="DZ112" s="28">
        <f t="shared" si="91"/>
        <v>0</v>
      </c>
      <c r="EA112" s="28">
        <f t="shared" si="91"/>
        <v>0</v>
      </c>
      <c r="EB112" s="28">
        <f t="shared" si="91"/>
        <v>0</v>
      </c>
      <c r="EC112" s="28">
        <f t="shared" si="91"/>
        <v>0</v>
      </c>
      <c r="ED112" s="28">
        <f t="shared" si="91"/>
        <v>0</v>
      </c>
      <c r="EE112" s="28">
        <f t="shared" si="91"/>
        <v>0</v>
      </c>
      <c r="EF112" s="28">
        <f t="shared" si="91"/>
        <v>0</v>
      </c>
      <c r="EG112" s="28">
        <f t="shared" si="91"/>
        <v>0</v>
      </c>
      <c r="EH112" s="28">
        <f t="shared" si="91"/>
        <v>0</v>
      </c>
      <c r="EI112" s="28">
        <f t="shared" si="91"/>
        <v>0</v>
      </c>
      <c r="EJ112" s="28">
        <f t="shared" si="91"/>
        <v>0</v>
      </c>
      <c r="EK112" s="28">
        <f t="shared" si="91"/>
        <v>0</v>
      </c>
      <c r="EL112" s="28">
        <f t="shared" si="91"/>
        <v>0</v>
      </c>
      <c r="EM112" s="28">
        <f t="shared" si="88"/>
        <v>0</v>
      </c>
      <c r="EN112" s="28">
        <f t="shared" si="88"/>
        <v>0</v>
      </c>
      <c r="EO112" s="28">
        <f t="shared" si="88"/>
        <v>0</v>
      </c>
      <c r="EP112" s="28">
        <f t="shared" si="88"/>
        <v>1</v>
      </c>
      <c r="EQ112" s="28">
        <f t="shared" si="88"/>
        <v>0</v>
      </c>
      <c r="ER112" s="28">
        <f t="shared" si="88"/>
        <v>0</v>
      </c>
      <c r="ES112" s="28">
        <f t="shared" si="88"/>
        <v>0</v>
      </c>
      <c r="ET112" s="28">
        <f t="shared" si="88"/>
        <v>0</v>
      </c>
      <c r="EU112" s="28">
        <f t="shared" si="88"/>
        <v>0</v>
      </c>
      <c r="EV112" s="28">
        <f t="shared" si="88"/>
        <v>0</v>
      </c>
      <c r="EW112" s="28">
        <f t="shared" si="88"/>
        <v>0</v>
      </c>
      <c r="EX112" s="28">
        <f t="shared" si="88"/>
        <v>0</v>
      </c>
      <c r="EY112" s="28">
        <f t="shared" si="88"/>
        <v>0</v>
      </c>
      <c r="EZ112" s="28">
        <f t="shared" si="88"/>
        <v>0</v>
      </c>
      <c r="FA112" s="28">
        <f t="shared" si="88"/>
        <v>0</v>
      </c>
      <c r="FB112" s="28">
        <f t="shared" si="88"/>
        <v>1</v>
      </c>
      <c r="FC112" s="28">
        <f t="shared" si="86"/>
        <v>0</v>
      </c>
      <c r="FD112" s="28">
        <f t="shared" si="86"/>
        <v>0</v>
      </c>
      <c r="FE112" s="28">
        <f t="shared" si="86"/>
        <v>0</v>
      </c>
      <c r="FF112" s="28">
        <f t="shared" si="86"/>
        <v>0</v>
      </c>
      <c r="FG112" s="28">
        <f t="shared" si="86"/>
        <v>0</v>
      </c>
      <c r="FH112" s="28">
        <f t="shared" si="86"/>
        <v>0</v>
      </c>
      <c r="FI112" s="28">
        <f t="shared" si="86"/>
        <v>0</v>
      </c>
      <c r="FJ112" s="28">
        <f t="shared" si="86"/>
        <v>0</v>
      </c>
      <c r="FK112" s="28">
        <f t="shared" si="86"/>
        <v>0</v>
      </c>
      <c r="FL112" s="28">
        <f t="shared" si="86"/>
        <v>0</v>
      </c>
      <c r="FM112" s="28">
        <f t="shared" si="86"/>
        <v>0</v>
      </c>
      <c r="FN112" s="28">
        <f t="shared" si="86"/>
        <v>0</v>
      </c>
      <c r="FO112" s="28">
        <f t="shared" si="86"/>
        <v>0</v>
      </c>
      <c r="FP112" s="28">
        <f t="shared" si="86"/>
        <v>0</v>
      </c>
      <c r="FQ112" s="28">
        <f t="shared" si="86"/>
        <v>0</v>
      </c>
      <c r="FR112" s="28">
        <f t="shared" si="86"/>
        <v>0</v>
      </c>
      <c r="FS112" s="28">
        <f t="shared" si="57"/>
        <v>0</v>
      </c>
      <c r="FT112" s="28">
        <f t="shared" si="57"/>
        <v>0</v>
      </c>
      <c r="FU112" s="28">
        <f t="shared" si="89"/>
        <v>0</v>
      </c>
      <c r="FV112" s="28">
        <f t="shared" si="89"/>
        <v>0</v>
      </c>
      <c r="FW112" s="28">
        <f t="shared" si="89"/>
        <v>0</v>
      </c>
      <c r="FX112" s="28">
        <f t="shared" si="89"/>
        <v>0</v>
      </c>
      <c r="FY112" s="28">
        <f t="shared" si="89"/>
        <v>0</v>
      </c>
      <c r="FZ112" s="28">
        <f t="shared" si="89"/>
        <v>0</v>
      </c>
      <c r="GA112" s="28">
        <f t="shared" si="89"/>
        <v>0</v>
      </c>
      <c r="GB112" s="28">
        <f t="shared" si="89"/>
        <v>0</v>
      </c>
      <c r="GC112" s="28">
        <f t="shared" si="89"/>
        <v>0</v>
      </c>
      <c r="GD112" s="28">
        <f t="shared" si="89"/>
        <v>0</v>
      </c>
      <c r="GE112" s="28">
        <f t="shared" si="89"/>
        <v>0</v>
      </c>
      <c r="GF112" s="28">
        <f t="shared" si="89"/>
        <v>0</v>
      </c>
      <c r="GG112" s="28">
        <f t="shared" si="89"/>
        <v>0</v>
      </c>
      <c r="GH112" s="28">
        <f t="shared" si="89"/>
        <v>0</v>
      </c>
      <c r="GI112" s="28">
        <f t="shared" si="92"/>
        <v>0</v>
      </c>
      <c r="GJ112" s="28">
        <f t="shared" si="92"/>
        <v>0</v>
      </c>
      <c r="GK112" s="28">
        <f t="shared" si="92"/>
        <v>0</v>
      </c>
      <c r="GL112" s="28">
        <f t="shared" si="92"/>
        <v>0</v>
      </c>
      <c r="GM112" s="28">
        <f t="shared" si="92"/>
        <v>0</v>
      </c>
      <c r="GN112" s="28">
        <f t="shared" si="92"/>
        <v>0</v>
      </c>
      <c r="GO112" s="28">
        <f t="shared" si="92"/>
        <v>0</v>
      </c>
      <c r="GP112" s="28">
        <f t="shared" si="92"/>
        <v>0</v>
      </c>
      <c r="GQ112" s="28">
        <f t="shared" si="92"/>
        <v>0</v>
      </c>
      <c r="GR112" s="28">
        <f t="shared" si="92"/>
        <v>0</v>
      </c>
      <c r="GS112" s="28">
        <f t="shared" si="92"/>
        <v>1</v>
      </c>
      <c r="GT112" s="28">
        <f t="shared" si="92"/>
        <v>0</v>
      </c>
      <c r="GU112" s="28">
        <f t="shared" si="92"/>
        <v>0</v>
      </c>
      <c r="GV112" s="28">
        <f t="shared" si="92"/>
        <v>0</v>
      </c>
      <c r="GW112" s="28">
        <f t="shared" si="92"/>
        <v>0</v>
      </c>
      <c r="GX112" s="28">
        <f t="shared" si="92"/>
        <v>0</v>
      </c>
      <c r="GY112" s="28">
        <f t="shared" si="90"/>
        <v>0</v>
      </c>
      <c r="GZ112" s="28">
        <f t="shared" si="90"/>
        <v>0</v>
      </c>
      <c r="HA112" s="28">
        <f t="shared" si="90"/>
        <v>0</v>
      </c>
      <c r="HB112" s="28">
        <f t="shared" si="90"/>
        <v>0</v>
      </c>
      <c r="HC112" s="28">
        <f t="shared" si="90"/>
        <v>0</v>
      </c>
      <c r="HD112" s="28">
        <f t="shared" si="90"/>
        <v>0</v>
      </c>
      <c r="HE112" s="28">
        <f t="shared" si="90"/>
        <v>0</v>
      </c>
      <c r="HF112" s="28">
        <f t="shared" si="90"/>
        <v>0</v>
      </c>
      <c r="HG112" s="28">
        <f t="shared" si="90"/>
        <v>0</v>
      </c>
    </row>
    <row r="113" spans="1:215" s="28" customFormat="1">
      <c r="A113" s="21" t="s">
        <v>415</v>
      </c>
      <c r="B113" s="6" t="s">
        <v>450</v>
      </c>
      <c r="C113" s="6" t="s">
        <v>150</v>
      </c>
      <c r="D113" s="6" t="s">
        <v>451</v>
      </c>
      <c r="E113" s="6" t="s">
        <v>452</v>
      </c>
      <c r="F113" s="6">
        <v>2021</v>
      </c>
      <c r="G113" s="6" t="s">
        <v>453</v>
      </c>
      <c r="H113" s="6">
        <v>31</v>
      </c>
      <c r="I113" s="6">
        <v>3</v>
      </c>
      <c r="J113" s="6">
        <v>635</v>
      </c>
      <c r="K113" s="6">
        <v>650</v>
      </c>
      <c r="L113" s="6" t="s">
        <v>454</v>
      </c>
      <c r="M113" s="6" t="s">
        <v>455</v>
      </c>
      <c r="N113" s="6" t="s">
        <v>456</v>
      </c>
      <c r="O113" s="6" t="s">
        <v>162</v>
      </c>
      <c r="P113" s="6" t="s">
        <v>163</v>
      </c>
      <c r="Q113" s="6"/>
      <c r="R113" s="6" t="s">
        <v>21</v>
      </c>
      <c r="S113" s="6"/>
      <c r="T113" s="6" t="s">
        <v>25</v>
      </c>
      <c r="U113" s="5" t="s">
        <v>45</v>
      </c>
      <c r="V113" s="5" t="s">
        <v>55</v>
      </c>
      <c r="W113" s="5" t="s">
        <v>43</v>
      </c>
      <c r="X113" s="5" t="s">
        <v>47</v>
      </c>
      <c r="Y113" s="5" t="s">
        <v>70</v>
      </c>
      <c r="Z113" s="5" t="s">
        <v>457</v>
      </c>
      <c r="AA113" s="5">
        <v>3</v>
      </c>
      <c r="AB113" s="5">
        <v>2</v>
      </c>
      <c r="AC113" s="5">
        <v>3</v>
      </c>
      <c r="AD113" s="59" t="s">
        <v>2418</v>
      </c>
      <c r="AE113" s="59" t="s">
        <v>2424</v>
      </c>
      <c r="AF113" s="6" t="s">
        <v>117</v>
      </c>
      <c r="AG113" s="6" t="s">
        <v>2259</v>
      </c>
      <c r="AH113" s="6" t="s">
        <v>113</v>
      </c>
      <c r="AI113" s="6" t="s">
        <v>111</v>
      </c>
      <c r="AJ113" s="6" t="s">
        <v>167</v>
      </c>
      <c r="AK113" s="6" t="s">
        <v>459</v>
      </c>
      <c r="AL113" s="6" t="s">
        <v>139</v>
      </c>
      <c r="AM113" s="6" t="s">
        <v>139</v>
      </c>
      <c r="AN113" s="23" t="s">
        <v>2103</v>
      </c>
      <c r="AO113" s="6" t="s">
        <v>139</v>
      </c>
      <c r="AP113" s="6" t="s">
        <v>82</v>
      </c>
      <c r="AQ113" s="28">
        <f t="shared" si="87"/>
        <v>0</v>
      </c>
      <c r="AR113" s="28">
        <f t="shared" si="87"/>
        <v>0</v>
      </c>
      <c r="AS113" s="28">
        <f t="shared" si="87"/>
        <v>0</v>
      </c>
      <c r="AT113" s="28">
        <f t="shared" si="87"/>
        <v>0</v>
      </c>
      <c r="AU113" s="28">
        <f t="shared" si="87"/>
        <v>0</v>
      </c>
      <c r="AV113" s="28">
        <f t="shared" si="87"/>
        <v>0</v>
      </c>
      <c r="AW113" s="28">
        <f t="shared" si="87"/>
        <v>0</v>
      </c>
      <c r="AX113" s="28">
        <f t="shared" si="87"/>
        <v>0</v>
      </c>
      <c r="AY113" s="28">
        <f t="shared" si="87"/>
        <v>0</v>
      </c>
      <c r="AZ113" s="28">
        <f t="shared" si="87"/>
        <v>0</v>
      </c>
      <c r="BA113" s="28">
        <f t="shared" si="87"/>
        <v>0</v>
      </c>
      <c r="BB113" s="28">
        <f t="shared" si="87"/>
        <v>0</v>
      </c>
      <c r="BC113" s="28">
        <f t="shared" si="87"/>
        <v>0</v>
      </c>
      <c r="BD113" s="28">
        <f t="shared" si="87"/>
        <v>0</v>
      </c>
      <c r="BE113" s="28">
        <f t="shared" si="87"/>
        <v>0</v>
      </c>
      <c r="BF113" s="28">
        <f t="shared" si="87"/>
        <v>0</v>
      </c>
      <c r="BG113" s="28">
        <f t="shared" si="85"/>
        <v>0</v>
      </c>
      <c r="BH113" s="28">
        <f t="shared" si="85"/>
        <v>0</v>
      </c>
      <c r="BI113" s="28">
        <f t="shared" si="85"/>
        <v>0</v>
      </c>
      <c r="BJ113" s="28">
        <f t="shared" si="85"/>
        <v>0</v>
      </c>
      <c r="BK113" s="28">
        <f t="shared" si="85"/>
        <v>0</v>
      </c>
      <c r="BL113" s="28">
        <f t="shared" si="85"/>
        <v>0</v>
      </c>
      <c r="BM113" s="28">
        <f t="shared" si="85"/>
        <v>0</v>
      </c>
      <c r="BN113" s="28">
        <f t="shared" si="85"/>
        <v>0</v>
      </c>
      <c r="BO113" s="28">
        <f t="shared" si="85"/>
        <v>0</v>
      </c>
      <c r="BP113" s="28">
        <f t="shared" si="85"/>
        <v>0</v>
      </c>
      <c r="BQ113" s="28">
        <f t="shared" si="85"/>
        <v>0</v>
      </c>
      <c r="BR113" s="28">
        <f t="shared" si="85"/>
        <v>0</v>
      </c>
      <c r="BS113" s="28">
        <f t="shared" si="85"/>
        <v>0</v>
      </c>
      <c r="BT113" s="28">
        <f t="shared" si="85"/>
        <v>0</v>
      </c>
      <c r="BU113" s="28">
        <f t="shared" si="85"/>
        <v>0</v>
      </c>
      <c r="BV113" s="28">
        <f t="shared" si="84"/>
        <v>1</v>
      </c>
      <c r="BW113" s="28">
        <f t="shared" si="84"/>
        <v>0</v>
      </c>
      <c r="BX113" s="28">
        <f t="shared" si="84"/>
        <v>0</v>
      </c>
      <c r="BY113" s="28">
        <f t="shared" si="84"/>
        <v>0</v>
      </c>
      <c r="BZ113" s="28">
        <f t="shared" si="84"/>
        <v>0</v>
      </c>
      <c r="CA113" s="28">
        <f t="shared" si="84"/>
        <v>0</v>
      </c>
      <c r="CB113" s="28">
        <f t="shared" si="84"/>
        <v>0</v>
      </c>
      <c r="CC113" s="28">
        <f t="shared" si="84"/>
        <v>0</v>
      </c>
      <c r="CD113" s="28">
        <f t="shared" si="84"/>
        <v>0</v>
      </c>
      <c r="CE113" s="28">
        <f t="shared" si="84"/>
        <v>0</v>
      </c>
      <c r="CF113" s="28">
        <f t="shared" si="84"/>
        <v>0</v>
      </c>
      <c r="CG113" s="28">
        <f t="shared" si="84"/>
        <v>0</v>
      </c>
      <c r="CH113" s="28">
        <f t="shared" si="84"/>
        <v>0</v>
      </c>
      <c r="CI113" s="28">
        <f t="shared" si="84"/>
        <v>0</v>
      </c>
      <c r="CJ113" s="28">
        <f t="shared" si="84"/>
        <v>0</v>
      </c>
      <c r="CK113" s="28">
        <f t="shared" si="84"/>
        <v>0</v>
      </c>
      <c r="CL113" s="28">
        <f t="shared" si="83"/>
        <v>0</v>
      </c>
      <c r="CM113" s="28">
        <f t="shared" si="83"/>
        <v>0</v>
      </c>
      <c r="CN113" s="28">
        <f t="shared" si="83"/>
        <v>0</v>
      </c>
      <c r="CO113" s="28">
        <f t="shared" si="83"/>
        <v>0</v>
      </c>
      <c r="CP113" s="28">
        <f t="shared" si="83"/>
        <v>0</v>
      </c>
      <c r="CQ113" s="28">
        <f t="shared" si="83"/>
        <v>0</v>
      </c>
      <c r="CR113" s="28">
        <f t="shared" si="83"/>
        <v>0</v>
      </c>
      <c r="CS113" s="28">
        <f t="shared" si="83"/>
        <v>0</v>
      </c>
      <c r="CT113" s="28">
        <f t="shared" si="83"/>
        <v>0</v>
      </c>
      <c r="CU113" s="28">
        <f t="shared" si="83"/>
        <v>0</v>
      </c>
      <c r="CV113" s="28">
        <f t="shared" si="83"/>
        <v>0</v>
      </c>
      <c r="CW113" s="28">
        <f t="shared" si="83"/>
        <v>0</v>
      </c>
      <c r="CX113" s="28">
        <f t="shared" si="83"/>
        <v>0</v>
      </c>
      <c r="CY113" s="28">
        <f t="shared" si="83"/>
        <v>0</v>
      </c>
      <c r="CZ113" s="28">
        <f t="shared" si="83"/>
        <v>0</v>
      </c>
      <c r="DA113" s="28">
        <f t="shared" si="78"/>
        <v>0</v>
      </c>
      <c r="DB113" s="28">
        <f t="shared" si="78"/>
        <v>0</v>
      </c>
      <c r="DC113" s="28">
        <f t="shared" si="77"/>
        <v>0</v>
      </c>
      <c r="DD113" s="28">
        <f t="shared" si="72"/>
        <v>0</v>
      </c>
      <c r="DE113" s="28">
        <f t="shared" si="51"/>
        <v>0</v>
      </c>
      <c r="DF113" s="28">
        <f t="shared" si="51"/>
        <v>0</v>
      </c>
      <c r="DG113" s="28">
        <f t="shared" si="51"/>
        <v>0</v>
      </c>
      <c r="DH113" s="28">
        <f t="shared" si="93"/>
        <v>0</v>
      </c>
      <c r="DI113" s="28">
        <f t="shared" si="93"/>
        <v>0</v>
      </c>
      <c r="DJ113" s="28">
        <f t="shared" si="93"/>
        <v>0</v>
      </c>
      <c r="DK113" s="28">
        <f t="shared" si="93"/>
        <v>0</v>
      </c>
      <c r="DL113" s="28">
        <f t="shared" si="93"/>
        <v>0</v>
      </c>
      <c r="DM113" s="28">
        <f t="shared" si="93"/>
        <v>0</v>
      </c>
      <c r="DN113" s="28">
        <f t="shared" si="93"/>
        <v>0</v>
      </c>
      <c r="DO113" s="28">
        <f t="shared" si="93"/>
        <v>0</v>
      </c>
      <c r="DP113" s="28">
        <f t="shared" si="93"/>
        <v>0</v>
      </c>
      <c r="DQ113" s="28">
        <f t="shared" si="93"/>
        <v>0</v>
      </c>
      <c r="DR113" s="28">
        <f t="shared" si="93"/>
        <v>0</v>
      </c>
      <c r="DS113" s="28">
        <f t="shared" si="93"/>
        <v>0</v>
      </c>
      <c r="DT113" s="28">
        <f t="shared" si="93"/>
        <v>0</v>
      </c>
      <c r="DU113" s="28">
        <f t="shared" si="93"/>
        <v>0</v>
      </c>
      <c r="DV113" s="28">
        <f t="shared" si="93"/>
        <v>0</v>
      </c>
      <c r="DW113" s="28">
        <f t="shared" si="93"/>
        <v>0</v>
      </c>
      <c r="DX113" s="28">
        <f t="shared" si="91"/>
        <v>0</v>
      </c>
      <c r="DY113" s="28">
        <f t="shared" si="91"/>
        <v>0</v>
      </c>
      <c r="DZ113" s="28">
        <f t="shared" si="91"/>
        <v>0</v>
      </c>
      <c r="EA113" s="28">
        <f t="shared" si="91"/>
        <v>0</v>
      </c>
      <c r="EB113" s="28">
        <f t="shared" si="91"/>
        <v>0</v>
      </c>
      <c r="EC113" s="28">
        <f t="shared" si="91"/>
        <v>0</v>
      </c>
      <c r="ED113" s="28">
        <f t="shared" si="91"/>
        <v>0</v>
      </c>
      <c r="EE113" s="28">
        <f t="shared" si="91"/>
        <v>0</v>
      </c>
      <c r="EF113" s="28">
        <f t="shared" si="91"/>
        <v>0</v>
      </c>
      <c r="EG113" s="28">
        <f t="shared" si="91"/>
        <v>0</v>
      </c>
      <c r="EH113" s="28">
        <f t="shared" si="91"/>
        <v>0</v>
      </c>
      <c r="EI113" s="28">
        <f t="shared" si="91"/>
        <v>0</v>
      </c>
      <c r="EJ113" s="28">
        <f t="shared" si="91"/>
        <v>0</v>
      </c>
      <c r="EK113" s="28">
        <f t="shared" si="91"/>
        <v>0</v>
      </c>
      <c r="EL113" s="28">
        <f t="shared" si="91"/>
        <v>0</v>
      </c>
      <c r="EM113" s="28">
        <f t="shared" si="88"/>
        <v>0</v>
      </c>
      <c r="EN113" s="28">
        <f t="shared" si="88"/>
        <v>0</v>
      </c>
      <c r="EO113" s="28">
        <f t="shared" si="88"/>
        <v>0</v>
      </c>
      <c r="EP113" s="28">
        <f t="shared" si="88"/>
        <v>0</v>
      </c>
      <c r="EQ113" s="28">
        <f t="shared" si="88"/>
        <v>0</v>
      </c>
      <c r="ER113" s="28">
        <f t="shared" si="88"/>
        <v>0</v>
      </c>
      <c r="ES113" s="28">
        <f t="shared" si="88"/>
        <v>0</v>
      </c>
      <c r="ET113" s="28">
        <f t="shared" si="88"/>
        <v>0</v>
      </c>
      <c r="EU113" s="28">
        <f t="shared" si="88"/>
        <v>0</v>
      </c>
      <c r="EV113" s="28">
        <f t="shared" si="88"/>
        <v>0</v>
      </c>
      <c r="EW113" s="28">
        <f t="shared" si="88"/>
        <v>0</v>
      </c>
      <c r="EX113" s="28">
        <f t="shared" si="88"/>
        <v>0</v>
      </c>
      <c r="EY113" s="28">
        <f t="shared" si="88"/>
        <v>0</v>
      </c>
      <c r="EZ113" s="28">
        <f t="shared" si="88"/>
        <v>0</v>
      </c>
      <c r="FA113" s="28">
        <f t="shared" si="88"/>
        <v>0</v>
      </c>
      <c r="FB113" s="28">
        <f t="shared" si="88"/>
        <v>0</v>
      </c>
      <c r="FC113" s="28">
        <f t="shared" si="86"/>
        <v>0</v>
      </c>
      <c r="FD113" s="28">
        <f t="shared" si="86"/>
        <v>0</v>
      </c>
      <c r="FE113" s="28">
        <f t="shared" si="86"/>
        <v>0</v>
      </c>
      <c r="FF113" s="28">
        <f t="shared" si="86"/>
        <v>0</v>
      </c>
      <c r="FG113" s="28">
        <f t="shared" si="86"/>
        <v>0</v>
      </c>
      <c r="FH113" s="28">
        <f t="shared" si="86"/>
        <v>0</v>
      </c>
      <c r="FI113" s="28">
        <f t="shared" si="86"/>
        <v>0</v>
      </c>
      <c r="FJ113" s="28">
        <f t="shared" si="86"/>
        <v>0</v>
      </c>
      <c r="FK113" s="28">
        <f t="shared" si="86"/>
        <v>0</v>
      </c>
      <c r="FL113" s="28">
        <f t="shared" si="86"/>
        <v>0</v>
      </c>
      <c r="FM113" s="28">
        <f t="shared" si="86"/>
        <v>0</v>
      </c>
      <c r="FN113" s="28">
        <f t="shared" si="86"/>
        <v>0</v>
      </c>
      <c r="FO113" s="28">
        <f t="shared" si="86"/>
        <v>0</v>
      </c>
      <c r="FP113" s="28">
        <f t="shared" si="86"/>
        <v>0</v>
      </c>
      <c r="FQ113" s="28">
        <f t="shared" si="86"/>
        <v>0</v>
      </c>
      <c r="FR113" s="28">
        <f t="shared" si="86"/>
        <v>0</v>
      </c>
      <c r="FS113" s="28">
        <f t="shared" si="57"/>
        <v>0</v>
      </c>
      <c r="FT113" s="28">
        <f t="shared" si="57"/>
        <v>0</v>
      </c>
      <c r="FU113" s="28">
        <f t="shared" si="89"/>
        <v>0</v>
      </c>
      <c r="FV113" s="28">
        <f t="shared" si="89"/>
        <v>0</v>
      </c>
      <c r="FW113" s="28">
        <f t="shared" si="89"/>
        <v>0</v>
      </c>
      <c r="FX113" s="28">
        <f t="shared" si="89"/>
        <v>0</v>
      </c>
      <c r="FY113" s="28">
        <f t="shared" si="89"/>
        <v>0</v>
      </c>
      <c r="FZ113" s="28">
        <f t="shared" si="89"/>
        <v>0</v>
      </c>
      <c r="GA113" s="28">
        <f t="shared" si="89"/>
        <v>0</v>
      </c>
      <c r="GB113" s="28">
        <f t="shared" si="89"/>
        <v>0</v>
      </c>
      <c r="GC113" s="28">
        <f t="shared" si="89"/>
        <v>0</v>
      </c>
      <c r="GD113" s="28">
        <f t="shared" si="89"/>
        <v>1</v>
      </c>
      <c r="GE113" s="28">
        <f t="shared" si="89"/>
        <v>0</v>
      </c>
      <c r="GF113" s="28">
        <f t="shared" si="89"/>
        <v>0</v>
      </c>
      <c r="GG113" s="28">
        <f t="shared" si="89"/>
        <v>0</v>
      </c>
      <c r="GH113" s="28">
        <f t="shared" si="89"/>
        <v>0</v>
      </c>
      <c r="GI113" s="28">
        <f t="shared" si="92"/>
        <v>0</v>
      </c>
      <c r="GJ113" s="28">
        <f t="shared" si="92"/>
        <v>0</v>
      </c>
      <c r="GK113" s="28">
        <f t="shared" si="92"/>
        <v>0</v>
      </c>
      <c r="GL113" s="28">
        <f t="shared" si="92"/>
        <v>0</v>
      </c>
      <c r="GM113" s="28">
        <f t="shared" si="92"/>
        <v>0</v>
      </c>
      <c r="GN113" s="28">
        <f t="shared" si="92"/>
        <v>0</v>
      </c>
      <c r="GO113" s="28">
        <f t="shared" si="92"/>
        <v>0</v>
      </c>
      <c r="GP113" s="28">
        <f t="shared" si="92"/>
        <v>0</v>
      </c>
      <c r="GQ113" s="28">
        <f t="shared" si="92"/>
        <v>0</v>
      </c>
      <c r="GR113" s="28">
        <f t="shared" si="92"/>
        <v>0</v>
      </c>
      <c r="GS113" s="28">
        <f t="shared" si="92"/>
        <v>0</v>
      </c>
      <c r="GT113" s="28">
        <f t="shared" si="92"/>
        <v>0</v>
      </c>
      <c r="GU113" s="28">
        <f t="shared" si="92"/>
        <v>0</v>
      </c>
      <c r="GV113" s="28">
        <f t="shared" si="92"/>
        <v>0</v>
      </c>
      <c r="GW113" s="28">
        <f t="shared" si="92"/>
        <v>0</v>
      </c>
      <c r="GX113" s="28">
        <f t="shared" si="92"/>
        <v>0</v>
      </c>
      <c r="GY113" s="28">
        <f t="shared" si="90"/>
        <v>0</v>
      </c>
      <c r="GZ113" s="28">
        <f t="shared" si="90"/>
        <v>0</v>
      </c>
      <c r="HA113" s="28">
        <f t="shared" si="90"/>
        <v>0</v>
      </c>
      <c r="HB113" s="28">
        <f t="shared" si="90"/>
        <v>0</v>
      </c>
      <c r="HC113" s="28">
        <f t="shared" si="90"/>
        <v>0</v>
      </c>
      <c r="HD113" s="28">
        <f t="shared" si="90"/>
        <v>0</v>
      </c>
      <c r="HE113" s="28">
        <f t="shared" si="90"/>
        <v>1</v>
      </c>
      <c r="HF113" s="28">
        <f t="shared" si="90"/>
        <v>0</v>
      </c>
      <c r="HG113" s="28">
        <f t="shared" si="90"/>
        <v>0</v>
      </c>
    </row>
    <row r="114" spans="1:215" s="28" customFormat="1">
      <c r="A114" s="21" t="s">
        <v>1057</v>
      </c>
      <c r="B114" s="6" t="s">
        <v>1075</v>
      </c>
      <c r="C114" s="6" t="s">
        <v>150</v>
      </c>
      <c r="D114" s="6" t="s">
        <v>1076</v>
      </c>
      <c r="E114" s="6" t="s">
        <v>1077</v>
      </c>
      <c r="F114" s="6">
        <v>2021</v>
      </c>
      <c r="G114" s="6" t="s">
        <v>260</v>
      </c>
      <c r="H114" s="6">
        <v>131</v>
      </c>
      <c r="I114" s="6"/>
      <c r="J114" s="6"/>
      <c r="K114" s="6"/>
      <c r="L114" s="6" t="s">
        <v>1078</v>
      </c>
      <c r="M114" s="6" t="s">
        <v>1079</v>
      </c>
      <c r="N114" s="6" t="s">
        <v>1080</v>
      </c>
      <c r="O114" s="6" t="s">
        <v>162</v>
      </c>
      <c r="P114" s="6" t="s">
        <v>163</v>
      </c>
      <c r="Q114" s="6"/>
      <c r="R114" s="6" t="s">
        <v>21</v>
      </c>
      <c r="S114" s="6"/>
      <c r="T114" s="6" t="s">
        <v>25</v>
      </c>
      <c r="U114" s="6" t="s">
        <v>45</v>
      </c>
      <c r="V114" s="6" t="s">
        <v>54</v>
      </c>
      <c r="W114" s="6" t="s">
        <v>45</v>
      </c>
      <c r="X114" s="6" t="s">
        <v>54</v>
      </c>
      <c r="Y114" s="6" t="s">
        <v>68</v>
      </c>
      <c r="Z114" s="6" t="s">
        <v>1081</v>
      </c>
      <c r="AA114" s="6">
        <v>2</v>
      </c>
      <c r="AB114" s="6">
        <v>2</v>
      </c>
      <c r="AC114" s="6">
        <v>3</v>
      </c>
      <c r="AD114" s="59" t="s">
        <v>2418</v>
      </c>
      <c r="AE114" s="59" t="s">
        <v>2424</v>
      </c>
      <c r="AF114" s="6" t="s">
        <v>2035</v>
      </c>
      <c r="AG114" s="6" t="s">
        <v>107</v>
      </c>
      <c r="AH114" s="6" t="s">
        <v>113</v>
      </c>
      <c r="AI114" s="6" t="s">
        <v>111</v>
      </c>
      <c r="AJ114" s="6" t="s">
        <v>103</v>
      </c>
      <c r="AK114" s="6" t="s">
        <v>2042</v>
      </c>
      <c r="AL114" s="6" t="s">
        <v>139</v>
      </c>
      <c r="AM114" s="6" t="s">
        <v>139</v>
      </c>
      <c r="AN114" s="23" t="s">
        <v>2169</v>
      </c>
      <c r="AO114" s="6" t="s">
        <v>139</v>
      </c>
      <c r="AP114" s="6" t="s">
        <v>139</v>
      </c>
      <c r="AQ114" s="28">
        <f t="shared" si="87"/>
        <v>0</v>
      </c>
      <c r="AR114" s="28">
        <f t="shared" si="87"/>
        <v>0</v>
      </c>
      <c r="AS114" s="28">
        <f t="shared" si="87"/>
        <v>0</v>
      </c>
      <c r="AT114" s="28">
        <f t="shared" si="87"/>
        <v>0</v>
      </c>
      <c r="AU114" s="28">
        <f t="shared" si="87"/>
        <v>0</v>
      </c>
      <c r="AV114" s="28">
        <f t="shared" si="87"/>
        <v>0</v>
      </c>
      <c r="AW114" s="28">
        <f t="shared" si="87"/>
        <v>0</v>
      </c>
      <c r="AX114" s="28">
        <f t="shared" si="87"/>
        <v>0</v>
      </c>
      <c r="AY114" s="28">
        <f t="shared" si="87"/>
        <v>0</v>
      </c>
      <c r="AZ114" s="28">
        <f t="shared" si="87"/>
        <v>0</v>
      </c>
      <c r="BA114" s="28">
        <f t="shared" si="87"/>
        <v>0</v>
      </c>
      <c r="BB114" s="28">
        <f t="shared" si="87"/>
        <v>0</v>
      </c>
      <c r="BC114" s="28">
        <f t="shared" si="87"/>
        <v>0</v>
      </c>
      <c r="BD114" s="28">
        <f t="shared" si="87"/>
        <v>0</v>
      </c>
      <c r="BE114" s="28">
        <f t="shared" si="87"/>
        <v>1</v>
      </c>
      <c r="BF114" s="28">
        <f t="shared" si="87"/>
        <v>0</v>
      </c>
      <c r="BG114" s="28">
        <f t="shared" si="85"/>
        <v>0</v>
      </c>
      <c r="BH114" s="28">
        <f t="shared" si="85"/>
        <v>0</v>
      </c>
      <c r="BI114" s="28">
        <f t="shared" si="85"/>
        <v>1</v>
      </c>
      <c r="BJ114" s="28">
        <f t="shared" si="85"/>
        <v>0</v>
      </c>
      <c r="BK114" s="28">
        <f t="shared" si="85"/>
        <v>1</v>
      </c>
      <c r="BL114" s="28">
        <f t="shared" si="85"/>
        <v>0</v>
      </c>
      <c r="BM114" s="28">
        <f t="shared" si="85"/>
        <v>0</v>
      </c>
      <c r="BN114" s="28">
        <f t="shared" si="85"/>
        <v>0</v>
      </c>
      <c r="BO114" s="28">
        <f t="shared" si="85"/>
        <v>0</v>
      </c>
      <c r="BP114" s="28">
        <f t="shared" si="85"/>
        <v>0</v>
      </c>
      <c r="BQ114" s="28">
        <f t="shared" si="85"/>
        <v>0</v>
      </c>
      <c r="BR114" s="28">
        <f t="shared" si="85"/>
        <v>0</v>
      </c>
      <c r="BS114" s="28">
        <f t="shared" si="85"/>
        <v>0</v>
      </c>
      <c r="BT114" s="28">
        <f t="shared" si="85"/>
        <v>0</v>
      </c>
      <c r="BU114" s="28">
        <f t="shared" si="85"/>
        <v>0</v>
      </c>
      <c r="BV114" s="28">
        <f t="shared" si="84"/>
        <v>0</v>
      </c>
      <c r="BW114" s="28">
        <f t="shared" si="84"/>
        <v>0</v>
      </c>
      <c r="BX114" s="28">
        <f t="shared" si="84"/>
        <v>1</v>
      </c>
      <c r="BY114" s="28">
        <f t="shared" si="84"/>
        <v>0</v>
      </c>
      <c r="BZ114" s="28">
        <f t="shared" si="84"/>
        <v>0</v>
      </c>
      <c r="CA114" s="28">
        <f t="shared" si="84"/>
        <v>0</v>
      </c>
      <c r="CB114" s="28">
        <f t="shared" si="84"/>
        <v>0</v>
      </c>
      <c r="CC114" s="28">
        <f t="shared" si="84"/>
        <v>0</v>
      </c>
      <c r="CD114" s="28">
        <f t="shared" si="84"/>
        <v>1</v>
      </c>
      <c r="CE114" s="28">
        <f t="shared" si="84"/>
        <v>0</v>
      </c>
      <c r="CF114" s="28">
        <f t="shared" si="84"/>
        <v>1</v>
      </c>
      <c r="CG114" s="28">
        <f t="shared" si="84"/>
        <v>0</v>
      </c>
      <c r="CH114" s="28">
        <f t="shared" si="84"/>
        <v>0</v>
      </c>
      <c r="CI114" s="28">
        <f t="shared" si="84"/>
        <v>0</v>
      </c>
      <c r="CJ114" s="28">
        <f t="shared" si="84"/>
        <v>0</v>
      </c>
      <c r="CK114" s="28">
        <f t="shared" si="84"/>
        <v>0</v>
      </c>
      <c r="CL114" s="28">
        <f t="shared" si="83"/>
        <v>0</v>
      </c>
      <c r="CM114" s="28">
        <f t="shared" si="83"/>
        <v>1</v>
      </c>
      <c r="CN114" s="28">
        <f t="shared" si="83"/>
        <v>0</v>
      </c>
      <c r="CO114" s="28">
        <f t="shared" si="83"/>
        <v>0</v>
      </c>
      <c r="CP114" s="28">
        <f t="shared" si="83"/>
        <v>0</v>
      </c>
      <c r="CQ114" s="28">
        <f t="shared" si="83"/>
        <v>0</v>
      </c>
      <c r="CR114" s="28">
        <f t="shared" si="83"/>
        <v>0</v>
      </c>
      <c r="CS114" s="28">
        <f t="shared" si="83"/>
        <v>0</v>
      </c>
      <c r="CT114" s="28">
        <f t="shared" si="83"/>
        <v>0</v>
      </c>
      <c r="CU114" s="28">
        <f t="shared" si="83"/>
        <v>0</v>
      </c>
      <c r="CV114" s="28">
        <f t="shared" si="83"/>
        <v>0</v>
      </c>
      <c r="CW114" s="28">
        <f t="shared" si="83"/>
        <v>0</v>
      </c>
      <c r="CX114" s="28">
        <f t="shared" si="83"/>
        <v>0</v>
      </c>
      <c r="CY114" s="28">
        <f t="shared" si="83"/>
        <v>0</v>
      </c>
      <c r="CZ114" s="28">
        <f t="shared" si="83"/>
        <v>0</v>
      </c>
      <c r="DA114" s="28">
        <f t="shared" si="78"/>
        <v>0</v>
      </c>
      <c r="DB114" s="28">
        <f t="shared" si="78"/>
        <v>0</v>
      </c>
      <c r="DC114" s="28">
        <f t="shared" si="77"/>
        <v>0</v>
      </c>
      <c r="DD114" s="28">
        <f t="shared" si="72"/>
        <v>0</v>
      </c>
      <c r="DE114" s="28">
        <f t="shared" si="51"/>
        <v>0</v>
      </c>
      <c r="DF114" s="28">
        <f t="shared" si="51"/>
        <v>0</v>
      </c>
      <c r="DG114" s="28">
        <f t="shared" si="51"/>
        <v>0</v>
      </c>
      <c r="DH114" s="28">
        <f t="shared" si="93"/>
        <v>0</v>
      </c>
      <c r="DI114" s="28">
        <f t="shared" si="93"/>
        <v>0</v>
      </c>
      <c r="DJ114" s="28">
        <f t="shared" si="93"/>
        <v>0</v>
      </c>
      <c r="DK114" s="28">
        <f t="shared" si="93"/>
        <v>0</v>
      </c>
      <c r="DL114" s="28">
        <f t="shared" si="93"/>
        <v>0</v>
      </c>
      <c r="DM114" s="28">
        <f t="shared" si="93"/>
        <v>0</v>
      </c>
      <c r="DN114" s="28">
        <f t="shared" si="93"/>
        <v>0</v>
      </c>
      <c r="DO114" s="28">
        <f t="shared" si="93"/>
        <v>0</v>
      </c>
      <c r="DP114" s="28">
        <f t="shared" si="93"/>
        <v>0</v>
      </c>
      <c r="DQ114" s="28">
        <f t="shared" si="93"/>
        <v>0</v>
      </c>
      <c r="DR114" s="28">
        <f t="shared" si="93"/>
        <v>0</v>
      </c>
      <c r="DS114" s="28">
        <f t="shared" si="93"/>
        <v>0</v>
      </c>
      <c r="DT114" s="28">
        <f t="shared" si="93"/>
        <v>0</v>
      </c>
      <c r="DU114" s="28">
        <f t="shared" si="93"/>
        <v>0</v>
      </c>
      <c r="DV114" s="28">
        <f t="shared" si="93"/>
        <v>0</v>
      </c>
      <c r="DW114" s="28">
        <f t="shared" si="93"/>
        <v>0</v>
      </c>
      <c r="DX114" s="28">
        <f t="shared" si="91"/>
        <v>0</v>
      </c>
      <c r="DY114" s="28">
        <f t="shared" si="91"/>
        <v>0</v>
      </c>
      <c r="DZ114" s="28">
        <f t="shared" si="91"/>
        <v>0</v>
      </c>
      <c r="EA114" s="28">
        <f t="shared" si="91"/>
        <v>0</v>
      </c>
      <c r="EB114" s="28">
        <f t="shared" si="91"/>
        <v>0</v>
      </c>
      <c r="EC114" s="28">
        <f t="shared" si="91"/>
        <v>0</v>
      </c>
      <c r="ED114" s="28">
        <f t="shared" si="91"/>
        <v>0</v>
      </c>
      <c r="EE114" s="28">
        <f t="shared" si="91"/>
        <v>0</v>
      </c>
      <c r="EF114" s="28">
        <f t="shared" si="91"/>
        <v>0</v>
      </c>
      <c r="EG114" s="28">
        <f t="shared" si="91"/>
        <v>0</v>
      </c>
      <c r="EH114" s="28">
        <f t="shared" si="91"/>
        <v>0</v>
      </c>
      <c r="EI114" s="28">
        <f t="shared" si="91"/>
        <v>0</v>
      </c>
      <c r="EJ114" s="28">
        <f t="shared" si="91"/>
        <v>0</v>
      </c>
      <c r="EK114" s="28">
        <f t="shared" si="91"/>
        <v>0</v>
      </c>
      <c r="EL114" s="28">
        <f t="shared" si="91"/>
        <v>0</v>
      </c>
      <c r="EM114" s="28">
        <f t="shared" si="88"/>
        <v>0</v>
      </c>
      <c r="EN114" s="28">
        <f t="shared" si="88"/>
        <v>0</v>
      </c>
      <c r="EO114" s="28">
        <f t="shared" si="88"/>
        <v>0</v>
      </c>
      <c r="EP114" s="28">
        <f t="shared" si="88"/>
        <v>0</v>
      </c>
      <c r="EQ114" s="28">
        <f t="shared" si="88"/>
        <v>0</v>
      </c>
      <c r="ER114" s="28">
        <f t="shared" si="88"/>
        <v>0</v>
      </c>
      <c r="ES114" s="28">
        <f t="shared" si="88"/>
        <v>0</v>
      </c>
      <c r="ET114" s="28">
        <f t="shared" si="88"/>
        <v>0</v>
      </c>
      <c r="EU114" s="28">
        <f t="shared" si="88"/>
        <v>0</v>
      </c>
      <c r="EV114" s="28">
        <f t="shared" si="88"/>
        <v>0</v>
      </c>
      <c r="EW114" s="28">
        <f t="shared" si="88"/>
        <v>0</v>
      </c>
      <c r="EX114" s="28">
        <f t="shared" si="88"/>
        <v>0</v>
      </c>
      <c r="EY114" s="28">
        <f t="shared" si="88"/>
        <v>0</v>
      </c>
      <c r="EZ114" s="28">
        <f t="shared" si="88"/>
        <v>0</v>
      </c>
      <c r="FA114" s="28">
        <f t="shared" si="88"/>
        <v>0</v>
      </c>
      <c r="FB114" s="28">
        <f t="shared" si="88"/>
        <v>0</v>
      </c>
      <c r="FC114" s="28">
        <f t="shared" si="86"/>
        <v>0</v>
      </c>
      <c r="FD114" s="28">
        <f t="shared" si="86"/>
        <v>0</v>
      </c>
      <c r="FE114" s="28">
        <f t="shared" si="86"/>
        <v>0</v>
      </c>
      <c r="FF114" s="28">
        <f t="shared" si="86"/>
        <v>0</v>
      </c>
      <c r="FG114" s="28">
        <f t="shared" si="86"/>
        <v>0</v>
      </c>
      <c r="FH114" s="28">
        <f t="shared" si="86"/>
        <v>0</v>
      </c>
      <c r="FI114" s="28">
        <f t="shared" si="86"/>
        <v>0</v>
      </c>
      <c r="FJ114" s="28">
        <f t="shared" si="86"/>
        <v>0</v>
      </c>
      <c r="FK114" s="28">
        <f t="shared" si="86"/>
        <v>0</v>
      </c>
      <c r="FL114" s="28">
        <f t="shared" si="86"/>
        <v>0</v>
      </c>
      <c r="FM114" s="28">
        <f t="shared" si="86"/>
        <v>0</v>
      </c>
      <c r="FN114" s="28">
        <f t="shared" si="86"/>
        <v>0</v>
      </c>
      <c r="FO114" s="28">
        <f t="shared" si="86"/>
        <v>0</v>
      </c>
      <c r="FP114" s="28">
        <f t="shared" si="86"/>
        <v>0</v>
      </c>
      <c r="FQ114" s="28">
        <f t="shared" si="86"/>
        <v>0</v>
      </c>
      <c r="FR114" s="28">
        <f t="shared" si="86"/>
        <v>0</v>
      </c>
      <c r="FS114" s="28">
        <f t="shared" si="57"/>
        <v>0</v>
      </c>
      <c r="FT114" s="28">
        <f t="shared" si="57"/>
        <v>0</v>
      </c>
      <c r="FU114" s="28">
        <f t="shared" si="89"/>
        <v>0</v>
      </c>
      <c r="FV114" s="28">
        <f t="shared" si="89"/>
        <v>0</v>
      </c>
      <c r="FW114" s="28">
        <f t="shared" si="89"/>
        <v>0</v>
      </c>
      <c r="FX114" s="28">
        <f t="shared" si="89"/>
        <v>0</v>
      </c>
      <c r="FY114" s="28">
        <f t="shared" si="89"/>
        <v>0</v>
      </c>
      <c r="FZ114" s="28">
        <f t="shared" si="89"/>
        <v>0</v>
      </c>
      <c r="GA114" s="28">
        <f t="shared" si="89"/>
        <v>0</v>
      </c>
      <c r="GB114" s="28">
        <f t="shared" si="89"/>
        <v>0</v>
      </c>
      <c r="GC114" s="28">
        <f t="shared" si="89"/>
        <v>0</v>
      </c>
      <c r="GD114" s="28">
        <f t="shared" si="89"/>
        <v>1</v>
      </c>
      <c r="GE114" s="28">
        <f t="shared" si="89"/>
        <v>0</v>
      </c>
      <c r="GF114" s="28">
        <f t="shared" si="89"/>
        <v>0</v>
      </c>
      <c r="GG114" s="28">
        <f t="shared" si="89"/>
        <v>0</v>
      </c>
      <c r="GH114" s="28">
        <f t="shared" si="89"/>
        <v>0</v>
      </c>
      <c r="GI114" s="28">
        <f t="shared" si="92"/>
        <v>0</v>
      </c>
      <c r="GJ114" s="28">
        <f t="shared" si="92"/>
        <v>0</v>
      </c>
      <c r="GK114" s="28">
        <f t="shared" si="92"/>
        <v>0</v>
      </c>
      <c r="GL114" s="28">
        <f t="shared" si="92"/>
        <v>0</v>
      </c>
      <c r="GM114" s="28">
        <f t="shared" si="92"/>
        <v>0</v>
      </c>
      <c r="GN114" s="28">
        <f t="shared" si="92"/>
        <v>0</v>
      </c>
      <c r="GO114" s="28">
        <f t="shared" si="92"/>
        <v>0</v>
      </c>
      <c r="GP114" s="28">
        <f t="shared" si="92"/>
        <v>0</v>
      </c>
      <c r="GQ114" s="28">
        <f t="shared" si="92"/>
        <v>0</v>
      </c>
      <c r="GR114" s="28">
        <f t="shared" si="92"/>
        <v>0</v>
      </c>
      <c r="GS114" s="28">
        <f t="shared" si="92"/>
        <v>0</v>
      </c>
      <c r="GT114" s="28">
        <f t="shared" si="92"/>
        <v>0</v>
      </c>
      <c r="GU114" s="28">
        <f t="shared" si="92"/>
        <v>0</v>
      </c>
      <c r="GV114" s="28">
        <f t="shared" si="92"/>
        <v>0</v>
      </c>
      <c r="GW114" s="28">
        <f t="shared" si="92"/>
        <v>0</v>
      </c>
      <c r="GX114" s="28">
        <f t="shared" si="92"/>
        <v>0</v>
      </c>
      <c r="GY114" s="28">
        <f t="shared" si="90"/>
        <v>0</v>
      </c>
      <c r="GZ114" s="28">
        <f t="shared" si="90"/>
        <v>0</v>
      </c>
      <c r="HA114" s="28">
        <f t="shared" si="90"/>
        <v>0</v>
      </c>
      <c r="HB114" s="28">
        <f t="shared" si="90"/>
        <v>0</v>
      </c>
      <c r="HC114" s="28">
        <f t="shared" si="90"/>
        <v>0</v>
      </c>
      <c r="HD114" s="28">
        <f t="shared" si="90"/>
        <v>0</v>
      </c>
      <c r="HE114" s="28">
        <f t="shared" si="90"/>
        <v>0</v>
      </c>
      <c r="HF114" s="28">
        <f t="shared" si="90"/>
        <v>1</v>
      </c>
      <c r="HG114" s="28">
        <f t="shared" si="90"/>
        <v>0</v>
      </c>
    </row>
    <row r="115" spans="1:215" s="28" customFormat="1">
      <c r="A115" s="21" t="s">
        <v>1057</v>
      </c>
      <c r="B115" s="6" t="s">
        <v>1083</v>
      </c>
      <c r="C115" s="6" t="s">
        <v>150</v>
      </c>
      <c r="D115" s="6" t="s">
        <v>1084</v>
      </c>
      <c r="E115" s="6" t="s">
        <v>1085</v>
      </c>
      <c r="F115" s="6">
        <v>2013</v>
      </c>
      <c r="G115" s="6" t="s">
        <v>260</v>
      </c>
      <c r="H115" s="6">
        <v>42</v>
      </c>
      <c r="I115" s="6"/>
      <c r="J115" s="6">
        <v>180</v>
      </c>
      <c r="K115" s="6">
        <v>189</v>
      </c>
      <c r="L115" s="6" t="s">
        <v>1086</v>
      </c>
      <c r="M115" s="6" t="s">
        <v>1087</v>
      </c>
      <c r="N115" s="6" t="s">
        <v>1088</v>
      </c>
      <c r="O115" s="6" t="s">
        <v>162</v>
      </c>
      <c r="P115" s="6" t="s">
        <v>163</v>
      </c>
      <c r="Q115" s="6" t="s">
        <v>179</v>
      </c>
      <c r="R115" s="6" t="s">
        <v>21</v>
      </c>
      <c r="S115" s="6"/>
      <c r="T115" s="6" t="s">
        <v>24</v>
      </c>
      <c r="U115" s="6" t="s">
        <v>44</v>
      </c>
      <c r="V115" s="6" t="s">
        <v>58</v>
      </c>
      <c r="W115" s="6" t="s">
        <v>44</v>
      </c>
      <c r="X115" s="6" t="s">
        <v>54</v>
      </c>
      <c r="Y115" s="6" t="s">
        <v>68</v>
      </c>
      <c r="Z115" s="6" t="s">
        <v>656</v>
      </c>
      <c r="AA115" s="6">
        <v>2</v>
      </c>
      <c r="AB115" s="6">
        <v>2</v>
      </c>
      <c r="AC115" s="6">
        <v>2</v>
      </c>
      <c r="AD115" s="59" t="s">
        <v>2420</v>
      </c>
      <c r="AE115" s="59" t="s">
        <v>2424</v>
      </c>
      <c r="AF115" s="6" t="s">
        <v>117</v>
      </c>
      <c r="AG115" s="6" t="s">
        <v>2259</v>
      </c>
      <c r="AH115" s="6" t="s">
        <v>113</v>
      </c>
      <c r="AI115" s="6" t="s">
        <v>111</v>
      </c>
      <c r="AJ115" s="6" t="s">
        <v>103</v>
      </c>
      <c r="AK115" s="6" t="s">
        <v>139</v>
      </c>
      <c r="AL115" s="6" t="s">
        <v>1089</v>
      </c>
      <c r="AM115" s="6" t="s">
        <v>2256</v>
      </c>
      <c r="AN115" s="23" t="s">
        <v>2096</v>
      </c>
      <c r="AO115" s="6" t="s">
        <v>139</v>
      </c>
      <c r="AP115" s="6" t="s">
        <v>2237</v>
      </c>
      <c r="AQ115" s="28">
        <f t="shared" si="87"/>
        <v>0</v>
      </c>
      <c r="AR115" s="28">
        <f t="shared" si="87"/>
        <v>0</v>
      </c>
      <c r="AS115" s="28">
        <f t="shared" si="87"/>
        <v>0</v>
      </c>
      <c r="AT115" s="28">
        <f t="shared" si="87"/>
        <v>0</v>
      </c>
      <c r="AU115" s="28">
        <f t="shared" si="87"/>
        <v>0</v>
      </c>
      <c r="AV115" s="28">
        <f t="shared" si="87"/>
        <v>0</v>
      </c>
      <c r="AW115" s="28">
        <f t="shared" si="87"/>
        <v>0</v>
      </c>
      <c r="AX115" s="28">
        <f t="shared" si="87"/>
        <v>0</v>
      </c>
      <c r="AY115" s="28">
        <f t="shared" si="87"/>
        <v>0</v>
      </c>
      <c r="AZ115" s="28">
        <f t="shared" si="87"/>
        <v>0</v>
      </c>
      <c r="BA115" s="28">
        <f t="shared" si="87"/>
        <v>0</v>
      </c>
      <c r="BB115" s="28">
        <f t="shared" si="87"/>
        <v>0</v>
      </c>
      <c r="BC115" s="28">
        <f t="shared" si="87"/>
        <v>0</v>
      </c>
      <c r="BD115" s="28">
        <f t="shared" si="87"/>
        <v>0</v>
      </c>
      <c r="BE115" s="28">
        <f t="shared" si="87"/>
        <v>0</v>
      </c>
      <c r="BF115" s="28">
        <f t="shared" si="87"/>
        <v>0</v>
      </c>
      <c r="BG115" s="28">
        <f t="shared" si="85"/>
        <v>0</v>
      </c>
      <c r="BH115" s="28">
        <f t="shared" si="85"/>
        <v>0</v>
      </c>
      <c r="BI115" s="28">
        <f t="shared" si="85"/>
        <v>0</v>
      </c>
      <c r="BJ115" s="28">
        <f t="shared" si="85"/>
        <v>0</v>
      </c>
      <c r="BK115" s="28">
        <f t="shared" si="85"/>
        <v>0</v>
      </c>
      <c r="BL115" s="28">
        <f t="shared" si="85"/>
        <v>0</v>
      </c>
      <c r="BM115" s="28">
        <f t="shared" si="85"/>
        <v>0</v>
      </c>
      <c r="BN115" s="28">
        <f t="shared" si="85"/>
        <v>0</v>
      </c>
      <c r="BO115" s="28">
        <f t="shared" si="85"/>
        <v>0</v>
      </c>
      <c r="BP115" s="28">
        <f t="shared" si="85"/>
        <v>0</v>
      </c>
      <c r="BQ115" s="28">
        <f t="shared" si="85"/>
        <v>0</v>
      </c>
      <c r="BR115" s="28">
        <f t="shared" si="85"/>
        <v>0</v>
      </c>
      <c r="BS115" s="28">
        <f t="shared" si="85"/>
        <v>0</v>
      </c>
      <c r="BT115" s="28">
        <f t="shared" si="85"/>
        <v>0</v>
      </c>
      <c r="BU115" s="28">
        <f t="shared" si="85"/>
        <v>0</v>
      </c>
      <c r="BV115" s="28">
        <f t="shared" si="84"/>
        <v>0</v>
      </c>
      <c r="BW115" s="28">
        <f t="shared" si="84"/>
        <v>0</v>
      </c>
      <c r="BX115" s="28">
        <f t="shared" si="84"/>
        <v>0</v>
      </c>
      <c r="BY115" s="28">
        <f t="shared" si="84"/>
        <v>0</v>
      </c>
      <c r="BZ115" s="28">
        <f t="shared" si="84"/>
        <v>0</v>
      </c>
      <c r="CA115" s="28">
        <f t="shared" si="84"/>
        <v>0</v>
      </c>
      <c r="CB115" s="28">
        <f t="shared" si="84"/>
        <v>0</v>
      </c>
      <c r="CC115" s="28">
        <f t="shared" si="84"/>
        <v>0</v>
      </c>
      <c r="CD115" s="28">
        <f t="shared" si="84"/>
        <v>0</v>
      </c>
      <c r="CE115" s="28">
        <f t="shared" si="84"/>
        <v>0</v>
      </c>
      <c r="CF115" s="28">
        <f t="shared" si="84"/>
        <v>0</v>
      </c>
      <c r="CG115" s="28">
        <f t="shared" si="84"/>
        <v>1</v>
      </c>
      <c r="CH115" s="28">
        <f t="shared" si="84"/>
        <v>0</v>
      </c>
      <c r="CI115" s="28">
        <f t="shared" si="84"/>
        <v>0</v>
      </c>
      <c r="CJ115" s="28">
        <f t="shared" si="84"/>
        <v>0</v>
      </c>
      <c r="CK115" s="28">
        <f t="shared" si="84"/>
        <v>0</v>
      </c>
      <c r="CL115" s="28">
        <f t="shared" si="83"/>
        <v>0</v>
      </c>
      <c r="CM115" s="28">
        <f t="shared" si="83"/>
        <v>0</v>
      </c>
      <c r="CN115" s="28">
        <f t="shared" si="83"/>
        <v>0</v>
      </c>
      <c r="CO115" s="28">
        <f t="shared" si="83"/>
        <v>0</v>
      </c>
      <c r="CP115" s="28">
        <f t="shared" si="83"/>
        <v>0</v>
      </c>
      <c r="CQ115" s="28">
        <f t="shared" si="83"/>
        <v>0</v>
      </c>
      <c r="CR115" s="28">
        <f t="shared" si="83"/>
        <v>0</v>
      </c>
      <c r="CS115" s="28">
        <f t="shared" si="83"/>
        <v>0</v>
      </c>
      <c r="CT115" s="28">
        <f t="shared" si="83"/>
        <v>0</v>
      </c>
      <c r="CU115" s="28">
        <f t="shared" si="83"/>
        <v>0</v>
      </c>
      <c r="CV115" s="28">
        <f t="shared" si="83"/>
        <v>0</v>
      </c>
      <c r="CW115" s="28">
        <f t="shared" si="83"/>
        <v>0</v>
      </c>
      <c r="CX115" s="28">
        <f t="shared" si="83"/>
        <v>0</v>
      </c>
      <c r="CY115" s="28">
        <f t="shared" si="83"/>
        <v>0</v>
      </c>
      <c r="CZ115" s="28">
        <f t="shared" si="83"/>
        <v>0</v>
      </c>
      <c r="DA115" s="28">
        <f t="shared" si="78"/>
        <v>0</v>
      </c>
      <c r="DB115" s="28">
        <f t="shared" si="78"/>
        <v>0</v>
      </c>
      <c r="DC115" s="28">
        <f t="shared" si="77"/>
        <v>0</v>
      </c>
      <c r="DD115" s="28">
        <f t="shared" si="72"/>
        <v>0</v>
      </c>
      <c r="DE115" s="28">
        <f t="shared" si="51"/>
        <v>0</v>
      </c>
      <c r="DF115" s="28">
        <f t="shared" si="51"/>
        <v>0</v>
      </c>
      <c r="DG115" s="28">
        <f t="shared" si="51"/>
        <v>0</v>
      </c>
      <c r="DH115" s="28">
        <f t="shared" si="93"/>
        <v>0</v>
      </c>
      <c r="DI115" s="28">
        <f t="shared" si="93"/>
        <v>0</v>
      </c>
      <c r="DJ115" s="28">
        <f t="shared" si="93"/>
        <v>0</v>
      </c>
      <c r="DK115" s="28">
        <f t="shared" si="93"/>
        <v>0</v>
      </c>
      <c r="DL115" s="28">
        <f t="shared" si="93"/>
        <v>0</v>
      </c>
      <c r="DM115" s="28">
        <f t="shared" si="93"/>
        <v>0</v>
      </c>
      <c r="DN115" s="28">
        <f t="shared" si="93"/>
        <v>0</v>
      </c>
      <c r="DO115" s="28">
        <f t="shared" si="93"/>
        <v>0</v>
      </c>
      <c r="DP115" s="28">
        <f t="shared" si="93"/>
        <v>0</v>
      </c>
      <c r="DQ115" s="28">
        <f t="shared" si="93"/>
        <v>0</v>
      </c>
      <c r="DR115" s="28">
        <f t="shared" si="93"/>
        <v>0</v>
      </c>
      <c r="DS115" s="28">
        <f t="shared" si="93"/>
        <v>0</v>
      </c>
      <c r="DT115" s="28">
        <f t="shared" si="93"/>
        <v>0</v>
      </c>
      <c r="DU115" s="28">
        <f t="shared" si="93"/>
        <v>0</v>
      </c>
      <c r="DV115" s="28">
        <f t="shared" si="93"/>
        <v>0</v>
      </c>
      <c r="DW115" s="28">
        <f t="shared" si="93"/>
        <v>0</v>
      </c>
      <c r="DX115" s="28">
        <f t="shared" si="91"/>
        <v>0</v>
      </c>
      <c r="DY115" s="28">
        <f t="shared" si="91"/>
        <v>0</v>
      </c>
      <c r="DZ115" s="28">
        <f t="shared" si="91"/>
        <v>0</v>
      </c>
      <c r="EA115" s="28">
        <f t="shared" si="91"/>
        <v>0</v>
      </c>
      <c r="EB115" s="28">
        <f t="shared" si="91"/>
        <v>0</v>
      </c>
      <c r="EC115" s="28">
        <f t="shared" si="91"/>
        <v>0</v>
      </c>
      <c r="ED115" s="28">
        <f t="shared" si="91"/>
        <v>0</v>
      </c>
      <c r="EE115" s="28">
        <f t="shared" si="91"/>
        <v>0</v>
      </c>
      <c r="EF115" s="28">
        <f t="shared" si="91"/>
        <v>0</v>
      </c>
      <c r="EG115" s="28">
        <f t="shared" si="91"/>
        <v>0</v>
      </c>
      <c r="EH115" s="28">
        <f t="shared" si="91"/>
        <v>0</v>
      </c>
      <c r="EI115" s="28">
        <f t="shared" si="91"/>
        <v>0</v>
      </c>
      <c r="EJ115" s="28">
        <f t="shared" si="91"/>
        <v>0</v>
      </c>
      <c r="EK115" s="28">
        <f t="shared" si="91"/>
        <v>0</v>
      </c>
      <c r="EL115" s="28">
        <f t="shared" si="91"/>
        <v>0</v>
      </c>
      <c r="EM115" s="28">
        <f t="shared" si="88"/>
        <v>0</v>
      </c>
      <c r="EN115" s="28">
        <f t="shared" si="88"/>
        <v>0</v>
      </c>
      <c r="EO115" s="28">
        <f t="shared" si="88"/>
        <v>0</v>
      </c>
      <c r="EP115" s="28">
        <f t="shared" si="88"/>
        <v>0</v>
      </c>
      <c r="EQ115" s="28">
        <f t="shared" si="88"/>
        <v>0</v>
      </c>
      <c r="ER115" s="28">
        <f t="shared" si="88"/>
        <v>0</v>
      </c>
      <c r="ES115" s="28">
        <f t="shared" si="88"/>
        <v>0</v>
      </c>
      <c r="ET115" s="28">
        <f t="shared" si="88"/>
        <v>0</v>
      </c>
      <c r="EU115" s="28">
        <f t="shared" si="88"/>
        <v>0</v>
      </c>
      <c r="EV115" s="28">
        <f t="shared" si="88"/>
        <v>0</v>
      </c>
      <c r="EW115" s="28">
        <f t="shared" si="88"/>
        <v>0</v>
      </c>
      <c r="EX115" s="28">
        <f t="shared" si="88"/>
        <v>0</v>
      </c>
      <c r="EY115" s="28">
        <f t="shared" si="88"/>
        <v>0</v>
      </c>
      <c r="EZ115" s="28">
        <f t="shared" si="88"/>
        <v>0</v>
      </c>
      <c r="FA115" s="28">
        <f t="shared" si="88"/>
        <v>0</v>
      </c>
      <c r="FB115" s="28">
        <f t="shared" si="88"/>
        <v>0</v>
      </c>
      <c r="FC115" s="28">
        <f t="shared" si="86"/>
        <v>0</v>
      </c>
      <c r="FD115" s="28">
        <f t="shared" si="86"/>
        <v>0</v>
      </c>
      <c r="FE115" s="28">
        <f t="shared" si="86"/>
        <v>0</v>
      </c>
      <c r="FF115" s="28">
        <f t="shared" si="86"/>
        <v>0</v>
      </c>
      <c r="FG115" s="28">
        <f t="shared" si="86"/>
        <v>0</v>
      </c>
      <c r="FH115" s="28">
        <f t="shared" si="86"/>
        <v>0</v>
      </c>
      <c r="FI115" s="28">
        <f t="shared" si="86"/>
        <v>0</v>
      </c>
      <c r="FJ115" s="28">
        <f t="shared" si="86"/>
        <v>0</v>
      </c>
      <c r="FK115" s="28">
        <f t="shared" si="86"/>
        <v>0</v>
      </c>
      <c r="FL115" s="28">
        <f t="shared" si="86"/>
        <v>0</v>
      </c>
      <c r="FM115" s="28">
        <f t="shared" si="86"/>
        <v>0</v>
      </c>
      <c r="FN115" s="28">
        <f t="shared" si="86"/>
        <v>0</v>
      </c>
      <c r="FO115" s="28">
        <f t="shared" si="86"/>
        <v>0</v>
      </c>
      <c r="FP115" s="28">
        <f t="shared" si="86"/>
        <v>0</v>
      </c>
      <c r="FQ115" s="28">
        <f t="shared" si="86"/>
        <v>0</v>
      </c>
      <c r="FR115" s="28">
        <f t="shared" si="86"/>
        <v>0</v>
      </c>
      <c r="FS115" s="28">
        <f t="shared" si="57"/>
        <v>0</v>
      </c>
      <c r="FT115" s="28">
        <f t="shared" si="57"/>
        <v>0</v>
      </c>
      <c r="FU115" s="28">
        <f t="shared" si="89"/>
        <v>0</v>
      </c>
      <c r="FV115" s="28">
        <f t="shared" si="89"/>
        <v>0</v>
      </c>
      <c r="FW115" s="28">
        <f t="shared" si="89"/>
        <v>0</v>
      </c>
      <c r="FX115" s="28">
        <f t="shared" si="89"/>
        <v>0</v>
      </c>
      <c r="FY115" s="28">
        <f t="shared" si="89"/>
        <v>0</v>
      </c>
      <c r="FZ115" s="28">
        <f t="shared" si="89"/>
        <v>0</v>
      </c>
      <c r="GA115" s="28">
        <f t="shared" si="89"/>
        <v>0</v>
      </c>
      <c r="GB115" s="28">
        <f t="shared" si="89"/>
        <v>0</v>
      </c>
      <c r="GC115" s="28">
        <f t="shared" si="89"/>
        <v>0</v>
      </c>
      <c r="GD115" s="28">
        <f t="shared" si="89"/>
        <v>1</v>
      </c>
      <c r="GE115" s="28">
        <f t="shared" si="89"/>
        <v>0</v>
      </c>
      <c r="GF115" s="28">
        <f t="shared" si="89"/>
        <v>0</v>
      </c>
      <c r="GG115" s="28">
        <f t="shared" si="89"/>
        <v>0</v>
      </c>
      <c r="GH115" s="28">
        <f t="shared" si="89"/>
        <v>0</v>
      </c>
      <c r="GI115" s="28">
        <f t="shared" si="92"/>
        <v>0</v>
      </c>
      <c r="GJ115" s="28">
        <f t="shared" si="92"/>
        <v>0</v>
      </c>
      <c r="GK115" s="28">
        <f t="shared" si="92"/>
        <v>0</v>
      </c>
      <c r="GL115" s="28">
        <f t="shared" si="92"/>
        <v>0</v>
      </c>
      <c r="GM115" s="28">
        <f t="shared" si="92"/>
        <v>0</v>
      </c>
      <c r="GN115" s="28">
        <f t="shared" si="92"/>
        <v>1</v>
      </c>
      <c r="GO115" s="28">
        <f t="shared" si="92"/>
        <v>0</v>
      </c>
      <c r="GP115" s="28">
        <f t="shared" si="92"/>
        <v>0</v>
      </c>
      <c r="GQ115" s="28">
        <f t="shared" si="92"/>
        <v>0</v>
      </c>
      <c r="GR115" s="28">
        <f t="shared" si="92"/>
        <v>0</v>
      </c>
      <c r="GS115" s="28">
        <f t="shared" si="92"/>
        <v>1</v>
      </c>
      <c r="GT115" s="28">
        <f t="shared" si="92"/>
        <v>0</v>
      </c>
      <c r="GU115" s="28">
        <f t="shared" si="92"/>
        <v>0</v>
      </c>
      <c r="GV115" s="28">
        <f t="shared" si="92"/>
        <v>0</v>
      </c>
      <c r="GW115" s="28">
        <f t="shared" si="92"/>
        <v>0</v>
      </c>
      <c r="GX115" s="28">
        <f t="shared" si="92"/>
        <v>0</v>
      </c>
      <c r="GY115" s="28">
        <f t="shared" si="90"/>
        <v>0</v>
      </c>
      <c r="GZ115" s="28">
        <f t="shared" si="90"/>
        <v>0</v>
      </c>
      <c r="HA115" s="28">
        <f t="shared" si="90"/>
        <v>0</v>
      </c>
      <c r="HB115" s="28">
        <f t="shared" si="90"/>
        <v>0</v>
      </c>
      <c r="HC115" s="28">
        <f t="shared" si="90"/>
        <v>0</v>
      </c>
      <c r="HD115" s="28">
        <f t="shared" si="90"/>
        <v>0</v>
      </c>
      <c r="HE115" s="28">
        <f t="shared" si="90"/>
        <v>1</v>
      </c>
      <c r="HF115" s="28">
        <f t="shared" si="90"/>
        <v>0</v>
      </c>
      <c r="HG115" s="28">
        <f t="shared" si="90"/>
        <v>0</v>
      </c>
    </row>
    <row r="116" spans="1:215" s="28" customFormat="1">
      <c r="A116" s="21" t="s">
        <v>1111</v>
      </c>
      <c r="B116" s="6" t="s">
        <v>1129</v>
      </c>
      <c r="C116" s="6" t="s">
        <v>150</v>
      </c>
      <c r="D116" s="6" t="s">
        <v>1130</v>
      </c>
      <c r="E116" s="6" t="s">
        <v>1131</v>
      </c>
      <c r="F116" s="6">
        <v>2021</v>
      </c>
      <c r="G116" s="6" t="s">
        <v>351</v>
      </c>
      <c r="H116" s="6">
        <v>300</v>
      </c>
      <c r="I116" s="6"/>
      <c r="J116" s="6"/>
      <c r="K116" s="6"/>
      <c r="L116" s="6" t="s">
        <v>1132</v>
      </c>
      <c r="M116" s="6" t="s">
        <v>1133</v>
      </c>
      <c r="N116" s="6" t="s">
        <v>1134</v>
      </c>
      <c r="O116" s="6" t="s">
        <v>162</v>
      </c>
      <c r="P116" s="6" t="s">
        <v>163</v>
      </c>
      <c r="Q116" s="6"/>
      <c r="R116" s="6" t="s">
        <v>21</v>
      </c>
      <c r="S116" s="6"/>
      <c r="T116" s="6" t="s">
        <v>30</v>
      </c>
      <c r="U116" s="6" t="s">
        <v>45</v>
      </c>
      <c r="V116" s="6" t="s">
        <v>58</v>
      </c>
      <c r="W116" s="6" t="s">
        <v>45</v>
      </c>
      <c r="X116" s="6" t="s">
        <v>54</v>
      </c>
      <c r="Y116" s="6" t="s">
        <v>75</v>
      </c>
      <c r="Z116" s="6" t="s">
        <v>1135</v>
      </c>
      <c r="AA116" s="6">
        <v>2</v>
      </c>
      <c r="AB116" s="6">
        <v>2</v>
      </c>
      <c r="AC116" s="6">
        <v>3</v>
      </c>
      <c r="AD116" s="59" t="s">
        <v>2418</v>
      </c>
      <c r="AE116" s="59" t="s">
        <v>2425</v>
      </c>
      <c r="AF116" s="6" t="s">
        <v>2034</v>
      </c>
      <c r="AG116" s="6" t="s">
        <v>107</v>
      </c>
      <c r="AH116" s="6" t="s">
        <v>113</v>
      </c>
      <c r="AI116" s="6" t="s">
        <v>112</v>
      </c>
      <c r="AJ116" s="6" t="s">
        <v>167</v>
      </c>
      <c r="AK116" s="6" t="s">
        <v>2478</v>
      </c>
      <c r="AL116" s="6" t="s">
        <v>139</v>
      </c>
      <c r="AM116" s="28" t="s">
        <v>2256</v>
      </c>
      <c r="AN116" s="23" t="s">
        <v>2325</v>
      </c>
      <c r="AO116" s="6" t="s">
        <v>120</v>
      </c>
      <c r="AP116" s="6" t="s">
        <v>82</v>
      </c>
      <c r="AQ116" s="28">
        <f t="shared" si="87"/>
        <v>0</v>
      </c>
      <c r="AR116" s="28">
        <f t="shared" si="87"/>
        <v>0</v>
      </c>
      <c r="AS116" s="28">
        <f t="shared" si="87"/>
        <v>0</v>
      </c>
      <c r="AT116" s="28">
        <f t="shared" si="87"/>
        <v>0</v>
      </c>
      <c r="AU116" s="28">
        <f t="shared" si="87"/>
        <v>0</v>
      </c>
      <c r="AV116" s="28">
        <f t="shared" si="87"/>
        <v>0</v>
      </c>
      <c r="AW116" s="28">
        <f t="shared" si="87"/>
        <v>0</v>
      </c>
      <c r="AX116" s="28">
        <f t="shared" si="87"/>
        <v>0</v>
      </c>
      <c r="AY116" s="28">
        <f t="shared" si="87"/>
        <v>0</v>
      </c>
      <c r="AZ116" s="28">
        <f t="shared" si="87"/>
        <v>0</v>
      </c>
      <c r="BA116" s="28">
        <f t="shared" si="87"/>
        <v>0</v>
      </c>
      <c r="BB116" s="28">
        <f t="shared" si="87"/>
        <v>0</v>
      </c>
      <c r="BC116" s="28">
        <f t="shared" si="87"/>
        <v>0</v>
      </c>
      <c r="BD116" s="28">
        <f t="shared" si="87"/>
        <v>0</v>
      </c>
      <c r="BE116" s="28">
        <f t="shared" si="87"/>
        <v>0</v>
      </c>
      <c r="BF116" s="28">
        <f t="shared" si="87"/>
        <v>0</v>
      </c>
      <c r="BG116" s="28">
        <f t="shared" si="85"/>
        <v>0</v>
      </c>
      <c r="BH116" s="28">
        <f t="shared" si="85"/>
        <v>0</v>
      </c>
      <c r="BI116" s="28">
        <f t="shared" si="85"/>
        <v>0</v>
      </c>
      <c r="BJ116" s="28">
        <f t="shared" si="85"/>
        <v>1</v>
      </c>
      <c r="BK116" s="28">
        <f t="shared" si="85"/>
        <v>0</v>
      </c>
      <c r="BL116" s="28">
        <f t="shared" si="85"/>
        <v>0</v>
      </c>
      <c r="BM116" s="28">
        <f t="shared" si="85"/>
        <v>0</v>
      </c>
      <c r="BN116" s="28">
        <f t="shared" si="85"/>
        <v>0</v>
      </c>
      <c r="BO116" s="28">
        <f t="shared" si="85"/>
        <v>0</v>
      </c>
      <c r="BP116" s="28">
        <f t="shared" si="85"/>
        <v>0</v>
      </c>
      <c r="BQ116" s="28">
        <f t="shared" si="85"/>
        <v>0</v>
      </c>
      <c r="BR116" s="28">
        <f t="shared" si="85"/>
        <v>0</v>
      </c>
      <c r="BS116" s="28">
        <f t="shared" si="85"/>
        <v>0</v>
      </c>
      <c r="BT116" s="28">
        <f t="shared" si="85"/>
        <v>0</v>
      </c>
      <c r="BU116" s="28">
        <f t="shared" si="85"/>
        <v>0</v>
      </c>
      <c r="BV116" s="28">
        <f t="shared" si="84"/>
        <v>0</v>
      </c>
      <c r="BW116" s="28">
        <f t="shared" si="84"/>
        <v>0</v>
      </c>
      <c r="BX116" s="28">
        <f t="shared" si="84"/>
        <v>0</v>
      </c>
      <c r="BY116" s="28">
        <f t="shared" si="84"/>
        <v>0</v>
      </c>
      <c r="BZ116" s="28">
        <f t="shared" si="84"/>
        <v>0</v>
      </c>
      <c r="CA116" s="28">
        <f t="shared" si="84"/>
        <v>0</v>
      </c>
      <c r="CB116" s="28">
        <f t="shared" si="84"/>
        <v>0</v>
      </c>
      <c r="CC116" s="28">
        <f t="shared" si="84"/>
        <v>0</v>
      </c>
      <c r="CD116" s="28">
        <f t="shared" si="84"/>
        <v>0</v>
      </c>
      <c r="CE116" s="28">
        <f t="shared" si="84"/>
        <v>0</v>
      </c>
      <c r="CF116" s="28">
        <f t="shared" si="84"/>
        <v>0</v>
      </c>
      <c r="CG116" s="28">
        <f t="shared" si="84"/>
        <v>0</v>
      </c>
      <c r="CH116" s="28">
        <f t="shared" si="84"/>
        <v>0</v>
      </c>
      <c r="CI116" s="28">
        <f t="shared" si="84"/>
        <v>0</v>
      </c>
      <c r="CJ116" s="28">
        <f t="shared" si="84"/>
        <v>0</v>
      </c>
      <c r="CK116" s="28">
        <f t="shared" si="84"/>
        <v>0</v>
      </c>
      <c r="CL116" s="28">
        <f t="shared" si="83"/>
        <v>0</v>
      </c>
      <c r="CM116" s="28">
        <f t="shared" si="83"/>
        <v>0</v>
      </c>
      <c r="CN116" s="28">
        <f t="shared" si="83"/>
        <v>0</v>
      </c>
      <c r="CO116" s="28">
        <f t="shared" si="83"/>
        <v>0</v>
      </c>
      <c r="CP116" s="28">
        <f t="shared" si="83"/>
        <v>0</v>
      </c>
      <c r="CQ116" s="28">
        <f t="shared" si="83"/>
        <v>0</v>
      </c>
      <c r="CR116" s="28">
        <f t="shared" si="83"/>
        <v>0</v>
      </c>
      <c r="CS116" s="28">
        <f t="shared" si="83"/>
        <v>1</v>
      </c>
      <c r="CT116" s="28">
        <f t="shared" si="83"/>
        <v>0</v>
      </c>
      <c r="CU116" s="28">
        <f t="shared" si="83"/>
        <v>0</v>
      </c>
      <c r="CV116" s="28">
        <f t="shared" si="83"/>
        <v>0</v>
      </c>
      <c r="CW116" s="28">
        <f t="shared" si="83"/>
        <v>0</v>
      </c>
      <c r="CX116" s="28">
        <f t="shared" si="83"/>
        <v>0</v>
      </c>
      <c r="CY116" s="28">
        <f t="shared" si="83"/>
        <v>0</v>
      </c>
      <c r="CZ116" s="28">
        <f t="shared" si="83"/>
        <v>0</v>
      </c>
      <c r="DA116" s="28">
        <f t="shared" si="78"/>
        <v>0</v>
      </c>
      <c r="DB116" s="28">
        <f t="shared" si="78"/>
        <v>0</v>
      </c>
      <c r="DC116" s="28">
        <f t="shared" si="77"/>
        <v>0</v>
      </c>
      <c r="DD116" s="28">
        <f t="shared" si="72"/>
        <v>0</v>
      </c>
      <c r="DE116" s="28">
        <f t="shared" si="51"/>
        <v>0</v>
      </c>
      <c r="DF116" s="28">
        <f t="shared" si="51"/>
        <v>0</v>
      </c>
      <c r="DG116" s="28">
        <f t="shared" si="51"/>
        <v>0</v>
      </c>
      <c r="DH116" s="28">
        <f t="shared" si="93"/>
        <v>0</v>
      </c>
      <c r="DI116" s="28">
        <f t="shared" si="93"/>
        <v>0</v>
      </c>
      <c r="DJ116" s="28">
        <f t="shared" si="93"/>
        <v>0</v>
      </c>
      <c r="DK116" s="28">
        <f t="shared" si="93"/>
        <v>0</v>
      </c>
      <c r="DL116" s="28">
        <f t="shared" si="93"/>
        <v>0</v>
      </c>
      <c r="DM116" s="28">
        <f t="shared" si="93"/>
        <v>0</v>
      </c>
      <c r="DN116" s="28">
        <f t="shared" si="93"/>
        <v>0</v>
      </c>
      <c r="DO116" s="28">
        <f t="shared" si="93"/>
        <v>0</v>
      </c>
      <c r="DP116" s="28">
        <f t="shared" si="93"/>
        <v>0</v>
      </c>
      <c r="DQ116" s="28">
        <f t="shared" si="93"/>
        <v>0</v>
      </c>
      <c r="DR116" s="28">
        <f t="shared" si="93"/>
        <v>0</v>
      </c>
      <c r="DS116" s="28">
        <f t="shared" si="93"/>
        <v>0</v>
      </c>
      <c r="DT116" s="28">
        <f t="shared" si="93"/>
        <v>0</v>
      </c>
      <c r="DU116" s="28">
        <f t="shared" si="93"/>
        <v>0</v>
      </c>
      <c r="DV116" s="28">
        <f t="shared" si="93"/>
        <v>0</v>
      </c>
      <c r="DW116" s="28">
        <f t="shared" si="93"/>
        <v>0</v>
      </c>
      <c r="DX116" s="28">
        <f t="shared" si="91"/>
        <v>0</v>
      </c>
      <c r="DY116" s="28">
        <f t="shared" si="91"/>
        <v>0</v>
      </c>
      <c r="DZ116" s="28">
        <f t="shared" si="91"/>
        <v>0</v>
      </c>
      <c r="EA116" s="28">
        <f t="shared" si="91"/>
        <v>0</v>
      </c>
      <c r="EB116" s="28">
        <f t="shared" si="91"/>
        <v>0</v>
      </c>
      <c r="EC116" s="28">
        <f t="shared" si="91"/>
        <v>0</v>
      </c>
      <c r="ED116" s="28">
        <f t="shared" si="91"/>
        <v>0</v>
      </c>
      <c r="EE116" s="28">
        <f t="shared" si="91"/>
        <v>0</v>
      </c>
      <c r="EF116" s="28">
        <f t="shared" si="91"/>
        <v>0</v>
      </c>
      <c r="EG116" s="28">
        <f t="shared" si="91"/>
        <v>0</v>
      </c>
      <c r="EH116" s="28">
        <f t="shared" si="91"/>
        <v>0</v>
      </c>
      <c r="EI116" s="28">
        <f t="shared" si="91"/>
        <v>0</v>
      </c>
      <c r="EJ116" s="28">
        <f t="shared" si="91"/>
        <v>0</v>
      </c>
      <c r="EK116" s="28">
        <f t="shared" si="91"/>
        <v>0</v>
      </c>
      <c r="EL116" s="28">
        <f t="shared" si="91"/>
        <v>0</v>
      </c>
      <c r="EM116" s="28">
        <f t="shared" si="88"/>
        <v>0</v>
      </c>
      <c r="EN116" s="28">
        <f t="shared" si="88"/>
        <v>0</v>
      </c>
      <c r="EO116" s="28">
        <f t="shared" si="88"/>
        <v>0</v>
      </c>
      <c r="EP116" s="28">
        <f t="shared" si="88"/>
        <v>0</v>
      </c>
      <c r="EQ116" s="28">
        <f t="shared" si="88"/>
        <v>0</v>
      </c>
      <c r="ER116" s="28">
        <f t="shared" si="88"/>
        <v>0</v>
      </c>
      <c r="ES116" s="28">
        <f t="shared" si="88"/>
        <v>0</v>
      </c>
      <c r="ET116" s="28">
        <f t="shared" si="88"/>
        <v>0</v>
      </c>
      <c r="EU116" s="28">
        <f t="shared" si="88"/>
        <v>0</v>
      </c>
      <c r="EV116" s="28">
        <f t="shared" si="88"/>
        <v>0</v>
      </c>
      <c r="EW116" s="28">
        <f t="shared" si="88"/>
        <v>0</v>
      </c>
      <c r="EX116" s="28">
        <f t="shared" si="88"/>
        <v>0</v>
      </c>
      <c r="EY116" s="28">
        <f t="shared" si="88"/>
        <v>0</v>
      </c>
      <c r="EZ116" s="28">
        <f t="shared" si="88"/>
        <v>0</v>
      </c>
      <c r="FA116" s="28">
        <f t="shared" si="88"/>
        <v>0</v>
      </c>
      <c r="FB116" s="28">
        <f t="shared" si="88"/>
        <v>0</v>
      </c>
      <c r="FC116" s="28">
        <f t="shared" si="86"/>
        <v>0</v>
      </c>
      <c r="FD116" s="28">
        <f t="shared" si="86"/>
        <v>0</v>
      </c>
      <c r="FE116" s="28">
        <f t="shared" si="86"/>
        <v>0</v>
      </c>
      <c r="FF116" s="28">
        <f t="shared" si="86"/>
        <v>0</v>
      </c>
      <c r="FG116" s="28">
        <f t="shared" si="86"/>
        <v>0</v>
      </c>
      <c r="FH116" s="28">
        <f t="shared" si="86"/>
        <v>0</v>
      </c>
      <c r="FI116" s="28">
        <f t="shared" si="86"/>
        <v>0</v>
      </c>
      <c r="FJ116" s="28">
        <f t="shared" si="86"/>
        <v>0</v>
      </c>
      <c r="FK116" s="28">
        <f t="shared" si="86"/>
        <v>0</v>
      </c>
      <c r="FL116" s="28">
        <f t="shared" si="86"/>
        <v>0</v>
      </c>
      <c r="FM116" s="28">
        <f t="shared" si="86"/>
        <v>0</v>
      </c>
      <c r="FN116" s="28">
        <f t="shared" si="86"/>
        <v>0</v>
      </c>
      <c r="FO116" s="28">
        <f t="shared" si="86"/>
        <v>0</v>
      </c>
      <c r="FP116" s="28">
        <f t="shared" si="86"/>
        <v>0</v>
      </c>
      <c r="FQ116" s="28">
        <f t="shared" si="86"/>
        <v>0</v>
      </c>
      <c r="FR116" s="28">
        <f t="shared" si="86"/>
        <v>0</v>
      </c>
      <c r="FS116" s="28">
        <f t="shared" si="57"/>
        <v>0</v>
      </c>
      <c r="FT116" s="28">
        <f t="shared" si="57"/>
        <v>0</v>
      </c>
      <c r="FU116" s="28">
        <f t="shared" si="89"/>
        <v>0</v>
      </c>
      <c r="FV116" s="28">
        <f t="shared" si="89"/>
        <v>0</v>
      </c>
      <c r="FW116" s="28">
        <f t="shared" si="89"/>
        <v>0</v>
      </c>
      <c r="FX116" s="28">
        <f t="shared" si="89"/>
        <v>0</v>
      </c>
      <c r="FY116" s="28">
        <f t="shared" si="89"/>
        <v>0</v>
      </c>
      <c r="FZ116" s="28">
        <f t="shared" si="89"/>
        <v>0</v>
      </c>
      <c r="GA116" s="28">
        <f t="shared" si="89"/>
        <v>0</v>
      </c>
      <c r="GB116" s="28">
        <f t="shared" si="89"/>
        <v>0</v>
      </c>
      <c r="GC116" s="28">
        <f t="shared" si="89"/>
        <v>0</v>
      </c>
      <c r="GD116" s="28">
        <f t="shared" si="89"/>
        <v>0</v>
      </c>
      <c r="GE116" s="28">
        <f t="shared" si="89"/>
        <v>0</v>
      </c>
      <c r="GF116" s="28">
        <f t="shared" si="89"/>
        <v>0</v>
      </c>
      <c r="GG116" s="28">
        <f t="shared" si="89"/>
        <v>0</v>
      </c>
      <c r="GH116" s="28">
        <f t="shared" si="89"/>
        <v>0</v>
      </c>
      <c r="GI116" s="28">
        <f t="shared" si="92"/>
        <v>0</v>
      </c>
      <c r="GJ116" s="28">
        <f t="shared" si="92"/>
        <v>0</v>
      </c>
      <c r="GK116" s="28">
        <f t="shared" si="92"/>
        <v>0</v>
      </c>
      <c r="GL116" s="28">
        <f t="shared" si="92"/>
        <v>0</v>
      </c>
      <c r="GM116" s="28">
        <f t="shared" si="92"/>
        <v>0</v>
      </c>
      <c r="GN116" s="28">
        <f t="shared" si="92"/>
        <v>0</v>
      </c>
      <c r="GO116" s="28">
        <f t="shared" si="92"/>
        <v>0</v>
      </c>
      <c r="GP116" s="28">
        <f t="shared" si="92"/>
        <v>0</v>
      </c>
      <c r="GQ116" s="28">
        <f t="shared" si="92"/>
        <v>0</v>
      </c>
      <c r="GR116" s="28">
        <f t="shared" si="92"/>
        <v>0</v>
      </c>
      <c r="GS116" s="28">
        <f t="shared" si="92"/>
        <v>0</v>
      </c>
      <c r="GT116" s="28">
        <f t="shared" si="92"/>
        <v>0</v>
      </c>
      <c r="GU116" s="28">
        <f t="shared" si="92"/>
        <v>0</v>
      </c>
      <c r="GV116" s="28">
        <f t="shared" si="92"/>
        <v>0</v>
      </c>
      <c r="GW116" s="28">
        <f t="shared" si="92"/>
        <v>0</v>
      </c>
      <c r="GX116" s="28">
        <f t="shared" si="92"/>
        <v>0</v>
      </c>
      <c r="GY116" s="28">
        <f t="shared" si="90"/>
        <v>0</v>
      </c>
      <c r="GZ116" s="28">
        <f t="shared" si="90"/>
        <v>0</v>
      </c>
      <c r="HA116" s="28">
        <f t="shared" si="90"/>
        <v>0</v>
      </c>
      <c r="HB116" s="28">
        <f t="shared" si="90"/>
        <v>0</v>
      </c>
      <c r="HC116" s="28">
        <f t="shared" si="90"/>
        <v>0</v>
      </c>
      <c r="HD116" s="28">
        <f t="shared" si="90"/>
        <v>0</v>
      </c>
      <c r="HE116" s="28">
        <f t="shared" si="90"/>
        <v>1</v>
      </c>
      <c r="HF116" s="28">
        <f t="shared" si="90"/>
        <v>0</v>
      </c>
      <c r="HG116" s="28">
        <f t="shared" si="90"/>
        <v>0</v>
      </c>
    </row>
    <row r="117" spans="1:215" s="28" customFormat="1">
      <c r="A117" s="21" t="s">
        <v>1111</v>
      </c>
      <c r="B117" s="6" t="s">
        <v>1137</v>
      </c>
      <c r="C117" s="6" t="s">
        <v>150</v>
      </c>
      <c r="D117" s="6" t="s">
        <v>1138</v>
      </c>
      <c r="E117" s="6" t="s">
        <v>1139</v>
      </c>
      <c r="F117" s="6">
        <v>2015</v>
      </c>
      <c r="G117" s="6" t="s">
        <v>267</v>
      </c>
      <c r="H117" s="6">
        <v>72</v>
      </c>
      <c r="I117" s="6">
        <v>9</v>
      </c>
      <c r="J117" s="6">
        <v>2638</v>
      </c>
      <c r="K117" s="6">
        <v>2649</v>
      </c>
      <c r="L117" s="6" t="s">
        <v>1140</v>
      </c>
      <c r="M117" s="6" t="s">
        <v>1141</v>
      </c>
      <c r="N117" s="6" t="s">
        <v>1142</v>
      </c>
      <c r="O117" s="6" t="s">
        <v>162</v>
      </c>
      <c r="P117" s="6" t="s">
        <v>163</v>
      </c>
      <c r="Q117" s="6"/>
      <c r="R117" s="6" t="s">
        <v>21</v>
      </c>
      <c r="S117" s="6"/>
      <c r="T117" s="6" t="s">
        <v>30</v>
      </c>
      <c r="U117" s="6" t="s">
        <v>41</v>
      </c>
      <c r="V117" s="6" t="s">
        <v>57</v>
      </c>
      <c r="W117" s="6" t="s">
        <v>41</v>
      </c>
      <c r="X117" s="6" t="s">
        <v>48</v>
      </c>
      <c r="Y117" s="6" t="s">
        <v>68</v>
      </c>
      <c r="Z117" s="6" t="s">
        <v>1143</v>
      </c>
      <c r="AA117" s="6">
        <v>2</v>
      </c>
      <c r="AB117" s="6">
        <v>2</v>
      </c>
      <c r="AC117" s="6">
        <v>3</v>
      </c>
      <c r="AD117" s="59" t="s">
        <v>2418</v>
      </c>
      <c r="AE117" s="59" t="s">
        <v>2425</v>
      </c>
      <c r="AF117" s="6" t="s">
        <v>139</v>
      </c>
      <c r="AG117" s="6" t="s">
        <v>1144</v>
      </c>
      <c r="AH117" s="6" t="s">
        <v>113</v>
      </c>
      <c r="AI117" s="6" t="s">
        <v>139</v>
      </c>
      <c r="AJ117" s="6" t="s">
        <v>167</v>
      </c>
      <c r="AK117" s="6" t="s">
        <v>2044</v>
      </c>
      <c r="AL117" s="6" t="s">
        <v>139</v>
      </c>
      <c r="AM117" s="6" t="s">
        <v>91</v>
      </c>
      <c r="AN117" s="23" t="s">
        <v>139</v>
      </c>
      <c r="AO117" s="6" t="s">
        <v>2374</v>
      </c>
      <c r="AP117" s="6" t="s">
        <v>137</v>
      </c>
      <c r="AQ117" s="28">
        <f t="shared" si="87"/>
        <v>0</v>
      </c>
      <c r="AR117" s="28">
        <f t="shared" si="87"/>
        <v>0</v>
      </c>
      <c r="AS117" s="28">
        <f t="shared" si="87"/>
        <v>0</v>
      </c>
      <c r="AT117" s="28">
        <f t="shared" si="87"/>
        <v>0</v>
      </c>
      <c r="AU117" s="28">
        <f t="shared" si="87"/>
        <v>0</v>
      </c>
      <c r="AV117" s="28">
        <f t="shared" si="87"/>
        <v>0</v>
      </c>
      <c r="AW117" s="28">
        <f t="shared" si="87"/>
        <v>0</v>
      </c>
      <c r="AX117" s="28">
        <f t="shared" si="87"/>
        <v>0</v>
      </c>
      <c r="AY117" s="28">
        <f t="shared" si="87"/>
        <v>0</v>
      </c>
      <c r="AZ117" s="28">
        <f t="shared" si="87"/>
        <v>0</v>
      </c>
      <c r="BA117" s="28">
        <f t="shared" si="87"/>
        <v>0</v>
      </c>
      <c r="BB117" s="28">
        <f t="shared" si="87"/>
        <v>0</v>
      </c>
      <c r="BC117" s="28">
        <f t="shared" si="87"/>
        <v>0</v>
      </c>
      <c r="BD117" s="28">
        <f t="shared" si="87"/>
        <v>0</v>
      </c>
      <c r="BE117" s="28">
        <f t="shared" si="87"/>
        <v>0</v>
      </c>
      <c r="BF117" s="28">
        <f t="shared" si="87"/>
        <v>0</v>
      </c>
      <c r="BG117" s="28">
        <f t="shared" si="85"/>
        <v>0</v>
      </c>
      <c r="BH117" s="28">
        <f t="shared" si="85"/>
        <v>0</v>
      </c>
      <c r="BI117" s="28">
        <f t="shared" si="85"/>
        <v>0</v>
      </c>
      <c r="BJ117" s="28">
        <f t="shared" si="85"/>
        <v>0</v>
      </c>
      <c r="BK117" s="28">
        <f t="shared" si="85"/>
        <v>0</v>
      </c>
      <c r="BL117" s="28">
        <f t="shared" si="85"/>
        <v>0</v>
      </c>
      <c r="BM117" s="28">
        <f t="shared" si="85"/>
        <v>0</v>
      </c>
      <c r="BN117" s="28">
        <f t="shared" si="85"/>
        <v>0</v>
      </c>
      <c r="BO117" s="28">
        <f t="shared" si="85"/>
        <v>0</v>
      </c>
      <c r="BP117" s="28">
        <f t="shared" si="85"/>
        <v>0</v>
      </c>
      <c r="BQ117" s="28">
        <f t="shared" si="85"/>
        <v>0</v>
      </c>
      <c r="BR117" s="28">
        <f t="shared" si="85"/>
        <v>0</v>
      </c>
      <c r="BS117" s="28">
        <f t="shared" si="85"/>
        <v>0</v>
      </c>
      <c r="BT117" s="28">
        <f t="shared" si="85"/>
        <v>0</v>
      </c>
      <c r="BU117" s="28">
        <f t="shared" si="85"/>
        <v>0</v>
      </c>
      <c r="BV117" s="28">
        <f t="shared" si="84"/>
        <v>0</v>
      </c>
      <c r="BW117" s="28">
        <f t="shared" si="84"/>
        <v>0</v>
      </c>
      <c r="BX117" s="28">
        <f t="shared" si="84"/>
        <v>0</v>
      </c>
      <c r="BY117" s="28">
        <f t="shared" si="84"/>
        <v>0</v>
      </c>
      <c r="BZ117" s="28">
        <f t="shared" si="84"/>
        <v>0</v>
      </c>
      <c r="CA117" s="28">
        <f t="shared" si="84"/>
        <v>0</v>
      </c>
      <c r="CB117" s="28">
        <f t="shared" si="84"/>
        <v>0</v>
      </c>
      <c r="CC117" s="28">
        <f t="shared" si="84"/>
        <v>0</v>
      </c>
      <c r="CD117" s="28">
        <f t="shared" si="84"/>
        <v>0</v>
      </c>
      <c r="CE117" s="28">
        <f t="shared" si="84"/>
        <v>0</v>
      </c>
      <c r="CF117" s="28">
        <f t="shared" si="84"/>
        <v>0</v>
      </c>
      <c r="CG117" s="28">
        <f t="shared" si="84"/>
        <v>0</v>
      </c>
      <c r="CH117" s="28">
        <f t="shared" si="84"/>
        <v>0</v>
      </c>
      <c r="CI117" s="28">
        <f t="shared" si="84"/>
        <v>0</v>
      </c>
      <c r="CJ117" s="28">
        <f t="shared" si="84"/>
        <v>0</v>
      </c>
      <c r="CK117" s="28">
        <f t="shared" si="84"/>
        <v>0</v>
      </c>
      <c r="CL117" s="28">
        <f t="shared" si="83"/>
        <v>0</v>
      </c>
      <c r="CM117" s="28">
        <f t="shared" si="83"/>
        <v>0</v>
      </c>
      <c r="CN117" s="28">
        <f t="shared" si="83"/>
        <v>0</v>
      </c>
      <c r="CO117" s="28">
        <f t="shared" si="83"/>
        <v>0</v>
      </c>
      <c r="CP117" s="28">
        <f t="shared" si="83"/>
        <v>0</v>
      </c>
      <c r="CQ117" s="28">
        <f t="shared" si="83"/>
        <v>0</v>
      </c>
      <c r="CR117" s="28">
        <f t="shared" si="83"/>
        <v>0</v>
      </c>
      <c r="CS117" s="28">
        <f t="shared" si="83"/>
        <v>0</v>
      </c>
      <c r="CT117" s="28">
        <f t="shared" si="83"/>
        <v>0</v>
      </c>
      <c r="CU117" s="28">
        <f t="shared" si="83"/>
        <v>0</v>
      </c>
      <c r="CV117" s="28">
        <f t="shared" si="83"/>
        <v>0</v>
      </c>
      <c r="CW117" s="28">
        <f t="shared" si="83"/>
        <v>0</v>
      </c>
      <c r="CX117" s="28">
        <f t="shared" si="83"/>
        <v>0</v>
      </c>
      <c r="CY117" s="28">
        <f t="shared" si="83"/>
        <v>0</v>
      </c>
      <c r="CZ117" s="28">
        <f t="shared" si="83"/>
        <v>0</v>
      </c>
      <c r="DA117" s="28">
        <f t="shared" si="78"/>
        <v>0</v>
      </c>
      <c r="DB117" s="28">
        <f t="shared" si="78"/>
        <v>0</v>
      </c>
      <c r="DC117" s="28">
        <f t="shared" si="77"/>
        <v>0</v>
      </c>
      <c r="DD117" s="28">
        <f t="shared" si="72"/>
        <v>0</v>
      </c>
      <c r="DE117" s="28">
        <f t="shared" si="51"/>
        <v>1</v>
      </c>
      <c r="DF117" s="28">
        <f t="shared" si="51"/>
        <v>0</v>
      </c>
      <c r="DG117" s="28">
        <f t="shared" si="51"/>
        <v>0</v>
      </c>
      <c r="DH117" s="28">
        <f t="shared" si="93"/>
        <v>0</v>
      </c>
      <c r="DI117" s="28">
        <f t="shared" si="93"/>
        <v>0</v>
      </c>
      <c r="DJ117" s="28">
        <f t="shared" si="93"/>
        <v>0</v>
      </c>
      <c r="DK117" s="28">
        <f t="shared" si="93"/>
        <v>0</v>
      </c>
      <c r="DL117" s="28">
        <f t="shared" si="93"/>
        <v>0</v>
      </c>
      <c r="DM117" s="28">
        <f t="shared" si="93"/>
        <v>0</v>
      </c>
      <c r="DN117" s="28">
        <f t="shared" si="93"/>
        <v>0</v>
      </c>
      <c r="DO117" s="28">
        <f t="shared" si="93"/>
        <v>0</v>
      </c>
      <c r="DP117" s="28">
        <f t="shared" si="93"/>
        <v>0</v>
      </c>
      <c r="DQ117" s="28">
        <f t="shared" si="93"/>
        <v>0</v>
      </c>
      <c r="DR117" s="28">
        <f t="shared" si="93"/>
        <v>0</v>
      </c>
      <c r="DS117" s="28">
        <f t="shared" si="93"/>
        <v>0</v>
      </c>
      <c r="DT117" s="28">
        <f t="shared" si="93"/>
        <v>0</v>
      </c>
      <c r="DU117" s="28">
        <f t="shared" si="93"/>
        <v>0</v>
      </c>
      <c r="DV117" s="28">
        <f t="shared" si="93"/>
        <v>0</v>
      </c>
      <c r="DW117" s="28">
        <f t="shared" si="93"/>
        <v>0</v>
      </c>
      <c r="DX117" s="28">
        <f t="shared" si="91"/>
        <v>0</v>
      </c>
      <c r="DY117" s="28">
        <f t="shared" si="91"/>
        <v>0</v>
      </c>
      <c r="DZ117" s="28">
        <f t="shared" si="91"/>
        <v>0</v>
      </c>
      <c r="EA117" s="28">
        <f t="shared" si="91"/>
        <v>0</v>
      </c>
      <c r="EB117" s="28">
        <f t="shared" si="91"/>
        <v>0</v>
      </c>
      <c r="EC117" s="28">
        <f t="shared" si="91"/>
        <v>0</v>
      </c>
      <c r="ED117" s="28">
        <f t="shared" si="91"/>
        <v>0</v>
      </c>
      <c r="EE117" s="28">
        <f t="shared" si="91"/>
        <v>0</v>
      </c>
      <c r="EF117" s="28">
        <f t="shared" si="91"/>
        <v>0</v>
      </c>
      <c r="EG117" s="28">
        <f t="shared" si="91"/>
        <v>0</v>
      </c>
      <c r="EH117" s="28">
        <f t="shared" si="91"/>
        <v>0</v>
      </c>
      <c r="EI117" s="28">
        <f t="shared" si="91"/>
        <v>0</v>
      </c>
      <c r="EJ117" s="28">
        <f t="shared" si="91"/>
        <v>0</v>
      </c>
      <c r="EK117" s="28">
        <f t="shared" si="91"/>
        <v>0</v>
      </c>
      <c r="EL117" s="28">
        <f t="shared" si="91"/>
        <v>0</v>
      </c>
      <c r="EM117" s="28">
        <f t="shared" si="88"/>
        <v>0</v>
      </c>
      <c r="EN117" s="28">
        <f t="shared" si="88"/>
        <v>0</v>
      </c>
      <c r="EO117" s="28">
        <f t="shared" si="88"/>
        <v>0</v>
      </c>
      <c r="EP117" s="28">
        <f t="shared" si="88"/>
        <v>0</v>
      </c>
      <c r="EQ117" s="28">
        <f t="shared" si="88"/>
        <v>0</v>
      </c>
      <c r="ER117" s="28">
        <f t="shared" si="88"/>
        <v>0</v>
      </c>
      <c r="ES117" s="28">
        <f t="shared" si="88"/>
        <v>0</v>
      </c>
      <c r="ET117" s="28">
        <f t="shared" si="88"/>
        <v>0</v>
      </c>
      <c r="EU117" s="28">
        <f t="shared" si="88"/>
        <v>0</v>
      </c>
      <c r="EV117" s="28">
        <f t="shared" si="88"/>
        <v>0</v>
      </c>
      <c r="EW117" s="28">
        <f t="shared" si="88"/>
        <v>0</v>
      </c>
      <c r="EX117" s="28">
        <f t="shared" si="88"/>
        <v>0</v>
      </c>
      <c r="EY117" s="28">
        <f t="shared" si="88"/>
        <v>0</v>
      </c>
      <c r="EZ117" s="28">
        <f t="shared" si="88"/>
        <v>0</v>
      </c>
      <c r="FA117" s="28">
        <f t="shared" si="88"/>
        <v>0</v>
      </c>
      <c r="FB117" s="28">
        <f t="shared" si="88"/>
        <v>0</v>
      </c>
      <c r="FC117" s="28">
        <f t="shared" si="86"/>
        <v>0</v>
      </c>
      <c r="FD117" s="28">
        <f t="shared" si="86"/>
        <v>0</v>
      </c>
      <c r="FE117" s="28">
        <f t="shared" si="86"/>
        <v>0</v>
      </c>
      <c r="FF117" s="28">
        <f t="shared" si="86"/>
        <v>0</v>
      </c>
      <c r="FG117" s="28">
        <f t="shared" si="86"/>
        <v>0</v>
      </c>
      <c r="FH117" s="28">
        <f t="shared" si="86"/>
        <v>0</v>
      </c>
      <c r="FI117" s="28">
        <f t="shared" si="86"/>
        <v>0</v>
      </c>
      <c r="FJ117" s="28">
        <f t="shared" si="86"/>
        <v>0</v>
      </c>
      <c r="FK117" s="28">
        <f t="shared" si="86"/>
        <v>0</v>
      </c>
      <c r="FL117" s="28">
        <f t="shared" si="86"/>
        <v>0</v>
      </c>
      <c r="FM117" s="28">
        <f t="shared" si="86"/>
        <v>0</v>
      </c>
      <c r="FN117" s="28">
        <f t="shared" si="86"/>
        <v>0</v>
      </c>
      <c r="FO117" s="28">
        <f t="shared" si="86"/>
        <v>0</v>
      </c>
      <c r="FP117" s="28">
        <f t="shared" si="86"/>
        <v>0</v>
      </c>
      <c r="FQ117" s="28">
        <f t="shared" si="86"/>
        <v>0</v>
      </c>
      <c r="FR117" s="28">
        <f t="shared" si="86"/>
        <v>0</v>
      </c>
      <c r="FS117" s="28">
        <f t="shared" si="57"/>
        <v>0</v>
      </c>
      <c r="FT117" s="28">
        <f t="shared" si="57"/>
        <v>0</v>
      </c>
      <c r="FU117" s="28">
        <f t="shared" si="89"/>
        <v>0</v>
      </c>
      <c r="FV117" s="28">
        <f t="shared" si="89"/>
        <v>0</v>
      </c>
      <c r="FW117" s="28">
        <f t="shared" si="89"/>
        <v>0</v>
      </c>
      <c r="FX117" s="28">
        <f t="shared" si="89"/>
        <v>0</v>
      </c>
      <c r="FY117" s="28">
        <f t="shared" si="89"/>
        <v>1</v>
      </c>
      <c r="FZ117" s="28">
        <f t="shared" si="89"/>
        <v>0</v>
      </c>
      <c r="GA117" s="28">
        <f t="shared" si="89"/>
        <v>0</v>
      </c>
      <c r="GB117" s="28">
        <f t="shared" si="89"/>
        <v>0</v>
      </c>
      <c r="GC117" s="28">
        <f t="shared" si="89"/>
        <v>0</v>
      </c>
      <c r="GD117" s="28">
        <f t="shared" si="89"/>
        <v>0</v>
      </c>
      <c r="GE117" s="28">
        <f t="shared" si="89"/>
        <v>0</v>
      </c>
      <c r="GF117" s="28">
        <f t="shared" si="89"/>
        <v>0</v>
      </c>
      <c r="GG117" s="28">
        <f t="shared" si="89"/>
        <v>0</v>
      </c>
      <c r="GH117" s="28">
        <f t="shared" si="89"/>
        <v>0</v>
      </c>
      <c r="GI117" s="28">
        <f t="shared" si="92"/>
        <v>0</v>
      </c>
      <c r="GJ117" s="28">
        <f t="shared" si="92"/>
        <v>0</v>
      </c>
      <c r="GK117" s="28">
        <f t="shared" si="92"/>
        <v>0</v>
      </c>
      <c r="GL117" s="28">
        <f t="shared" si="92"/>
        <v>0</v>
      </c>
      <c r="GM117" s="28">
        <f t="shared" si="92"/>
        <v>0</v>
      </c>
      <c r="GN117" s="28">
        <f t="shared" si="92"/>
        <v>1</v>
      </c>
      <c r="GO117" s="28">
        <f t="shared" si="92"/>
        <v>0</v>
      </c>
      <c r="GP117" s="28">
        <f t="shared" si="92"/>
        <v>0</v>
      </c>
      <c r="GQ117" s="28">
        <f t="shared" si="92"/>
        <v>0</v>
      </c>
      <c r="GR117" s="28">
        <f t="shared" si="92"/>
        <v>0</v>
      </c>
      <c r="GS117" s="28">
        <f t="shared" si="92"/>
        <v>0</v>
      </c>
      <c r="GT117" s="28">
        <f t="shared" si="92"/>
        <v>0</v>
      </c>
      <c r="GU117" s="28">
        <f t="shared" si="92"/>
        <v>0</v>
      </c>
      <c r="GV117" s="28">
        <f t="shared" si="92"/>
        <v>0</v>
      </c>
      <c r="GW117" s="28">
        <f t="shared" si="92"/>
        <v>0</v>
      </c>
      <c r="GX117" s="28">
        <f t="shared" si="92"/>
        <v>0</v>
      </c>
      <c r="GY117" s="28">
        <f t="shared" si="90"/>
        <v>0</v>
      </c>
      <c r="GZ117" s="28">
        <f t="shared" si="90"/>
        <v>0</v>
      </c>
      <c r="HA117" s="28">
        <f t="shared" si="90"/>
        <v>0</v>
      </c>
      <c r="HB117" s="28">
        <f t="shared" si="90"/>
        <v>0</v>
      </c>
      <c r="HC117" s="28">
        <f t="shared" si="90"/>
        <v>0</v>
      </c>
      <c r="HD117" s="28">
        <f t="shared" si="90"/>
        <v>0</v>
      </c>
      <c r="HE117" s="28">
        <f t="shared" si="90"/>
        <v>0</v>
      </c>
      <c r="HF117" s="28">
        <f t="shared" si="90"/>
        <v>0</v>
      </c>
      <c r="HG117" s="28">
        <f t="shared" si="90"/>
        <v>0</v>
      </c>
    </row>
    <row r="118" spans="1:215" s="28" customFormat="1">
      <c r="A118" s="21" t="s">
        <v>1111</v>
      </c>
      <c r="B118" s="6" t="s">
        <v>1145</v>
      </c>
      <c r="C118" s="6" t="s">
        <v>150</v>
      </c>
      <c r="D118" s="6" t="s">
        <v>1146</v>
      </c>
      <c r="E118" s="6" t="s">
        <v>1147</v>
      </c>
      <c r="F118" s="6">
        <v>2017</v>
      </c>
      <c r="G118" s="6" t="s">
        <v>537</v>
      </c>
      <c r="H118" s="6">
        <v>16</v>
      </c>
      <c r="I118" s="6">
        <v>1</v>
      </c>
      <c r="J118" s="6"/>
      <c r="K118" s="6"/>
      <c r="L118" s="6" t="s">
        <v>1148</v>
      </c>
      <c r="M118" s="6" t="s">
        <v>1149</v>
      </c>
      <c r="N118" s="6" t="s">
        <v>1150</v>
      </c>
      <c r="O118" s="6" t="s">
        <v>162</v>
      </c>
      <c r="P118" s="6" t="s">
        <v>163</v>
      </c>
      <c r="Q118" s="6" t="s">
        <v>200</v>
      </c>
      <c r="R118" s="6" t="s">
        <v>21</v>
      </c>
      <c r="S118" s="6"/>
      <c r="T118" s="6" t="s">
        <v>74</v>
      </c>
      <c r="U118" s="6" t="s">
        <v>45</v>
      </c>
      <c r="V118" s="6" t="s">
        <v>55</v>
      </c>
      <c r="W118" s="6" t="s">
        <v>44</v>
      </c>
      <c r="X118" s="6" t="s">
        <v>53</v>
      </c>
      <c r="Y118" s="6" t="s">
        <v>69</v>
      </c>
      <c r="Z118" s="6" t="s">
        <v>978</v>
      </c>
      <c r="AA118" s="6">
        <v>2</v>
      </c>
      <c r="AB118" s="6">
        <v>2</v>
      </c>
      <c r="AC118" s="6">
        <v>3</v>
      </c>
      <c r="AD118" s="59" t="s">
        <v>74</v>
      </c>
      <c r="AE118" s="59" t="s">
        <v>2425</v>
      </c>
      <c r="AF118" s="6" t="s">
        <v>100</v>
      </c>
      <c r="AG118" s="6" t="s">
        <v>105</v>
      </c>
      <c r="AH118" s="6" t="s">
        <v>113</v>
      </c>
      <c r="AI118" s="6" t="s">
        <v>112</v>
      </c>
      <c r="AJ118" s="6" t="s">
        <v>104</v>
      </c>
      <c r="AK118" s="6" t="s">
        <v>2095</v>
      </c>
      <c r="AL118" s="6" t="s">
        <v>139</v>
      </c>
      <c r="AM118" s="6" t="s">
        <v>91</v>
      </c>
      <c r="AN118" s="23" t="s">
        <v>139</v>
      </c>
      <c r="AO118" s="6" t="s">
        <v>106</v>
      </c>
      <c r="AP118" s="6" t="s">
        <v>2223</v>
      </c>
      <c r="AQ118" s="28">
        <f t="shared" si="87"/>
        <v>0</v>
      </c>
      <c r="AR118" s="28">
        <f t="shared" si="87"/>
        <v>0</v>
      </c>
      <c r="AS118" s="28">
        <f t="shared" si="87"/>
        <v>0</v>
      </c>
      <c r="AT118" s="28">
        <f t="shared" si="87"/>
        <v>0</v>
      </c>
      <c r="AU118" s="28">
        <f t="shared" si="87"/>
        <v>0</v>
      </c>
      <c r="AV118" s="28">
        <f t="shared" si="87"/>
        <v>0</v>
      </c>
      <c r="AW118" s="28">
        <f t="shared" si="87"/>
        <v>0</v>
      </c>
      <c r="AX118" s="28">
        <f t="shared" si="87"/>
        <v>0</v>
      </c>
      <c r="AY118" s="28">
        <f t="shared" si="87"/>
        <v>0</v>
      </c>
      <c r="AZ118" s="28">
        <f t="shared" si="87"/>
        <v>0</v>
      </c>
      <c r="BA118" s="28">
        <f t="shared" si="87"/>
        <v>0</v>
      </c>
      <c r="BB118" s="28">
        <f t="shared" si="87"/>
        <v>0</v>
      </c>
      <c r="BC118" s="28">
        <f t="shared" si="87"/>
        <v>0</v>
      </c>
      <c r="BD118" s="28">
        <f t="shared" si="87"/>
        <v>0</v>
      </c>
      <c r="BE118" s="28">
        <f t="shared" si="87"/>
        <v>0</v>
      </c>
      <c r="BF118" s="28">
        <f t="shared" si="87"/>
        <v>0</v>
      </c>
      <c r="BG118" s="28">
        <f t="shared" si="85"/>
        <v>0</v>
      </c>
      <c r="BH118" s="28">
        <f t="shared" si="85"/>
        <v>0</v>
      </c>
      <c r="BI118" s="28">
        <f t="shared" si="85"/>
        <v>0</v>
      </c>
      <c r="BJ118" s="28">
        <f t="shared" si="85"/>
        <v>0</v>
      </c>
      <c r="BK118" s="28">
        <f t="shared" si="85"/>
        <v>0</v>
      </c>
      <c r="BL118" s="28">
        <f t="shared" si="85"/>
        <v>0</v>
      </c>
      <c r="BM118" s="28">
        <f t="shared" si="85"/>
        <v>0</v>
      </c>
      <c r="BN118" s="28">
        <f t="shared" si="85"/>
        <v>0</v>
      </c>
      <c r="BO118" s="28">
        <f t="shared" si="85"/>
        <v>0</v>
      </c>
      <c r="BP118" s="28">
        <f t="shared" si="85"/>
        <v>0</v>
      </c>
      <c r="BQ118" s="28">
        <f t="shared" si="85"/>
        <v>0</v>
      </c>
      <c r="BR118" s="28">
        <f t="shared" si="85"/>
        <v>0</v>
      </c>
      <c r="BS118" s="28">
        <f t="shared" si="85"/>
        <v>0</v>
      </c>
      <c r="BT118" s="28">
        <f t="shared" si="85"/>
        <v>0</v>
      </c>
      <c r="BU118" s="28">
        <f t="shared" si="85"/>
        <v>0</v>
      </c>
      <c r="BV118" s="28">
        <f t="shared" si="84"/>
        <v>0</v>
      </c>
      <c r="BW118" s="28">
        <f t="shared" si="84"/>
        <v>0</v>
      </c>
      <c r="BX118" s="28">
        <f t="shared" si="84"/>
        <v>0</v>
      </c>
      <c r="BY118" s="28">
        <f t="shared" si="84"/>
        <v>0</v>
      </c>
      <c r="BZ118" s="28">
        <f t="shared" si="84"/>
        <v>0</v>
      </c>
      <c r="CA118" s="28">
        <f t="shared" si="84"/>
        <v>0</v>
      </c>
      <c r="CB118" s="28">
        <f t="shared" si="84"/>
        <v>0</v>
      </c>
      <c r="CC118" s="28">
        <f t="shared" si="84"/>
        <v>0</v>
      </c>
      <c r="CD118" s="28">
        <f t="shared" si="84"/>
        <v>0</v>
      </c>
      <c r="CE118" s="28">
        <f t="shared" si="84"/>
        <v>0</v>
      </c>
      <c r="CF118" s="28">
        <f t="shared" si="84"/>
        <v>0</v>
      </c>
      <c r="CG118" s="28">
        <f t="shared" si="84"/>
        <v>0</v>
      </c>
      <c r="CH118" s="28">
        <f t="shared" si="84"/>
        <v>0</v>
      </c>
      <c r="CI118" s="28">
        <f t="shared" si="84"/>
        <v>0</v>
      </c>
      <c r="CJ118" s="28">
        <f t="shared" si="84"/>
        <v>0</v>
      </c>
      <c r="CK118" s="28">
        <f t="shared" ref="CK118:CZ133" si="94">IF(ISNUMBER(SEARCH(CK$2,$AN118)),1,0)</f>
        <v>0</v>
      </c>
      <c r="CL118" s="28">
        <f t="shared" si="94"/>
        <v>0</v>
      </c>
      <c r="CM118" s="28">
        <f t="shared" si="94"/>
        <v>0</v>
      </c>
      <c r="CN118" s="28">
        <f t="shared" si="94"/>
        <v>0</v>
      </c>
      <c r="CO118" s="28">
        <f t="shared" si="94"/>
        <v>0</v>
      </c>
      <c r="CP118" s="28">
        <f t="shared" si="94"/>
        <v>0</v>
      </c>
      <c r="CQ118" s="28">
        <f t="shared" si="94"/>
        <v>0</v>
      </c>
      <c r="CR118" s="28">
        <f t="shared" si="94"/>
        <v>0</v>
      </c>
      <c r="CS118" s="28">
        <f t="shared" si="94"/>
        <v>0</v>
      </c>
      <c r="CT118" s="28">
        <f t="shared" si="94"/>
        <v>0</v>
      </c>
      <c r="CU118" s="28">
        <f t="shared" si="94"/>
        <v>0</v>
      </c>
      <c r="CV118" s="28">
        <f t="shared" si="94"/>
        <v>0</v>
      </c>
      <c r="CW118" s="28">
        <f t="shared" si="94"/>
        <v>0</v>
      </c>
      <c r="CX118" s="28">
        <f t="shared" si="94"/>
        <v>0</v>
      </c>
      <c r="CY118" s="28">
        <f t="shared" si="94"/>
        <v>0</v>
      </c>
      <c r="CZ118" s="28">
        <f t="shared" si="94"/>
        <v>0</v>
      </c>
      <c r="DA118" s="28">
        <f t="shared" si="78"/>
        <v>0</v>
      </c>
      <c r="DB118" s="28">
        <f t="shared" si="78"/>
        <v>0</v>
      </c>
      <c r="DC118" s="28">
        <f t="shared" si="77"/>
        <v>0</v>
      </c>
      <c r="DD118" s="28">
        <f t="shared" si="72"/>
        <v>0</v>
      </c>
      <c r="DE118" s="28">
        <f t="shared" si="51"/>
        <v>1</v>
      </c>
      <c r="DF118" s="28">
        <f t="shared" si="51"/>
        <v>0</v>
      </c>
      <c r="DG118" s="28">
        <f t="shared" si="51"/>
        <v>0</v>
      </c>
      <c r="DH118" s="28">
        <f t="shared" si="93"/>
        <v>0</v>
      </c>
      <c r="DI118" s="28">
        <f t="shared" si="93"/>
        <v>0</v>
      </c>
      <c r="DJ118" s="28">
        <f t="shared" si="93"/>
        <v>0</v>
      </c>
      <c r="DK118" s="28">
        <f t="shared" si="93"/>
        <v>0</v>
      </c>
      <c r="DL118" s="28">
        <f t="shared" si="93"/>
        <v>0</v>
      </c>
      <c r="DM118" s="28">
        <f t="shared" si="93"/>
        <v>0</v>
      </c>
      <c r="DN118" s="28">
        <f t="shared" si="93"/>
        <v>0</v>
      </c>
      <c r="DO118" s="28">
        <f t="shared" si="93"/>
        <v>0</v>
      </c>
      <c r="DP118" s="28">
        <f t="shared" si="93"/>
        <v>0</v>
      </c>
      <c r="DQ118" s="28">
        <f t="shared" si="93"/>
        <v>0</v>
      </c>
      <c r="DR118" s="28">
        <f t="shared" si="93"/>
        <v>0</v>
      </c>
      <c r="DS118" s="28">
        <f t="shared" si="93"/>
        <v>0</v>
      </c>
      <c r="DT118" s="28">
        <f t="shared" si="93"/>
        <v>0</v>
      </c>
      <c r="DU118" s="28">
        <f t="shared" si="93"/>
        <v>0</v>
      </c>
      <c r="DV118" s="28">
        <f t="shared" si="93"/>
        <v>0</v>
      </c>
      <c r="DW118" s="28">
        <f t="shared" si="93"/>
        <v>0</v>
      </c>
      <c r="DX118" s="28">
        <f t="shared" si="91"/>
        <v>0</v>
      </c>
      <c r="DY118" s="28">
        <f t="shared" si="91"/>
        <v>0</v>
      </c>
      <c r="DZ118" s="28">
        <f t="shared" si="91"/>
        <v>0</v>
      </c>
      <c r="EA118" s="28">
        <f t="shared" si="91"/>
        <v>0</v>
      </c>
      <c r="EB118" s="28">
        <f t="shared" si="91"/>
        <v>0</v>
      </c>
      <c r="EC118" s="28">
        <f t="shared" si="91"/>
        <v>0</v>
      </c>
      <c r="ED118" s="28">
        <f t="shared" si="91"/>
        <v>0</v>
      </c>
      <c r="EE118" s="28">
        <f t="shared" si="91"/>
        <v>0</v>
      </c>
      <c r="EF118" s="28">
        <f t="shared" si="91"/>
        <v>0</v>
      </c>
      <c r="EG118" s="28">
        <f t="shared" si="91"/>
        <v>0</v>
      </c>
      <c r="EH118" s="28">
        <f t="shared" si="91"/>
        <v>0</v>
      </c>
      <c r="EI118" s="28">
        <f t="shared" si="91"/>
        <v>0</v>
      </c>
      <c r="EJ118" s="28">
        <f t="shared" si="91"/>
        <v>0</v>
      </c>
      <c r="EK118" s="28">
        <f t="shared" si="91"/>
        <v>0</v>
      </c>
      <c r="EL118" s="28">
        <f t="shared" si="91"/>
        <v>0</v>
      </c>
      <c r="EM118" s="28">
        <f t="shared" si="88"/>
        <v>0</v>
      </c>
      <c r="EN118" s="28">
        <f t="shared" si="88"/>
        <v>0</v>
      </c>
      <c r="EO118" s="28">
        <f t="shared" si="88"/>
        <v>0</v>
      </c>
      <c r="EP118" s="28">
        <f t="shared" si="88"/>
        <v>0</v>
      </c>
      <c r="EQ118" s="28">
        <f t="shared" si="88"/>
        <v>0</v>
      </c>
      <c r="ER118" s="28">
        <f t="shared" si="88"/>
        <v>0</v>
      </c>
      <c r="ES118" s="28">
        <f t="shared" si="88"/>
        <v>0</v>
      </c>
      <c r="ET118" s="28">
        <f t="shared" si="88"/>
        <v>0</v>
      </c>
      <c r="EU118" s="28">
        <f t="shared" si="88"/>
        <v>0</v>
      </c>
      <c r="EV118" s="28">
        <f t="shared" si="88"/>
        <v>0</v>
      </c>
      <c r="EW118" s="28">
        <f t="shared" si="88"/>
        <v>0</v>
      </c>
      <c r="EX118" s="28">
        <f t="shared" si="88"/>
        <v>0</v>
      </c>
      <c r="EY118" s="28">
        <f t="shared" si="88"/>
        <v>0</v>
      </c>
      <c r="EZ118" s="28">
        <f t="shared" si="88"/>
        <v>0</v>
      </c>
      <c r="FA118" s="28">
        <f t="shared" si="88"/>
        <v>0</v>
      </c>
      <c r="FB118" s="28">
        <f t="shared" si="88"/>
        <v>0</v>
      </c>
      <c r="FC118" s="28">
        <f t="shared" si="86"/>
        <v>0</v>
      </c>
      <c r="FD118" s="28">
        <f t="shared" si="86"/>
        <v>0</v>
      </c>
      <c r="FE118" s="28">
        <f t="shared" si="86"/>
        <v>0</v>
      </c>
      <c r="FF118" s="28">
        <f t="shared" si="86"/>
        <v>0</v>
      </c>
      <c r="FG118" s="28">
        <f t="shared" si="86"/>
        <v>0</v>
      </c>
      <c r="FH118" s="28">
        <f t="shared" si="86"/>
        <v>0</v>
      </c>
      <c r="FI118" s="28">
        <f t="shared" si="86"/>
        <v>0</v>
      </c>
      <c r="FJ118" s="28">
        <f t="shared" si="86"/>
        <v>0</v>
      </c>
      <c r="FK118" s="28">
        <f t="shared" si="86"/>
        <v>0</v>
      </c>
      <c r="FL118" s="28">
        <f t="shared" si="86"/>
        <v>0</v>
      </c>
      <c r="FM118" s="28">
        <f t="shared" si="86"/>
        <v>0</v>
      </c>
      <c r="FN118" s="28">
        <f t="shared" si="86"/>
        <v>0</v>
      </c>
      <c r="FO118" s="28">
        <f t="shared" si="86"/>
        <v>1</v>
      </c>
      <c r="FP118" s="28">
        <f t="shared" si="86"/>
        <v>0</v>
      </c>
      <c r="FQ118" s="28">
        <f t="shared" si="86"/>
        <v>0</v>
      </c>
      <c r="FR118" s="28">
        <f t="shared" si="86"/>
        <v>0</v>
      </c>
      <c r="FS118" s="28">
        <f t="shared" si="57"/>
        <v>0</v>
      </c>
      <c r="FT118" s="28">
        <f t="shared" si="57"/>
        <v>0</v>
      </c>
      <c r="FU118" s="28">
        <f t="shared" si="89"/>
        <v>0</v>
      </c>
      <c r="FV118" s="28">
        <f t="shared" si="89"/>
        <v>0</v>
      </c>
      <c r="FW118" s="28">
        <f t="shared" si="89"/>
        <v>0</v>
      </c>
      <c r="FX118" s="28">
        <f t="shared" si="89"/>
        <v>0</v>
      </c>
      <c r="FY118" s="28">
        <f t="shared" si="89"/>
        <v>0</v>
      </c>
      <c r="FZ118" s="28">
        <f t="shared" si="89"/>
        <v>0</v>
      </c>
      <c r="GA118" s="28">
        <f t="shared" si="89"/>
        <v>0</v>
      </c>
      <c r="GB118" s="28">
        <f t="shared" si="89"/>
        <v>0</v>
      </c>
      <c r="GC118" s="28">
        <f t="shared" si="89"/>
        <v>0</v>
      </c>
      <c r="GD118" s="28">
        <f t="shared" si="89"/>
        <v>0</v>
      </c>
      <c r="GE118" s="28">
        <f t="shared" si="89"/>
        <v>0</v>
      </c>
      <c r="GF118" s="28">
        <f t="shared" si="89"/>
        <v>0</v>
      </c>
      <c r="GG118" s="28">
        <f t="shared" si="89"/>
        <v>0</v>
      </c>
      <c r="GH118" s="28">
        <f t="shared" si="89"/>
        <v>0</v>
      </c>
      <c r="GI118" s="28">
        <f t="shared" si="92"/>
        <v>0</v>
      </c>
      <c r="GJ118" s="28">
        <f t="shared" si="92"/>
        <v>0</v>
      </c>
      <c r="GK118" s="28">
        <f t="shared" si="92"/>
        <v>0</v>
      </c>
      <c r="GL118" s="28">
        <f t="shared" si="92"/>
        <v>0</v>
      </c>
      <c r="GM118" s="28">
        <f t="shared" si="92"/>
        <v>0</v>
      </c>
      <c r="GN118" s="28">
        <f t="shared" si="92"/>
        <v>0</v>
      </c>
      <c r="GO118" s="28">
        <f t="shared" si="92"/>
        <v>0</v>
      </c>
      <c r="GP118" s="28">
        <f t="shared" si="92"/>
        <v>0</v>
      </c>
      <c r="GQ118" s="28">
        <f t="shared" si="92"/>
        <v>0</v>
      </c>
      <c r="GR118" s="28">
        <f t="shared" si="92"/>
        <v>0</v>
      </c>
      <c r="GS118" s="28">
        <f t="shared" si="92"/>
        <v>1</v>
      </c>
      <c r="GT118" s="28">
        <f t="shared" si="92"/>
        <v>0</v>
      </c>
      <c r="GU118" s="28">
        <f t="shared" si="92"/>
        <v>0</v>
      </c>
      <c r="GV118" s="28">
        <f t="shared" si="92"/>
        <v>0</v>
      </c>
      <c r="GW118" s="28">
        <f t="shared" si="92"/>
        <v>0</v>
      </c>
      <c r="GX118" s="28">
        <f t="shared" si="92"/>
        <v>0</v>
      </c>
      <c r="GY118" s="28">
        <f t="shared" si="90"/>
        <v>0</v>
      </c>
      <c r="GZ118" s="28">
        <f t="shared" si="90"/>
        <v>0</v>
      </c>
      <c r="HA118" s="28">
        <f t="shared" si="90"/>
        <v>0</v>
      </c>
      <c r="HB118" s="28">
        <f t="shared" si="90"/>
        <v>0</v>
      </c>
      <c r="HC118" s="28">
        <f t="shared" si="90"/>
        <v>0</v>
      </c>
      <c r="HD118" s="28">
        <f t="shared" si="90"/>
        <v>0</v>
      </c>
      <c r="HE118" s="28">
        <f t="shared" si="90"/>
        <v>0</v>
      </c>
      <c r="HF118" s="28">
        <f t="shared" si="90"/>
        <v>0</v>
      </c>
      <c r="HG118" s="28">
        <f t="shared" si="90"/>
        <v>0</v>
      </c>
    </row>
    <row r="119" spans="1:215" s="28" customFormat="1">
      <c r="A119" s="27" t="s">
        <v>1448</v>
      </c>
      <c r="B119" s="28" t="s">
        <v>1423</v>
      </c>
      <c r="C119" s="6" t="s">
        <v>150</v>
      </c>
      <c r="D119" s="28" t="s">
        <v>1424</v>
      </c>
      <c r="E119" s="28" t="s">
        <v>1425</v>
      </c>
      <c r="F119" s="28">
        <v>2013</v>
      </c>
      <c r="G119" s="28" t="s">
        <v>351</v>
      </c>
      <c r="H119" s="28">
        <v>131</v>
      </c>
      <c r="J119" s="28">
        <v>270</v>
      </c>
      <c r="K119" s="28">
        <v>279</v>
      </c>
      <c r="L119" s="28" t="s">
        <v>1426</v>
      </c>
      <c r="M119" s="29" t="s">
        <v>1427</v>
      </c>
      <c r="N119" s="28" t="s">
        <v>1428</v>
      </c>
      <c r="O119" s="28" t="s">
        <v>162</v>
      </c>
      <c r="P119" s="28" t="s">
        <v>163</v>
      </c>
      <c r="R119" s="28" t="s">
        <v>21</v>
      </c>
      <c r="T119" s="28" t="s">
        <v>23</v>
      </c>
      <c r="U119" s="28" t="s">
        <v>45</v>
      </c>
      <c r="V119" s="28" t="s">
        <v>54</v>
      </c>
      <c r="W119" s="28" t="s">
        <v>45</v>
      </c>
      <c r="X119" s="28" t="s">
        <v>54</v>
      </c>
      <c r="Z119" s="28" t="s">
        <v>1429</v>
      </c>
      <c r="AA119" s="28">
        <v>2</v>
      </c>
      <c r="AB119" s="28">
        <v>2</v>
      </c>
      <c r="AC119" s="28">
        <v>3</v>
      </c>
      <c r="AD119" s="59" t="s">
        <v>2419</v>
      </c>
      <c r="AE119" s="59" t="s">
        <v>2424</v>
      </c>
      <c r="AF119" s="6" t="s">
        <v>92</v>
      </c>
      <c r="AG119" s="6" t="s">
        <v>105</v>
      </c>
      <c r="AH119" s="6" t="s">
        <v>113</v>
      </c>
      <c r="AI119" s="6" t="s">
        <v>111</v>
      </c>
      <c r="AJ119" s="6" t="s">
        <v>167</v>
      </c>
      <c r="AK119" s="6" t="s">
        <v>2044</v>
      </c>
      <c r="AL119" s="6" t="s">
        <v>1432</v>
      </c>
      <c r="AM119" s="6" t="s">
        <v>141</v>
      </c>
      <c r="AN119" s="23" t="s">
        <v>2098</v>
      </c>
      <c r="AO119" s="28" t="s">
        <v>95</v>
      </c>
      <c r="AP119" s="28" t="s">
        <v>82</v>
      </c>
      <c r="AQ119" s="28">
        <f t="shared" si="87"/>
        <v>0</v>
      </c>
      <c r="AR119" s="28">
        <f t="shared" si="87"/>
        <v>0</v>
      </c>
      <c r="AS119" s="28">
        <f t="shared" si="87"/>
        <v>0</v>
      </c>
      <c r="AT119" s="28">
        <f t="shared" si="87"/>
        <v>0</v>
      </c>
      <c r="AU119" s="28">
        <f t="shared" si="87"/>
        <v>0</v>
      </c>
      <c r="AV119" s="28">
        <f t="shared" si="87"/>
        <v>0</v>
      </c>
      <c r="AW119" s="28">
        <f t="shared" si="87"/>
        <v>0</v>
      </c>
      <c r="AX119" s="28">
        <f t="shared" si="87"/>
        <v>0</v>
      </c>
      <c r="AY119" s="28">
        <f t="shared" si="87"/>
        <v>0</v>
      </c>
      <c r="AZ119" s="28">
        <f t="shared" si="87"/>
        <v>0</v>
      </c>
      <c r="BA119" s="28">
        <f t="shared" si="87"/>
        <v>0</v>
      </c>
      <c r="BB119" s="28">
        <f t="shared" si="87"/>
        <v>0</v>
      </c>
      <c r="BC119" s="28">
        <f t="shared" si="87"/>
        <v>0</v>
      </c>
      <c r="BD119" s="28">
        <f t="shared" si="87"/>
        <v>0</v>
      </c>
      <c r="BE119" s="28">
        <f t="shared" si="87"/>
        <v>0</v>
      </c>
      <c r="BF119" s="28">
        <f t="shared" si="87"/>
        <v>0</v>
      </c>
      <c r="BG119" s="28">
        <f t="shared" si="85"/>
        <v>0</v>
      </c>
      <c r="BH119" s="28">
        <f t="shared" si="85"/>
        <v>0</v>
      </c>
      <c r="BI119" s="28">
        <f t="shared" si="85"/>
        <v>0</v>
      </c>
      <c r="BJ119" s="28">
        <f t="shared" si="85"/>
        <v>0</v>
      </c>
      <c r="BK119" s="28">
        <f t="shared" si="85"/>
        <v>0</v>
      </c>
      <c r="BL119" s="28">
        <f t="shared" si="85"/>
        <v>0</v>
      </c>
      <c r="BM119" s="28">
        <f t="shared" si="85"/>
        <v>0</v>
      </c>
      <c r="BN119" s="28">
        <f t="shared" si="85"/>
        <v>0</v>
      </c>
      <c r="BO119" s="28">
        <f t="shared" si="85"/>
        <v>0</v>
      </c>
      <c r="BP119" s="28">
        <f t="shared" si="85"/>
        <v>0</v>
      </c>
      <c r="BQ119" s="28">
        <f t="shared" si="85"/>
        <v>0</v>
      </c>
      <c r="BR119" s="28">
        <f t="shared" si="85"/>
        <v>0</v>
      </c>
      <c r="BS119" s="28">
        <f t="shared" si="85"/>
        <v>0</v>
      </c>
      <c r="BT119" s="28">
        <f t="shared" si="85"/>
        <v>0</v>
      </c>
      <c r="BU119" s="28">
        <f t="shared" si="85"/>
        <v>0</v>
      </c>
      <c r="BV119" s="28">
        <f t="shared" ref="BV119:CK134" si="95">IF(ISNUMBER(SEARCH(BV$2,$AN119)),1,0)</f>
        <v>0</v>
      </c>
      <c r="BW119" s="28">
        <f t="shared" si="95"/>
        <v>0</v>
      </c>
      <c r="BX119" s="28">
        <f t="shared" si="95"/>
        <v>0</v>
      </c>
      <c r="BY119" s="28">
        <f t="shared" si="95"/>
        <v>0</v>
      </c>
      <c r="BZ119" s="28">
        <f t="shared" si="95"/>
        <v>0</v>
      </c>
      <c r="CA119" s="28">
        <f t="shared" si="95"/>
        <v>0</v>
      </c>
      <c r="CB119" s="28">
        <f t="shared" si="95"/>
        <v>0</v>
      </c>
      <c r="CC119" s="28">
        <f t="shared" si="95"/>
        <v>0</v>
      </c>
      <c r="CD119" s="28">
        <f t="shared" si="95"/>
        <v>0</v>
      </c>
      <c r="CE119" s="28">
        <f t="shared" si="95"/>
        <v>0</v>
      </c>
      <c r="CF119" s="28">
        <f t="shared" si="95"/>
        <v>1</v>
      </c>
      <c r="CG119" s="28">
        <f t="shared" si="95"/>
        <v>0</v>
      </c>
      <c r="CH119" s="28">
        <f t="shared" si="95"/>
        <v>0</v>
      </c>
      <c r="CI119" s="28">
        <f t="shared" si="95"/>
        <v>0</v>
      </c>
      <c r="CJ119" s="28">
        <f t="shared" si="95"/>
        <v>0</v>
      </c>
      <c r="CK119" s="28">
        <f t="shared" si="95"/>
        <v>0</v>
      </c>
      <c r="CL119" s="28">
        <f t="shared" si="94"/>
        <v>0</v>
      </c>
      <c r="CM119" s="28">
        <f t="shared" si="94"/>
        <v>0</v>
      </c>
      <c r="CN119" s="28">
        <f t="shared" si="94"/>
        <v>0</v>
      </c>
      <c r="CO119" s="28">
        <f t="shared" si="94"/>
        <v>0</v>
      </c>
      <c r="CP119" s="28">
        <f t="shared" si="94"/>
        <v>0</v>
      </c>
      <c r="CQ119" s="28">
        <f t="shared" si="94"/>
        <v>0</v>
      </c>
      <c r="CR119" s="28">
        <f t="shared" si="94"/>
        <v>0</v>
      </c>
      <c r="CS119" s="28">
        <f t="shared" si="94"/>
        <v>0</v>
      </c>
      <c r="CT119" s="28">
        <f t="shared" si="94"/>
        <v>0</v>
      </c>
      <c r="CU119" s="28">
        <f t="shared" si="94"/>
        <v>0</v>
      </c>
      <c r="CV119" s="28">
        <f t="shared" si="94"/>
        <v>0</v>
      </c>
      <c r="CW119" s="28">
        <f t="shared" si="94"/>
        <v>0</v>
      </c>
      <c r="CX119" s="28">
        <f t="shared" si="94"/>
        <v>0</v>
      </c>
      <c r="CY119" s="28">
        <f t="shared" si="94"/>
        <v>0</v>
      </c>
      <c r="CZ119" s="28">
        <f t="shared" si="94"/>
        <v>0</v>
      </c>
      <c r="DA119" s="28">
        <f t="shared" si="78"/>
        <v>0</v>
      </c>
      <c r="DB119" s="28">
        <f t="shared" si="78"/>
        <v>0</v>
      </c>
      <c r="DC119" s="28">
        <f t="shared" si="77"/>
        <v>0</v>
      </c>
      <c r="DD119" s="28">
        <f t="shared" si="72"/>
        <v>0</v>
      </c>
      <c r="DE119" s="28">
        <f t="shared" si="51"/>
        <v>0</v>
      </c>
      <c r="DF119" s="28">
        <f t="shared" si="51"/>
        <v>0</v>
      </c>
      <c r="DG119" s="28">
        <f t="shared" si="51"/>
        <v>0</v>
      </c>
      <c r="DH119" s="28">
        <f t="shared" si="93"/>
        <v>0</v>
      </c>
      <c r="DI119" s="28">
        <f t="shared" si="93"/>
        <v>0</v>
      </c>
      <c r="DJ119" s="28">
        <f t="shared" si="93"/>
        <v>0</v>
      </c>
      <c r="DK119" s="28">
        <f t="shared" si="93"/>
        <v>0</v>
      </c>
      <c r="DL119" s="28">
        <f t="shared" si="93"/>
        <v>1</v>
      </c>
      <c r="DM119" s="28">
        <f t="shared" si="93"/>
        <v>0</v>
      </c>
      <c r="DN119" s="28">
        <f t="shared" si="93"/>
        <v>0</v>
      </c>
      <c r="DO119" s="28">
        <f t="shared" si="93"/>
        <v>0</v>
      </c>
      <c r="DP119" s="28">
        <f t="shared" si="93"/>
        <v>0</v>
      </c>
      <c r="DQ119" s="28">
        <f t="shared" si="93"/>
        <v>0</v>
      </c>
      <c r="DR119" s="28">
        <f t="shared" si="93"/>
        <v>0</v>
      </c>
      <c r="DS119" s="28">
        <f t="shared" si="93"/>
        <v>0</v>
      </c>
      <c r="DT119" s="28">
        <f t="shared" si="93"/>
        <v>0</v>
      </c>
      <c r="DU119" s="28">
        <f t="shared" si="93"/>
        <v>0</v>
      </c>
      <c r="DV119" s="28">
        <f t="shared" si="93"/>
        <v>0</v>
      </c>
      <c r="DW119" s="28">
        <f t="shared" si="93"/>
        <v>0</v>
      </c>
      <c r="DX119" s="28">
        <f t="shared" si="91"/>
        <v>0</v>
      </c>
      <c r="DY119" s="28">
        <f t="shared" si="91"/>
        <v>0</v>
      </c>
      <c r="DZ119" s="28">
        <f t="shared" si="91"/>
        <v>0</v>
      </c>
      <c r="EA119" s="28">
        <f t="shared" si="91"/>
        <v>0</v>
      </c>
      <c r="EB119" s="28">
        <f t="shared" si="91"/>
        <v>0</v>
      </c>
      <c r="EC119" s="28">
        <f t="shared" si="91"/>
        <v>0</v>
      </c>
      <c r="ED119" s="28">
        <f t="shared" si="91"/>
        <v>0</v>
      </c>
      <c r="EE119" s="28">
        <f t="shared" si="91"/>
        <v>0</v>
      </c>
      <c r="EF119" s="28">
        <f t="shared" si="91"/>
        <v>0</v>
      </c>
      <c r="EG119" s="28">
        <f t="shared" si="91"/>
        <v>0</v>
      </c>
      <c r="EH119" s="28">
        <f t="shared" si="91"/>
        <v>0</v>
      </c>
      <c r="EI119" s="28">
        <f t="shared" si="91"/>
        <v>0</v>
      </c>
      <c r="EJ119" s="28">
        <f t="shared" si="91"/>
        <v>0</v>
      </c>
      <c r="EK119" s="28">
        <f t="shared" si="91"/>
        <v>0</v>
      </c>
      <c r="EL119" s="28">
        <f t="shared" si="91"/>
        <v>0</v>
      </c>
      <c r="EM119" s="28">
        <f t="shared" si="88"/>
        <v>0</v>
      </c>
      <c r="EN119" s="28">
        <f t="shared" si="88"/>
        <v>0</v>
      </c>
      <c r="EO119" s="28">
        <f t="shared" si="88"/>
        <v>0</v>
      </c>
      <c r="EP119" s="28">
        <f t="shared" si="88"/>
        <v>0</v>
      </c>
      <c r="EQ119" s="28">
        <f t="shared" si="88"/>
        <v>0</v>
      </c>
      <c r="ER119" s="28">
        <f t="shared" si="88"/>
        <v>0</v>
      </c>
      <c r="ES119" s="28">
        <f t="shared" si="88"/>
        <v>0</v>
      </c>
      <c r="ET119" s="28">
        <f t="shared" si="88"/>
        <v>0</v>
      </c>
      <c r="EU119" s="28">
        <f t="shared" si="88"/>
        <v>0</v>
      </c>
      <c r="EV119" s="28">
        <f t="shared" si="88"/>
        <v>0</v>
      </c>
      <c r="EW119" s="28">
        <f t="shared" si="88"/>
        <v>0</v>
      </c>
      <c r="EX119" s="28">
        <f t="shared" si="88"/>
        <v>0</v>
      </c>
      <c r="EY119" s="28">
        <f t="shared" si="88"/>
        <v>0</v>
      </c>
      <c r="EZ119" s="28">
        <f t="shared" si="88"/>
        <v>0</v>
      </c>
      <c r="FA119" s="28">
        <f t="shared" si="88"/>
        <v>0</v>
      </c>
      <c r="FB119" s="28">
        <f t="shared" si="88"/>
        <v>0</v>
      </c>
      <c r="FC119" s="28">
        <f t="shared" si="86"/>
        <v>0</v>
      </c>
      <c r="FD119" s="28">
        <f t="shared" si="86"/>
        <v>0</v>
      </c>
      <c r="FE119" s="28">
        <f t="shared" si="86"/>
        <v>0</v>
      </c>
      <c r="FF119" s="28">
        <f t="shared" si="86"/>
        <v>0</v>
      </c>
      <c r="FG119" s="28">
        <f t="shared" si="86"/>
        <v>0</v>
      </c>
      <c r="FH119" s="28">
        <f t="shared" si="86"/>
        <v>0</v>
      </c>
      <c r="FI119" s="28">
        <f t="shared" si="86"/>
        <v>0</v>
      </c>
      <c r="FJ119" s="28">
        <f t="shared" si="86"/>
        <v>0</v>
      </c>
      <c r="FK119" s="28">
        <f t="shared" si="86"/>
        <v>0</v>
      </c>
      <c r="FL119" s="28">
        <f t="shared" si="86"/>
        <v>0</v>
      </c>
      <c r="FM119" s="28">
        <f t="shared" si="86"/>
        <v>0</v>
      </c>
      <c r="FN119" s="28">
        <f t="shared" si="86"/>
        <v>0</v>
      </c>
      <c r="FO119" s="28">
        <f t="shared" si="86"/>
        <v>0</v>
      </c>
      <c r="FP119" s="28">
        <f t="shared" si="86"/>
        <v>0</v>
      </c>
      <c r="FQ119" s="28">
        <f t="shared" si="86"/>
        <v>0</v>
      </c>
      <c r="FR119" s="28">
        <f t="shared" ref="FR119:GG182" si="96">IF(ISNUMBER(SEARCH(FR$2,$AO119)),1,0)</f>
        <v>0</v>
      </c>
      <c r="FS119" s="28">
        <f t="shared" si="96"/>
        <v>0</v>
      </c>
      <c r="FT119" s="28">
        <f t="shared" si="96"/>
        <v>0</v>
      </c>
      <c r="FU119" s="28">
        <f t="shared" si="89"/>
        <v>0</v>
      </c>
      <c r="FV119" s="28">
        <f t="shared" si="89"/>
        <v>0</v>
      </c>
      <c r="FW119" s="28">
        <f t="shared" si="89"/>
        <v>0</v>
      </c>
      <c r="FX119" s="28">
        <f t="shared" si="89"/>
        <v>0</v>
      </c>
      <c r="FY119" s="28">
        <f t="shared" si="89"/>
        <v>0</v>
      </c>
      <c r="FZ119" s="28">
        <f t="shared" si="89"/>
        <v>0</v>
      </c>
      <c r="GA119" s="28">
        <f t="shared" si="89"/>
        <v>0</v>
      </c>
      <c r="GB119" s="28">
        <f t="shared" si="89"/>
        <v>0</v>
      </c>
      <c r="GC119" s="28">
        <f t="shared" si="89"/>
        <v>0</v>
      </c>
      <c r="GD119" s="28">
        <f t="shared" si="89"/>
        <v>0</v>
      </c>
      <c r="GE119" s="28">
        <f t="shared" si="89"/>
        <v>0</v>
      </c>
      <c r="GF119" s="28">
        <f t="shared" si="89"/>
        <v>0</v>
      </c>
      <c r="GG119" s="28">
        <f t="shared" si="89"/>
        <v>0</v>
      </c>
      <c r="GH119" s="28">
        <f t="shared" si="89"/>
        <v>0</v>
      </c>
      <c r="GI119" s="28">
        <f t="shared" si="92"/>
        <v>0</v>
      </c>
      <c r="GJ119" s="28">
        <f t="shared" si="92"/>
        <v>0</v>
      </c>
      <c r="GK119" s="28">
        <f t="shared" si="92"/>
        <v>0</v>
      </c>
      <c r="GL119" s="28">
        <f t="shared" si="92"/>
        <v>0</v>
      </c>
      <c r="GM119" s="28">
        <f t="shared" si="92"/>
        <v>0</v>
      </c>
      <c r="GN119" s="28">
        <f t="shared" si="92"/>
        <v>0</v>
      </c>
      <c r="GO119" s="28">
        <f t="shared" si="92"/>
        <v>0</v>
      </c>
      <c r="GP119" s="28">
        <f t="shared" si="92"/>
        <v>0</v>
      </c>
      <c r="GQ119" s="28">
        <f t="shared" si="92"/>
        <v>0</v>
      </c>
      <c r="GR119" s="28">
        <f t="shared" si="92"/>
        <v>0</v>
      </c>
      <c r="GS119" s="28">
        <f t="shared" si="92"/>
        <v>0</v>
      </c>
      <c r="GT119" s="28">
        <f t="shared" si="92"/>
        <v>0</v>
      </c>
      <c r="GU119" s="28">
        <f t="shared" si="92"/>
        <v>0</v>
      </c>
      <c r="GV119" s="28">
        <f t="shared" si="92"/>
        <v>0</v>
      </c>
      <c r="GW119" s="28">
        <f t="shared" si="92"/>
        <v>0</v>
      </c>
      <c r="GX119" s="28">
        <f t="shared" si="92"/>
        <v>0</v>
      </c>
      <c r="GY119" s="28">
        <f t="shared" si="90"/>
        <v>0</v>
      </c>
      <c r="GZ119" s="28">
        <f t="shared" si="90"/>
        <v>0</v>
      </c>
      <c r="HA119" s="28">
        <f t="shared" si="90"/>
        <v>0</v>
      </c>
      <c r="HB119" s="28">
        <f t="shared" si="90"/>
        <v>0</v>
      </c>
      <c r="HC119" s="28">
        <f t="shared" si="90"/>
        <v>0</v>
      </c>
      <c r="HD119" s="28">
        <f t="shared" si="90"/>
        <v>0</v>
      </c>
      <c r="HE119" s="28">
        <f t="shared" si="90"/>
        <v>1</v>
      </c>
      <c r="HF119" s="28">
        <f t="shared" si="90"/>
        <v>0</v>
      </c>
      <c r="HG119" s="28">
        <f t="shared" si="90"/>
        <v>0</v>
      </c>
    </row>
    <row r="120" spans="1:215" s="28" customFormat="1">
      <c r="A120" s="27" t="s">
        <v>1448</v>
      </c>
      <c r="B120" s="28" t="s">
        <v>1433</v>
      </c>
      <c r="C120" s="6" t="s">
        <v>150</v>
      </c>
      <c r="D120" s="28" t="s">
        <v>1434</v>
      </c>
      <c r="E120" s="28" t="s">
        <v>1435</v>
      </c>
      <c r="F120" s="28">
        <v>2020</v>
      </c>
      <c r="G120" s="28" t="s">
        <v>260</v>
      </c>
      <c r="H120" s="28">
        <v>120</v>
      </c>
      <c r="L120" s="28" t="s">
        <v>1436</v>
      </c>
      <c r="M120" s="29" t="s">
        <v>1437</v>
      </c>
      <c r="N120" s="28" t="s">
        <v>1438</v>
      </c>
      <c r="O120" s="28" t="s">
        <v>162</v>
      </c>
      <c r="P120" s="28" t="s">
        <v>163</v>
      </c>
      <c r="R120" s="28" t="s">
        <v>21</v>
      </c>
      <c r="T120" s="28" t="s">
        <v>22</v>
      </c>
      <c r="U120" s="28" t="s">
        <v>45</v>
      </c>
      <c r="V120" s="28" t="s">
        <v>55</v>
      </c>
      <c r="W120" s="28" t="s">
        <v>45</v>
      </c>
      <c r="X120" s="28" t="s">
        <v>55</v>
      </c>
      <c r="Z120" s="28" t="s">
        <v>1151</v>
      </c>
      <c r="AA120" s="28">
        <v>2</v>
      </c>
      <c r="AB120" s="28">
        <v>2</v>
      </c>
      <c r="AC120" s="28">
        <v>3</v>
      </c>
      <c r="AD120" s="59" t="s">
        <v>2421</v>
      </c>
      <c r="AE120" s="59" t="s">
        <v>2424</v>
      </c>
      <c r="AF120" s="6" t="s">
        <v>2031</v>
      </c>
      <c r="AG120" s="6" t="s">
        <v>2260</v>
      </c>
      <c r="AH120" s="6" t="s">
        <v>113</v>
      </c>
      <c r="AI120" s="6" t="s">
        <v>139</v>
      </c>
      <c r="AJ120" s="6" t="s">
        <v>103</v>
      </c>
      <c r="AK120" s="6" t="s">
        <v>1440</v>
      </c>
      <c r="AL120" s="6" t="s">
        <v>139</v>
      </c>
      <c r="AM120" s="28" t="s">
        <v>91</v>
      </c>
      <c r="AN120" s="23" t="s">
        <v>2150</v>
      </c>
      <c r="AO120" s="6" t="s">
        <v>139</v>
      </c>
      <c r="AP120" s="28" t="s">
        <v>1441</v>
      </c>
      <c r="AQ120" s="28">
        <f t="shared" si="87"/>
        <v>0</v>
      </c>
      <c r="AR120" s="28">
        <f t="shared" si="87"/>
        <v>0</v>
      </c>
      <c r="AS120" s="28">
        <f t="shared" si="87"/>
        <v>0</v>
      </c>
      <c r="AT120" s="28">
        <f t="shared" si="87"/>
        <v>0</v>
      </c>
      <c r="AU120" s="28">
        <f t="shared" si="87"/>
        <v>0</v>
      </c>
      <c r="AV120" s="28">
        <f t="shared" si="87"/>
        <v>0</v>
      </c>
      <c r="AW120" s="28">
        <f t="shared" si="87"/>
        <v>0</v>
      </c>
      <c r="AX120" s="28">
        <f t="shared" si="87"/>
        <v>0</v>
      </c>
      <c r="AY120" s="28">
        <f t="shared" si="87"/>
        <v>0</v>
      </c>
      <c r="AZ120" s="28">
        <f t="shared" si="87"/>
        <v>0</v>
      </c>
      <c r="BA120" s="28">
        <f t="shared" si="87"/>
        <v>0</v>
      </c>
      <c r="BB120" s="28">
        <f t="shared" si="87"/>
        <v>0</v>
      </c>
      <c r="BC120" s="28">
        <f t="shared" si="87"/>
        <v>0</v>
      </c>
      <c r="BD120" s="28">
        <f t="shared" si="87"/>
        <v>0</v>
      </c>
      <c r="BE120" s="28">
        <f t="shared" si="87"/>
        <v>0</v>
      </c>
      <c r="BF120" s="28">
        <f t="shared" ref="BF120:BU135" si="97">IF(ISNUMBER(SEARCH(BF$2,$AN120)),1,0)</f>
        <v>0</v>
      </c>
      <c r="BG120" s="28">
        <f t="shared" si="97"/>
        <v>0</v>
      </c>
      <c r="BH120" s="28">
        <f t="shared" si="97"/>
        <v>0</v>
      </c>
      <c r="BI120" s="28">
        <f t="shared" si="97"/>
        <v>0</v>
      </c>
      <c r="BJ120" s="28">
        <f t="shared" si="97"/>
        <v>0</v>
      </c>
      <c r="BK120" s="28">
        <f t="shared" si="97"/>
        <v>0</v>
      </c>
      <c r="BL120" s="28">
        <f t="shared" si="97"/>
        <v>0</v>
      </c>
      <c r="BM120" s="28">
        <f t="shared" si="97"/>
        <v>0</v>
      </c>
      <c r="BN120" s="28">
        <f t="shared" si="97"/>
        <v>0</v>
      </c>
      <c r="BO120" s="28">
        <f t="shared" si="97"/>
        <v>0</v>
      </c>
      <c r="BP120" s="28">
        <f t="shared" si="97"/>
        <v>0</v>
      </c>
      <c r="BQ120" s="28">
        <f t="shared" si="97"/>
        <v>0</v>
      </c>
      <c r="BR120" s="28">
        <f t="shared" si="97"/>
        <v>0</v>
      </c>
      <c r="BS120" s="28">
        <f t="shared" si="97"/>
        <v>0</v>
      </c>
      <c r="BT120" s="28">
        <f t="shared" si="97"/>
        <v>0</v>
      </c>
      <c r="BU120" s="28">
        <f t="shared" si="97"/>
        <v>0</v>
      </c>
      <c r="BV120" s="28">
        <f t="shared" si="95"/>
        <v>1</v>
      </c>
      <c r="BW120" s="28">
        <f t="shared" si="95"/>
        <v>0</v>
      </c>
      <c r="BX120" s="28">
        <f t="shared" si="95"/>
        <v>0</v>
      </c>
      <c r="BY120" s="28">
        <f t="shared" si="95"/>
        <v>0</v>
      </c>
      <c r="BZ120" s="28">
        <f t="shared" si="95"/>
        <v>0</v>
      </c>
      <c r="CA120" s="28">
        <f t="shared" si="95"/>
        <v>0</v>
      </c>
      <c r="CB120" s="28">
        <f t="shared" si="95"/>
        <v>0</v>
      </c>
      <c r="CC120" s="28">
        <f t="shared" si="95"/>
        <v>0</v>
      </c>
      <c r="CD120" s="28">
        <f t="shared" si="95"/>
        <v>0</v>
      </c>
      <c r="CE120" s="28">
        <f t="shared" si="95"/>
        <v>0</v>
      </c>
      <c r="CF120" s="28">
        <f t="shared" si="95"/>
        <v>1</v>
      </c>
      <c r="CG120" s="28">
        <f t="shared" si="95"/>
        <v>0</v>
      </c>
      <c r="CH120" s="28">
        <f t="shared" si="95"/>
        <v>0</v>
      </c>
      <c r="CI120" s="28">
        <f t="shared" si="95"/>
        <v>0</v>
      </c>
      <c r="CJ120" s="28">
        <f t="shared" si="95"/>
        <v>0</v>
      </c>
      <c r="CK120" s="28">
        <f t="shared" si="95"/>
        <v>0</v>
      </c>
      <c r="CL120" s="28">
        <f t="shared" si="94"/>
        <v>0</v>
      </c>
      <c r="CM120" s="28">
        <f t="shared" si="94"/>
        <v>0</v>
      </c>
      <c r="CN120" s="28">
        <f t="shared" si="94"/>
        <v>0</v>
      </c>
      <c r="CO120" s="28">
        <f t="shared" si="94"/>
        <v>0</v>
      </c>
      <c r="CP120" s="28">
        <f t="shared" si="94"/>
        <v>0</v>
      </c>
      <c r="CQ120" s="28">
        <f t="shared" si="94"/>
        <v>0</v>
      </c>
      <c r="CR120" s="28">
        <f t="shared" si="94"/>
        <v>0</v>
      </c>
      <c r="CS120" s="28">
        <f t="shared" si="94"/>
        <v>0</v>
      </c>
      <c r="CT120" s="28">
        <f t="shared" si="94"/>
        <v>0</v>
      </c>
      <c r="CU120" s="28">
        <f t="shared" si="94"/>
        <v>0</v>
      </c>
      <c r="CV120" s="28">
        <f t="shared" si="94"/>
        <v>0</v>
      </c>
      <c r="CW120" s="28">
        <f t="shared" si="94"/>
        <v>0</v>
      </c>
      <c r="CX120" s="28">
        <f t="shared" si="94"/>
        <v>0</v>
      </c>
      <c r="CY120" s="28">
        <f t="shared" si="94"/>
        <v>0</v>
      </c>
      <c r="CZ120" s="28">
        <f t="shared" si="94"/>
        <v>0</v>
      </c>
      <c r="DA120" s="28">
        <f t="shared" si="78"/>
        <v>0</v>
      </c>
      <c r="DB120" s="28">
        <f t="shared" si="78"/>
        <v>0</v>
      </c>
      <c r="DC120" s="28">
        <f t="shared" si="77"/>
        <v>0</v>
      </c>
      <c r="DD120" s="28">
        <f t="shared" si="72"/>
        <v>0</v>
      </c>
      <c r="DE120" s="28">
        <f t="shared" si="51"/>
        <v>0</v>
      </c>
      <c r="DF120" s="28">
        <f t="shared" si="51"/>
        <v>0</v>
      </c>
      <c r="DG120" s="28">
        <f t="shared" si="51"/>
        <v>0</v>
      </c>
      <c r="DH120" s="28">
        <f t="shared" si="93"/>
        <v>0</v>
      </c>
      <c r="DI120" s="28">
        <f t="shared" si="93"/>
        <v>0</v>
      </c>
      <c r="DJ120" s="28">
        <f t="shared" si="93"/>
        <v>0</v>
      </c>
      <c r="DK120" s="28">
        <f t="shared" si="93"/>
        <v>0</v>
      </c>
      <c r="DL120" s="28">
        <f t="shared" si="93"/>
        <v>0</v>
      </c>
      <c r="DM120" s="28">
        <f t="shared" si="93"/>
        <v>0</v>
      </c>
      <c r="DN120" s="28">
        <f t="shared" si="93"/>
        <v>0</v>
      </c>
      <c r="DO120" s="28">
        <f t="shared" si="93"/>
        <v>0</v>
      </c>
      <c r="DP120" s="28">
        <f t="shared" si="93"/>
        <v>0</v>
      </c>
      <c r="DQ120" s="28">
        <f t="shared" si="93"/>
        <v>0</v>
      </c>
      <c r="DR120" s="28">
        <f t="shared" si="93"/>
        <v>0</v>
      </c>
      <c r="DS120" s="28">
        <f t="shared" si="93"/>
        <v>0</v>
      </c>
      <c r="DT120" s="28">
        <f t="shared" si="93"/>
        <v>0</v>
      </c>
      <c r="DU120" s="28">
        <f t="shared" si="93"/>
        <v>0</v>
      </c>
      <c r="DV120" s="28">
        <f t="shared" si="93"/>
        <v>0</v>
      </c>
      <c r="DW120" s="28">
        <f t="shared" si="93"/>
        <v>0</v>
      </c>
      <c r="DX120" s="28">
        <f t="shared" si="91"/>
        <v>0</v>
      </c>
      <c r="DY120" s="28">
        <f t="shared" si="91"/>
        <v>0</v>
      </c>
      <c r="DZ120" s="28">
        <f t="shared" si="91"/>
        <v>0</v>
      </c>
      <c r="EA120" s="28">
        <f t="shared" si="91"/>
        <v>0</v>
      </c>
      <c r="EB120" s="28">
        <f t="shared" si="91"/>
        <v>0</v>
      </c>
      <c r="EC120" s="28">
        <f t="shared" si="91"/>
        <v>0</v>
      </c>
      <c r="ED120" s="28">
        <f t="shared" si="91"/>
        <v>0</v>
      </c>
      <c r="EE120" s="28">
        <f t="shared" si="91"/>
        <v>0</v>
      </c>
      <c r="EF120" s="28">
        <f t="shared" si="91"/>
        <v>0</v>
      </c>
      <c r="EG120" s="28">
        <f t="shared" si="91"/>
        <v>0</v>
      </c>
      <c r="EH120" s="28">
        <f t="shared" si="91"/>
        <v>0</v>
      </c>
      <c r="EI120" s="28">
        <f t="shared" si="91"/>
        <v>0</v>
      </c>
      <c r="EJ120" s="28">
        <f t="shared" si="91"/>
        <v>0</v>
      </c>
      <c r="EK120" s="28">
        <f t="shared" si="91"/>
        <v>0</v>
      </c>
      <c r="EL120" s="28">
        <f t="shared" si="91"/>
        <v>0</v>
      </c>
      <c r="EM120" s="28">
        <f t="shared" si="88"/>
        <v>0</v>
      </c>
      <c r="EN120" s="28">
        <f t="shared" si="88"/>
        <v>0</v>
      </c>
      <c r="EO120" s="28">
        <f t="shared" si="88"/>
        <v>0</v>
      </c>
      <c r="EP120" s="28">
        <f t="shared" si="88"/>
        <v>0</v>
      </c>
      <c r="EQ120" s="28">
        <f t="shared" si="88"/>
        <v>0</v>
      </c>
      <c r="ER120" s="28">
        <f t="shared" si="88"/>
        <v>0</v>
      </c>
      <c r="ES120" s="28">
        <f t="shared" si="88"/>
        <v>0</v>
      </c>
      <c r="ET120" s="28">
        <f t="shared" si="88"/>
        <v>0</v>
      </c>
      <c r="EU120" s="28">
        <f t="shared" si="88"/>
        <v>0</v>
      </c>
      <c r="EV120" s="28">
        <f t="shared" si="88"/>
        <v>0</v>
      </c>
      <c r="EW120" s="28">
        <f t="shared" si="88"/>
        <v>0</v>
      </c>
      <c r="EX120" s="28">
        <f t="shared" si="88"/>
        <v>0</v>
      </c>
      <c r="EY120" s="28">
        <f t="shared" si="88"/>
        <v>0</v>
      </c>
      <c r="EZ120" s="28">
        <f t="shared" si="88"/>
        <v>0</v>
      </c>
      <c r="FA120" s="28">
        <f t="shared" si="88"/>
        <v>0</v>
      </c>
      <c r="FB120" s="28">
        <f t="shared" ref="FB120:FQ135" si="98">IF(ISNUMBER(SEARCH(FB$2,$AO120)),1,0)</f>
        <v>0</v>
      </c>
      <c r="FC120" s="28">
        <f t="shared" si="98"/>
        <v>0</v>
      </c>
      <c r="FD120" s="28">
        <f t="shared" si="98"/>
        <v>0</v>
      </c>
      <c r="FE120" s="28">
        <f t="shared" si="98"/>
        <v>0</v>
      </c>
      <c r="FF120" s="28">
        <f t="shared" si="98"/>
        <v>0</v>
      </c>
      <c r="FG120" s="28">
        <f t="shared" si="98"/>
        <v>0</v>
      </c>
      <c r="FH120" s="28">
        <f t="shared" si="98"/>
        <v>0</v>
      </c>
      <c r="FI120" s="28">
        <f t="shared" si="98"/>
        <v>0</v>
      </c>
      <c r="FJ120" s="28">
        <f t="shared" si="98"/>
        <v>0</v>
      </c>
      <c r="FK120" s="28">
        <f t="shared" si="98"/>
        <v>0</v>
      </c>
      <c r="FL120" s="28">
        <f t="shared" si="98"/>
        <v>0</v>
      </c>
      <c r="FM120" s="28">
        <f t="shared" si="98"/>
        <v>0</v>
      </c>
      <c r="FN120" s="28">
        <f t="shared" si="98"/>
        <v>0</v>
      </c>
      <c r="FO120" s="28">
        <f t="shared" si="98"/>
        <v>0</v>
      </c>
      <c r="FP120" s="28">
        <f t="shared" si="98"/>
        <v>0</v>
      </c>
      <c r="FQ120" s="28">
        <f t="shared" si="98"/>
        <v>0</v>
      </c>
      <c r="FR120" s="28">
        <f t="shared" si="96"/>
        <v>0</v>
      </c>
      <c r="FS120" s="28">
        <f t="shared" si="96"/>
        <v>0</v>
      </c>
      <c r="FT120" s="28">
        <f t="shared" si="96"/>
        <v>0</v>
      </c>
      <c r="FU120" s="28">
        <f t="shared" si="89"/>
        <v>0</v>
      </c>
      <c r="FV120" s="28">
        <f t="shared" si="89"/>
        <v>0</v>
      </c>
      <c r="FW120" s="28">
        <f t="shared" si="89"/>
        <v>0</v>
      </c>
      <c r="FX120" s="28">
        <f t="shared" si="89"/>
        <v>0</v>
      </c>
      <c r="FY120" s="28">
        <f t="shared" si="89"/>
        <v>0</v>
      </c>
      <c r="FZ120" s="28">
        <f t="shared" si="89"/>
        <v>0</v>
      </c>
      <c r="GA120" s="28">
        <f t="shared" si="89"/>
        <v>0</v>
      </c>
      <c r="GB120" s="28">
        <f t="shared" si="89"/>
        <v>0</v>
      </c>
      <c r="GC120" s="28">
        <f t="shared" si="89"/>
        <v>0</v>
      </c>
      <c r="GD120" s="28">
        <f t="shared" si="89"/>
        <v>1</v>
      </c>
      <c r="GE120" s="28">
        <f t="shared" si="89"/>
        <v>0</v>
      </c>
      <c r="GF120" s="28">
        <f t="shared" si="89"/>
        <v>0</v>
      </c>
      <c r="GG120" s="28">
        <f t="shared" si="89"/>
        <v>0</v>
      </c>
      <c r="GH120" s="28">
        <f t="shared" si="89"/>
        <v>0</v>
      </c>
      <c r="GI120" s="28">
        <f t="shared" si="92"/>
        <v>0</v>
      </c>
      <c r="GJ120" s="28">
        <f t="shared" si="92"/>
        <v>0</v>
      </c>
      <c r="GK120" s="28">
        <f t="shared" si="92"/>
        <v>0</v>
      </c>
      <c r="GL120" s="28">
        <f t="shared" si="92"/>
        <v>0</v>
      </c>
      <c r="GM120" s="28">
        <f t="shared" si="92"/>
        <v>0</v>
      </c>
      <c r="GN120" s="28">
        <f t="shared" si="92"/>
        <v>1</v>
      </c>
      <c r="GO120" s="28">
        <f t="shared" si="92"/>
        <v>0</v>
      </c>
      <c r="GP120" s="28">
        <f t="shared" si="92"/>
        <v>1</v>
      </c>
      <c r="GQ120" s="28">
        <f t="shared" si="92"/>
        <v>0</v>
      </c>
      <c r="GR120" s="28">
        <f t="shared" si="92"/>
        <v>0</v>
      </c>
      <c r="GS120" s="28">
        <f t="shared" si="92"/>
        <v>0</v>
      </c>
      <c r="GT120" s="28">
        <f t="shared" si="92"/>
        <v>0</v>
      </c>
      <c r="GU120" s="28">
        <f t="shared" si="92"/>
        <v>0</v>
      </c>
      <c r="GV120" s="28">
        <f t="shared" si="92"/>
        <v>0</v>
      </c>
      <c r="GW120" s="28">
        <f t="shared" si="92"/>
        <v>0</v>
      </c>
      <c r="GX120" s="28">
        <f t="shared" si="92"/>
        <v>0</v>
      </c>
      <c r="GY120" s="28">
        <f t="shared" si="90"/>
        <v>0</v>
      </c>
      <c r="GZ120" s="28">
        <f t="shared" si="90"/>
        <v>0</v>
      </c>
      <c r="HA120" s="28">
        <f t="shared" si="90"/>
        <v>0</v>
      </c>
      <c r="HB120" s="28">
        <f t="shared" si="90"/>
        <v>0</v>
      </c>
      <c r="HC120" s="28">
        <f t="shared" si="90"/>
        <v>0</v>
      </c>
      <c r="HD120" s="28">
        <f t="shared" si="90"/>
        <v>1</v>
      </c>
      <c r="HE120" s="28">
        <f t="shared" si="90"/>
        <v>0</v>
      </c>
      <c r="HF120" s="28">
        <f t="shared" si="90"/>
        <v>0</v>
      </c>
      <c r="HG120" s="28">
        <f t="shared" si="90"/>
        <v>0</v>
      </c>
    </row>
    <row r="121" spans="1:215" s="28" customFormat="1">
      <c r="A121" s="27" t="s">
        <v>1448</v>
      </c>
      <c r="B121" s="28" t="s">
        <v>1442</v>
      </c>
      <c r="C121" s="6" t="s">
        <v>150</v>
      </c>
      <c r="D121" s="28" t="s">
        <v>1443</v>
      </c>
      <c r="E121" s="28" t="s">
        <v>1444</v>
      </c>
      <c r="F121" s="28">
        <v>2019</v>
      </c>
      <c r="G121" s="28" t="s">
        <v>154</v>
      </c>
      <c r="H121" s="28">
        <v>6</v>
      </c>
      <c r="I121" s="28" t="s">
        <v>1155</v>
      </c>
      <c r="L121" s="28" t="s">
        <v>2077</v>
      </c>
      <c r="M121" s="29" t="s">
        <v>2078</v>
      </c>
      <c r="N121" s="28" t="s">
        <v>1445</v>
      </c>
      <c r="O121" s="28" t="s">
        <v>162</v>
      </c>
      <c r="P121" s="28" t="s">
        <v>163</v>
      </c>
      <c r="Q121" s="28" t="s">
        <v>166</v>
      </c>
      <c r="R121" s="28" t="s">
        <v>21</v>
      </c>
      <c r="T121" s="28" t="s">
        <v>25</v>
      </c>
      <c r="U121" s="28" t="s">
        <v>45</v>
      </c>
      <c r="V121" s="28" t="s">
        <v>58</v>
      </c>
      <c r="W121" s="28" t="s">
        <v>45</v>
      </c>
      <c r="X121" s="28" t="s">
        <v>58</v>
      </c>
      <c r="Z121" s="28" t="s">
        <v>1446</v>
      </c>
      <c r="AA121" s="28">
        <v>2</v>
      </c>
      <c r="AB121" s="28">
        <v>2</v>
      </c>
      <c r="AC121" s="28">
        <v>3</v>
      </c>
      <c r="AD121" s="59" t="s">
        <v>2418</v>
      </c>
      <c r="AE121" s="59" t="s">
        <v>2424</v>
      </c>
      <c r="AF121" s="6" t="s">
        <v>92</v>
      </c>
      <c r="AG121" s="6" t="s">
        <v>107</v>
      </c>
      <c r="AH121" s="6" t="s">
        <v>113</v>
      </c>
      <c r="AI121" s="6" t="s">
        <v>111</v>
      </c>
      <c r="AJ121" s="6" t="s">
        <v>167</v>
      </c>
      <c r="AK121" s="6" t="s">
        <v>2044</v>
      </c>
      <c r="AL121" s="6" t="s">
        <v>2100</v>
      </c>
      <c r="AM121" s="6" t="s">
        <v>141</v>
      </c>
      <c r="AN121" s="28" t="s">
        <v>2329</v>
      </c>
      <c r="AO121" s="28" t="s">
        <v>2079</v>
      </c>
      <c r="AP121" s="28" t="s">
        <v>82</v>
      </c>
      <c r="AQ121" s="28">
        <f t="shared" ref="AQ121:BF136" si="99">IF(ISNUMBER(SEARCH(AQ$2,$AN121)),1,0)</f>
        <v>0</v>
      </c>
      <c r="AR121" s="28">
        <f t="shared" si="99"/>
        <v>0</v>
      </c>
      <c r="AS121" s="28">
        <f t="shared" si="99"/>
        <v>0</v>
      </c>
      <c r="AT121" s="28">
        <f t="shared" si="99"/>
        <v>0</v>
      </c>
      <c r="AU121" s="28">
        <f t="shared" si="99"/>
        <v>0</v>
      </c>
      <c r="AV121" s="28">
        <f t="shared" si="99"/>
        <v>0</v>
      </c>
      <c r="AW121" s="28">
        <f t="shared" si="99"/>
        <v>0</v>
      </c>
      <c r="AX121" s="28">
        <f t="shared" si="99"/>
        <v>0</v>
      </c>
      <c r="AY121" s="28">
        <f t="shared" si="99"/>
        <v>0</v>
      </c>
      <c r="AZ121" s="28">
        <f t="shared" si="99"/>
        <v>0</v>
      </c>
      <c r="BA121" s="28">
        <f t="shared" si="99"/>
        <v>0</v>
      </c>
      <c r="BB121" s="28">
        <f t="shared" si="99"/>
        <v>0</v>
      </c>
      <c r="BC121" s="28">
        <f t="shared" si="99"/>
        <v>0</v>
      </c>
      <c r="BD121" s="28">
        <f t="shared" si="99"/>
        <v>0</v>
      </c>
      <c r="BE121" s="28">
        <f t="shared" si="99"/>
        <v>0</v>
      </c>
      <c r="BF121" s="28">
        <f t="shared" si="99"/>
        <v>1</v>
      </c>
      <c r="BG121" s="28">
        <f t="shared" si="97"/>
        <v>0</v>
      </c>
      <c r="BH121" s="28">
        <f t="shared" si="97"/>
        <v>0</v>
      </c>
      <c r="BI121" s="28">
        <f t="shared" si="97"/>
        <v>0</v>
      </c>
      <c r="BJ121" s="28">
        <f t="shared" si="97"/>
        <v>0</v>
      </c>
      <c r="BK121" s="28">
        <f t="shared" si="97"/>
        <v>0</v>
      </c>
      <c r="BL121" s="28">
        <f t="shared" si="97"/>
        <v>1</v>
      </c>
      <c r="BM121" s="28">
        <f t="shared" si="97"/>
        <v>0</v>
      </c>
      <c r="BN121" s="28">
        <f t="shared" si="97"/>
        <v>1</v>
      </c>
      <c r="BO121" s="28">
        <f t="shared" si="97"/>
        <v>0</v>
      </c>
      <c r="BP121" s="28">
        <f t="shared" si="97"/>
        <v>0</v>
      </c>
      <c r="BQ121" s="28">
        <f t="shared" si="97"/>
        <v>0</v>
      </c>
      <c r="BR121" s="28">
        <f t="shared" si="97"/>
        <v>0</v>
      </c>
      <c r="BS121" s="28">
        <f t="shared" si="97"/>
        <v>0</v>
      </c>
      <c r="BT121" s="28">
        <f t="shared" si="97"/>
        <v>0</v>
      </c>
      <c r="BU121" s="28">
        <f t="shared" si="97"/>
        <v>1</v>
      </c>
      <c r="BV121" s="28">
        <f t="shared" si="95"/>
        <v>1</v>
      </c>
      <c r="BW121" s="28">
        <f t="shared" si="95"/>
        <v>0</v>
      </c>
      <c r="BX121" s="28">
        <f t="shared" si="95"/>
        <v>1</v>
      </c>
      <c r="BY121" s="28">
        <f t="shared" si="95"/>
        <v>0</v>
      </c>
      <c r="BZ121" s="28">
        <f t="shared" si="95"/>
        <v>0</v>
      </c>
      <c r="CA121" s="28">
        <f t="shared" si="95"/>
        <v>1</v>
      </c>
      <c r="CB121" s="28">
        <f t="shared" si="95"/>
        <v>0</v>
      </c>
      <c r="CC121" s="28">
        <f t="shared" si="95"/>
        <v>0</v>
      </c>
      <c r="CD121" s="28">
        <f t="shared" si="95"/>
        <v>1</v>
      </c>
      <c r="CE121" s="28">
        <f t="shared" si="95"/>
        <v>0</v>
      </c>
      <c r="CF121" s="28">
        <f t="shared" si="95"/>
        <v>0</v>
      </c>
      <c r="CG121" s="28">
        <f t="shared" si="95"/>
        <v>1</v>
      </c>
      <c r="CH121" s="28">
        <f t="shared" si="95"/>
        <v>0</v>
      </c>
      <c r="CI121" s="28">
        <f t="shared" si="95"/>
        <v>0</v>
      </c>
      <c r="CJ121" s="28">
        <f t="shared" si="95"/>
        <v>0</v>
      </c>
      <c r="CK121" s="28">
        <f t="shared" si="95"/>
        <v>0</v>
      </c>
      <c r="CL121" s="28">
        <f t="shared" si="94"/>
        <v>0</v>
      </c>
      <c r="CM121" s="28">
        <f t="shared" si="94"/>
        <v>0</v>
      </c>
      <c r="CN121" s="28">
        <f t="shared" si="94"/>
        <v>0</v>
      </c>
      <c r="CO121" s="28">
        <f t="shared" si="94"/>
        <v>0</v>
      </c>
      <c r="CP121" s="28">
        <f t="shared" si="94"/>
        <v>0</v>
      </c>
      <c r="CQ121" s="28">
        <f t="shared" si="94"/>
        <v>0</v>
      </c>
      <c r="CR121" s="28">
        <f t="shared" si="94"/>
        <v>1</v>
      </c>
      <c r="CS121" s="28">
        <f t="shared" si="94"/>
        <v>1</v>
      </c>
      <c r="CT121" s="28">
        <f t="shared" si="94"/>
        <v>0</v>
      </c>
      <c r="CU121" s="28">
        <f t="shared" si="94"/>
        <v>0</v>
      </c>
      <c r="CV121" s="28">
        <f t="shared" si="94"/>
        <v>0</v>
      </c>
      <c r="CW121" s="28">
        <f t="shared" si="94"/>
        <v>0</v>
      </c>
      <c r="CX121" s="28">
        <f t="shared" si="94"/>
        <v>0</v>
      </c>
      <c r="CY121" s="28">
        <f t="shared" si="94"/>
        <v>0</v>
      </c>
      <c r="CZ121" s="28">
        <f t="shared" si="94"/>
        <v>0</v>
      </c>
      <c r="DA121" s="28">
        <f t="shared" si="78"/>
        <v>0</v>
      </c>
      <c r="DB121" s="28">
        <f t="shared" si="78"/>
        <v>1</v>
      </c>
      <c r="DC121" s="28">
        <f t="shared" si="77"/>
        <v>0</v>
      </c>
      <c r="DD121" s="28">
        <f t="shared" si="72"/>
        <v>0</v>
      </c>
      <c r="DE121" s="28">
        <f t="shared" si="51"/>
        <v>0</v>
      </c>
      <c r="DF121" s="28">
        <f t="shared" si="51"/>
        <v>1</v>
      </c>
      <c r="DG121" s="28">
        <f t="shared" si="51"/>
        <v>0</v>
      </c>
      <c r="DH121" s="28">
        <f t="shared" si="93"/>
        <v>0</v>
      </c>
      <c r="DI121" s="28">
        <f t="shared" si="93"/>
        <v>0</v>
      </c>
      <c r="DJ121" s="28">
        <f t="shared" si="93"/>
        <v>0</v>
      </c>
      <c r="DK121" s="28">
        <f t="shared" si="93"/>
        <v>0</v>
      </c>
      <c r="DL121" s="28">
        <f t="shared" si="93"/>
        <v>0</v>
      </c>
      <c r="DM121" s="28">
        <f t="shared" si="93"/>
        <v>0</v>
      </c>
      <c r="DN121" s="28">
        <f t="shared" si="93"/>
        <v>0</v>
      </c>
      <c r="DO121" s="28">
        <f t="shared" si="93"/>
        <v>0</v>
      </c>
      <c r="DP121" s="28">
        <f t="shared" si="93"/>
        <v>0</v>
      </c>
      <c r="DQ121" s="28">
        <f t="shared" si="93"/>
        <v>0</v>
      </c>
      <c r="DR121" s="28">
        <f t="shared" si="93"/>
        <v>0</v>
      </c>
      <c r="DS121" s="28">
        <f t="shared" si="93"/>
        <v>0</v>
      </c>
      <c r="DT121" s="28">
        <f t="shared" si="93"/>
        <v>0</v>
      </c>
      <c r="DU121" s="28">
        <f t="shared" si="93"/>
        <v>0</v>
      </c>
      <c r="DV121" s="28">
        <f t="shared" si="93"/>
        <v>0</v>
      </c>
      <c r="DW121" s="28">
        <f t="shared" si="93"/>
        <v>0</v>
      </c>
      <c r="DX121" s="28">
        <f t="shared" si="91"/>
        <v>0</v>
      </c>
      <c r="DY121" s="28">
        <f t="shared" si="91"/>
        <v>0</v>
      </c>
      <c r="DZ121" s="28">
        <f t="shared" si="91"/>
        <v>0</v>
      </c>
      <c r="EA121" s="28">
        <f t="shared" si="91"/>
        <v>0</v>
      </c>
      <c r="EB121" s="28">
        <f t="shared" si="91"/>
        <v>0</v>
      </c>
      <c r="EC121" s="28">
        <f t="shared" si="91"/>
        <v>1</v>
      </c>
      <c r="ED121" s="28">
        <f t="shared" si="91"/>
        <v>0</v>
      </c>
      <c r="EE121" s="28">
        <f t="shared" si="91"/>
        <v>0</v>
      </c>
      <c r="EF121" s="28">
        <f t="shared" si="91"/>
        <v>0</v>
      </c>
      <c r="EG121" s="28">
        <f t="shared" si="91"/>
        <v>0</v>
      </c>
      <c r="EH121" s="28">
        <f t="shared" si="91"/>
        <v>0</v>
      </c>
      <c r="EI121" s="28">
        <f t="shared" si="91"/>
        <v>0</v>
      </c>
      <c r="EJ121" s="28">
        <f t="shared" si="91"/>
        <v>0</v>
      </c>
      <c r="EK121" s="28">
        <f t="shared" si="91"/>
        <v>0</v>
      </c>
      <c r="EL121" s="28">
        <f t="shared" si="91"/>
        <v>0</v>
      </c>
      <c r="EM121" s="28">
        <f t="shared" ref="EM121:FB136" si="100">IF(ISNUMBER(SEARCH(EM$2,$AO121)),1,0)</f>
        <v>0</v>
      </c>
      <c r="EN121" s="28">
        <f t="shared" si="100"/>
        <v>0</v>
      </c>
      <c r="EO121" s="28">
        <f t="shared" si="100"/>
        <v>0</v>
      </c>
      <c r="EP121" s="28">
        <f t="shared" si="100"/>
        <v>0</v>
      </c>
      <c r="EQ121" s="28">
        <f t="shared" si="100"/>
        <v>0</v>
      </c>
      <c r="ER121" s="28">
        <f t="shared" si="100"/>
        <v>0</v>
      </c>
      <c r="ES121" s="28">
        <f t="shared" si="100"/>
        <v>0</v>
      </c>
      <c r="ET121" s="28">
        <f t="shared" si="100"/>
        <v>0</v>
      </c>
      <c r="EU121" s="28">
        <f t="shared" si="100"/>
        <v>0</v>
      </c>
      <c r="EV121" s="28">
        <f t="shared" si="100"/>
        <v>0</v>
      </c>
      <c r="EW121" s="28">
        <f t="shared" si="100"/>
        <v>0</v>
      </c>
      <c r="EX121" s="28">
        <f t="shared" si="100"/>
        <v>0</v>
      </c>
      <c r="EY121" s="28">
        <f t="shared" si="100"/>
        <v>0</v>
      </c>
      <c r="EZ121" s="28">
        <f t="shared" si="100"/>
        <v>0</v>
      </c>
      <c r="FA121" s="28">
        <f t="shared" si="100"/>
        <v>0</v>
      </c>
      <c r="FB121" s="28">
        <f t="shared" si="100"/>
        <v>0</v>
      </c>
      <c r="FC121" s="28">
        <f t="shared" si="98"/>
        <v>0</v>
      </c>
      <c r="FD121" s="28">
        <f t="shared" si="98"/>
        <v>0</v>
      </c>
      <c r="FE121" s="28">
        <f t="shared" si="98"/>
        <v>0</v>
      </c>
      <c r="FF121" s="28">
        <f t="shared" si="98"/>
        <v>1</v>
      </c>
      <c r="FG121" s="28">
        <f t="shared" si="98"/>
        <v>0</v>
      </c>
      <c r="FH121" s="28">
        <f t="shared" si="98"/>
        <v>0</v>
      </c>
      <c r="FI121" s="28">
        <f t="shared" si="98"/>
        <v>0</v>
      </c>
      <c r="FJ121" s="28">
        <f t="shared" si="98"/>
        <v>0</v>
      </c>
      <c r="FK121" s="28">
        <f t="shared" si="98"/>
        <v>0</v>
      </c>
      <c r="FL121" s="28">
        <f t="shared" si="98"/>
        <v>0</v>
      </c>
      <c r="FM121" s="28">
        <f t="shared" si="98"/>
        <v>0</v>
      </c>
      <c r="FN121" s="28">
        <f t="shared" si="98"/>
        <v>0</v>
      </c>
      <c r="FO121" s="28">
        <f t="shared" si="98"/>
        <v>0</v>
      </c>
      <c r="FP121" s="28">
        <f t="shared" si="98"/>
        <v>0</v>
      </c>
      <c r="FQ121" s="28">
        <f t="shared" si="98"/>
        <v>0</v>
      </c>
      <c r="FR121" s="28">
        <f t="shared" si="96"/>
        <v>0</v>
      </c>
      <c r="FS121" s="28">
        <f t="shared" si="96"/>
        <v>0</v>
      </c>
      <c r="FT121" s="28">
        <f t="shared" si="96"/>
        <v>0</v>
      </c>
      <c r="FU121" s="28">
        <f t="shared" si="89"/>
        <v>0</v>
      </c>
      <c r="FV121" s="28">
        <f t="shared" si="89"/>
        <v>0</v>
      </c>
      <c r="FW121" s="28">
        <f t="shared" si="89"/>
        <v>0</v>
      </c>
      <c r="FX121" s="28">
        <f t="shared" si="89"/>
        <v>0</v>
      </c>
      <c r="FY121" s="28">
        <f t="shared" si="89"/>
        <v>0</v>
      </c>
      <c r="FZ121" s="28">
        <f t="shared" si="89"/>
        <v>0</v>
      </c>
      <c r="GA121" s="28">
        <f t="shared" si="89"/>
        <v>0</v>
      </c>
      <c r="GB121" s="28">
        <f t="shared" si="89"/>
        <v>0</v>
      </c>
      <c r="GC121" s="28">
        <f t="shared" si="89"/>
        <v>0</v>
      </c>
      <c r="GD121" s="28">
        <f t="shared" si="89"/>
        <v>0</v>
      </c>
      <c r="GE121" s="28">
        <f t="shared" si="89"/>
        <v>0</v>
      </c>
      <c r="GF121" s="28">
        <f t="shared" si="89"/>
        <v>0</v>
      </c>
      <c r="GG121" s="28">
        <f t="shared" si="89"/>
        <v>0</v>
      </c>
      <c r="GH121" s="28">
        <f t="shared" si="89"/>
        <v>0</v>
      </c>
      <c r="GI121" s="28">
        <f t="shared" si="92"/>
        <v>0</v>
      </c>
      <c r="GJ121" s="28">
        <f t="shared" si="92"/>
        <v>0</v>
      </c>
      <c r="GK121" s="28">
        <f t="shared" si="92"/>
        <v>0</v>
      </c>
      <c r="GL121" s="28">
        <f t="shared" si="92"/>
        <v>0</v>
      </c>
      <c r="GM121" s="28">
        <f t="shared" si="92"/>
        <v>0</v>
      </c>
      <c r="GN121" s="28">
        <f t="shared" si="92"/>
        <v>0</v>
      </c>
      <c r="GO121" s="28">
        <f t="shared" si="92"/>
        <v>0</v>
      </c>
      <c r="GP121" s="28">
        <f t="shared" si="92"/>
        <v>0</v>
      </c>
      <c r="GQ121" s="28">
        <f t="shared" si="92"/>
        <v>0</v>
      </c>
      <c r="GR121" s="28">
        <f t="shared" si="92"/>
        <v>0</v>
      </c>
      <c r="GS121" s="28">
        <f t="shared" si="92"/>
        <v>0</v>
      </c>
      <c r="GT121" s="28">
        <f t="shared" si="92"/>
        <v>0</v>
      </c>
      <c r="GU121" s="28">
        <f t="shared" si="92"/>
        <v>0</v>
      </c>
      <c r="GV121" s="28">
        <f t="shared" si="92"/>
        <v>0</v>
      </c>
      <c r="GW121" s="28">
        <f t="shared" si="92"/>
        <v>0</v>
      </c>
      <c r="GX121" s="28">
        <f t="shared" si="92"/>
        <v>0</v>
      </c>
      <c r="GY121" s="28">
        <f t="shared" si="90"/>
        <v>0</v>
      </c>
      <c r="GZ121" s="28">
        <f t="shared" si="90"/>
        <v>0</v>
      </c>
      <c r="HA121" s="28">
        <f t="shared" si="90"/>
        <v>0</v>
      </c>
      <c r="HB121" s="28">
        <f t="shared" si="90"/>
        <v>0</v>
      </c>
      <c r="HC121" s="28">
        <f t="shared" si="90"/>
        <v>0</v>
      </c>
      <c r="HD121" s="28">
        <f t="shared" si="90"/>
        <v>0</v>
      </c>
      <c r="HE121" s="28">
        <f t="shared" si="90"/>
        <v>1</v>
      </c>
      <c r="HF121" s="28">
        <f t="shared" si="90"/>
        <v>0</v>
      </c>
      <c r="HG121" s="28">
        <f t="shared" si="90"/>
        <v>0</v>
      </c>
    </row>
    <row r="122" spans="1:215" s="28" customFormat="1">
      <c r="A122" s="27" t="s">
        <v>1448</v>
      </c>
      <c r="B122" s="28" t="s">
        <v>1457</v>
      </c>
      <c r="C122" s="6" t="s">
        <v>150</v>
      </c>
      <c r="D122" s="28" t="s">
        <v>1458</v>
      </c>
      <c r="E122" s="28" t="s">
        <v>1459</v>
      </c>
      <c r="F122" s="28">
        <v>2013</v>
      </c>
      <c r="G122" s="28" t="s">
        <v>260</v>
      </c>
      <c r="H122" s="28">
        <v>40</v>
      </c>
      <c r="I122" s="28">
        <v>1</v>
      </c>
      <c r="J122" s="28">
        <v>64</v>
      </c>
      <c r="K122" s="28">
        <v>74</v>
      </c>
      <c r="L122" s="28" t="s">
        <v>1460</v>
      </c>
      <c r="M122" s="29" t="s">
        <v>1461</v>
      </c>
      <c r="N122" s="28" t="s">
        <v>1462</v>
      </c>
      <c r="O122" s="28" t="s">
        <v>162</v>
      </c>
      <c r="P122" s="28" t="s">
        <v>163</v>
      </c>
      <c r="Q122" s="28" t="s">
        <v>179</v>
      </c>
      <c r="R122" s="28" t="s">
        <v>21</v>
      </c>
      <c r="T122" s="28" t="s">
        <v>24</v>
      </c>
      <c r="U122" s="28" t="s">
        <v>45</v>
      </c>
      <c r="V122" s="28" t="s">
        <v>58</v>
      </c>
      <c r="W122" s="28" t="s">
        <v>45</v>
      </c>
      <c r="X122" s="28" t="s">
        <v>54</v>
      </c>
      <c r="Y122" s="28" t="s">
        <v>68</v>
      </c>
      <c r="Z122" s="28" t="s">
        <v>1463</v>
      </c>
      <c r="AA122" s="28">
        <v>2</v>
      </c>
      <c r="AB122" s="28">
        <v>2</v>
      </c>
      <c r="AC122" s="28">
        <v>2</v>
      </c>
      <c r="AD122" s="59" t="s">
        <v>2420</v>
      </c>
      <c r="AE122" s="59" t="s">
        <v>2424</v>
      </c>
      <c r="AF122" s="6" t="s">
        <v>100</v>
      </c>
      <c r="AG122" s="28" t="s">
        <v>2257</v>
      </c>
      <c r="AH122" s="6" t="s">
        <v>113</v>
      </c>
      <c r="AI122" s="6" t="s">
        <v>111</v>
      </c>
      <c r="AJ122" s="6" t="s">
        <v>167</v>
      </c>
      <c r="AK122" s="6" t="s">
        <v>2478</v>
      </c>
      <c r="AL122" s="6" t="s">
        <v>139</v>
      </c>
      <c r="AM122" s="6" t="s">
        <v>141</v>
      </c>
      <c r="AN122" s="23" t="s">
        <v>2174</v>
      </c>
      <c r="AO122" s="28" t="s">
        <v>2378</v>
      </c>
      <c r="AP122" s="28" t="s">
        <v>1467</v>
      </c>
      <c r="AQ122" s="28">
        <f t="shared" si="99"/>
        <v>0</v>
      </c>
      <c r="AR122" s="28">
        <f t="shared" si="99"/>
        <v>0</v>
      </c>
      <c r="AS122" s="28">
        <f t="shared" si="99"/>
        <v>0</v>
      </c>
      <c r="AT122" s="28">
        <f t="shared" si="99"/>
        <v>0</v>
      </c>
      <c r="AU122" s="28">
        <f t="shared" si="99"/>
        <v>0</v>
      </c>
      <c r="AV122" s="28">
        <f t="shared" si="99"/>
        <v>0</v>
      </c>
      <c r="AW122" s="28">
        <f t="shared" si="99"/>
        <v>0</v>
      </c>
      <c r="AX122" s="28">
        <f t="shared" si="99"/>
        <v>0</v>
      </c>
      <c r="AY122" s="28">
        <f t="shared" si="99"/>
        <v>0</v>
      </c>
      <c r="AZ122" s="28">
        <f t="shared" si="99"/>
        <v>0</v>
      </c>
      <c r="BA122" s="28">
        <f t="shared" si="99"/>
        <v>0</v>
      </c>
      <c r="BB122" s="28">
        <f t="shared" si="99"/>
        <v>0</v>
      </c>
      <c r="BC122" s="28">
        <f t="shared" si="99"/>
        <v>0</v>
      </c>
      <c r="BD122" s="28">
        <f t="shared" si="99"/>
        <v>0</v>
      </c>
      <c r="BE122" s="28">
        <f t="shared" si="99"/>
        <v>1</v>
      </c>
      <c r="BF122" s="28">
        <f t="shared" si="99"/>
        <v>1</v>
      </c>
      <c r="BG122" s="28">
        <f t="shared" si="97"/>
        <v>0</v>
      </c>
      <c r="BH122" s="28">
        <f t="shared" si="97"/>
        <v>0</v>
      </c>
      <c r="BI122" s="28">
        <f t="shared" si="97"/>
        <v>1</v>
      </c>
      <c r="BJ122" s="28">
        <f t="shared" si="97"/>
        <v>0</v>
      </c>
      <c r="BK122" s="28">
        <f t="shared" si="97"/>
        <v>1</v>
      </c>
      <c r="BL122" s="28">
        <f t="shared" si="97"/>
        <v>0</v>
      </c>
      <c r="BM122" s="28">
        <f t="shared" si="97"/>
        <v>0</v>
      </c>
      <c r="BN122" s="28">
        <f t="shared" si="97"/>
        <v>0</v>
      </c>
      <c r="BO122" s="28">
        <f t="shared" si="97"/>
        <v>0</v>
      </c>
      <c r="BP122" s="28">
        <f t="shared" si="97"/>
        <v>0</v>
      </c>
      <c r="BQ122" s="28">
        <f t="shared" si="97"/>
        <v>0</v>
      </c>
      <c r="BR122" s="28">
        <f t="shared" si="97"/>
        <v>0</v>
      </c>
      <c r="BS122" s="28">
        <f t="shared" si="97"/>
        <v>0</v>
      </c>
      <c r="BT122" s="28">
        <f t="shared" si="97"/>
        <v>0</v>
      </c>
      <c r="BU122" s="28">
        <f t="shared" si="97"/>
        <v>0</v>
      </c>
      <c r="BV122" s="28">
        <f t="shared" si="95"/>
        <v>1</v>
      </c>
      <c r="BW122" s="28">
        <f t="shared" si="95"/>
        <v>0</v>
      </c>
      <c r="BX122" s="28">
        <f t="shared" si="95"/>
        <v>1</v>
      </c>
      <c r="BY122" s="28">
        <f t="shared" si="95"/>
        <v>0</v>
      </c>
      <c r="BZ122" s="28">
        <f t="shared" si="95"/>
        <v>0</v>
      </c>
      <c r="CA122" s="28">
        <f t="shared" si="95"/>
        <v>0</v>
      </c>
      <c r="CB122" s="28">
        <f t="shared" si="95"/>
        <v>0</v>
      </c>
      <c r="CC122" s="28">
        <f t="shared" si="95"/>
        <v>0</v>
      </c>
      <c r="CD122" s="28">
        <f t="shared" si="95"/>
        <v>1</v>
      </c>
      <c r="CE122" s="28">
        <f t="shared" si="95"/>
        <v>0</v>
      </c>
      <c r="CF122" s="28">
        <f t="shared" si="95"/>
        <v>1</v>
      </c>
      <c r="CG122" s="28">
        <f t="shared" si="95"/>
        <v>1</v>
      </c>
      <c r="CH122" s="28">
        <f t="shared" si="95"/>
        <v>0</v>
      </c>
      <c r="CI122" s="28">
        <f t="shared" si="95"/>
        <v>0</v>
      </c>
      <c r="CJ122" s="28">
        <f t="shared" si="95"/>
        <v>0</v>
      </c>
      <c r="CK122" s="28">
        <f t="shared" si="95"/>
        <v>0</v>
      </c>
      <c r="CL122" s="28">
        <f t="shared" si="94"/>
        <v>1</v>
      </c>
      <c r="CM122" s="28">
        <f t="shared" si="94"/>
        <v>0</v>
      </c>
      <c r="CN122" s="28">
        <f t="shared" si="94"/>
        <v>0</v>
      </c>
      <c r="CO122" s="28">
        <f t="shared" si="94"/>
        <v>0</v>
      </c>
      <c r="CP122" s="28">
        <f t="shared" si="94"/>
        <v>0</v>
      </c>
      <c r="CQ122" s="28">
        <f t="shared" si="94"/>
        <v>0</v>
      </c>
      <c r="CR122" s="28">
        <f t="shared" si="94"/>
        <v>0</v>
      </c>
      <c r="CS122" s="28">
        <f t="shared" si="94"/>
        <v>0</v>
      </c>
      <c r="CT122" s="28">
        <f t="shared" si="94"/>
        <v>0</v>
      </c>
      <c r="CU122" s="28">
        <f t="shared" si="94"/>
        <v>0</v>
      </c>
      <c r="CV122" s="28">
        <f t="shared" si="94"/>
        <v>0</v>
      </c>
      <c r="CW122" s="28">
        <f t="shared" si="94"/>
        <v>0</v>
      </c>
      <c r="CX122" s="28">
        <f t="shared" si="94"/>
        <v>0</v>
      </c>
      <c r="CY122" s="28">
        <f t="shared" si="94"/>
        <v>0</v>
      </c>
      <c r="CZ122" s="28">
        <f t="shared" si="94"/>
        <v>0</v>
      </c>
      <c r="DA122" s="28">
        <f t="shared" si="78"/>
        <v>0</v>
      </c>
      <c r="DB122" s="28">
        <f t="shared" si="78"/>
        <v>0</v>
      </c>
      <c r="DC122" s="28">
        <f t="shared" si="77"/>
        <v>0</v>
      </c>
      <c r="DD122" s="28">
        <f t="shared" si="72"/>
        <v>0</v>
      </c>
      <c r="DE122" s="28">
        <f t="shared" si="72"/>
        <v>0</v>
      </c>
      <c r="DF122" s="28">
        <f t="shared" si="72"/>
        <v>1</v>
      </c>
      <c r="DG122" s="28">
        <f t="shared" si="72"/>
        <v>1</v>
      </c>
      <c r="DH122" s="28">
        <f t="shared" si="93"/>
        <v>0</v>
      </c>
      <c r="DI122" s="28">
        <f t="shared" si="93"/>
        <v>0</v>
      </c>
      <c r="DJ122" s="28">
        <f t="shared" si="93"/>
        <v>0</v>
      </c>
      <c r="DK122" s="28">
        <f t="shared" si="93"/>
        <v>0</v>
      </c>
      <c r="DL122" s="28">
        <f t="shared" si="93"/>
        <v>1</v>
      </c>
      <c r="DM122" s="28">
        <f t="shared" si="93"/>
        <v>0</v>
      </c>
      <c r="DN122" s="28">
        <f t="shared" si="93"/>
        <v>0</v>
      </c>
      <c r="DO122" s="28">
        <f t="shared" si="93"/>
        <v>0</v>
      </c>
      <c r="DP122" s="28">
        <f t="shared" si="93"/>
        <v>0</v>
      </c>
      <c r="DQ122" s="28">
        <f t="shared" si="93"/>
        <v>0</v>
      </c>
      <c r="DR122" s="28">
        <f t="shared" si="93"/>
        <v>0</v>
      </c>
      <c r="DS122" s="28">
        <f t="shared" si="93"/>
        <v>0</v>
      </c>
      <c r="DT122" s="28">
        <f t="shared" si="93"/>
        <v>0</v>
      </c>
      <c r="DU122" s="28">
        <f t="shared" si="93"/>
        <v>0</v>
      </c>
      <c r="DV122" s="28">
        <f t="shared" si="93"/>
        <v>0</v>
      </c>
      <c r="DW122" s="28">
        <f t="shared" si="93"/>
        <v>0</v>
      </c>
      <c r="DX122" s="28">
        <f t="shared" si="91"/>
        <v>1</v>
      </c>
      <c r="DY122" s="28">
        <f t="shared" si="91"/>
        <v>0</v>
      </c>
      <c r="DZ122" s="28">
        <f t="shared" si="91"/>
        <v>0</v>
      </c>
      <c r="EA122" s="28">
        <f t="shared" si="91"/>
        <v>0</v>
      </c>
      <c r="EB122" s="28">
        <f t="shared" si="91"/>
        <v>0</v>
      </c>
      <c r="EC122" s="28">
        <f t="shared" si="91"/>
        <v>0</v>
      </c>
      <c r="ED122" s="28">
        <f t="shared" si="91"/>
        <v>0</v>
      </c>
      <c r="EE122" s="28">
        <f t="shared" si="91"/>
        <v>0</v>
      </c>
      <c r="EF122" s="28">
        <f t="shared" si="91"/>
        <v>0</v>
      </c>
      <c r="EG122" s="28">
        <f t="shared" si="91"/>
        <v>0</v>
      </c>
      <c r="EH122" s="28">
        <f t="shared" si="91"/>
        <v>0</v>
      </c>
      <c r="EI122" s="28">
        <f t="shared" si="91"/>
        <v>0</v>
      </c>
      <c r="EJ122" s="28">
        <f t="shared" si="91"/>
        <v>0</v>
      </c>
      <c r="EK122" s="28">
        <f t="shared" si="91"/>
        <v>1</v>
      </c>
      <c r="EL122" s="28">
        <f t="shared" si="91"/>
        <v>0</v>
      </c>
      <c r="EM122" s="28">
        <f t="shared" si="100"/>
        <v>0</v>
      </c>
      <c r="EN122" s="28">
        <f t="shared" si="100"/>
        <v>0</v>
      </c>
      <c r="EO122" s="28">
        <f t="shared" si="100"/>
        <v>0</v>
      </c>
      <c r="EP122" s="28">
        <f t="shared" si="100"/>
        <v>0</v>
      </c>
      <c r="EQ122" s="28">
        <f t="shared" si="100"/>
        <v>0</v>
      </c>
      <c r="ER122" s="28">
        <f t="shared" si="100"/>
        <v>0</v>
      </c>
      <c r="ES122" s="28">
        <f t="shared" si="100"/>
        <v>0</v>
      </c>
      <c r="ET122" s="28">
        <f t="shared" si="100"/>
        <v>0</v>
      </c>
      <c r="EU122" s="28">
        <f t="shared" si="100"/>
        <v>0</v>
      </c>
      <c r="EV122" s="28">
        <f t="shared" si="100"/>
        <v>0</v>
      </c>
      <c r="EW122" s="28">
        <f t="shared" si="100"/>
        <v>0</v>
      </c>
      <c r="EX122" s="28">
        <f t="shared" si="100"/>
        <v>0</v>
      </c>
      <c r="EY122" s="28">
        <f t="shared" si="100"/>
        <v>0</v>
      </c>
      <c r="EZ122" s="28">
        <f t="shared" si="100"/>
        <v>0</v>
      </c>
      <c r="FA122" s="28">
        <f t="shared" si="100"/>
        <v>0</v>
      </c>
      <c r="FB122" s="28">
        <f t="shared" si="100"/>
        <v>0</v>
      </c>
      <c r="FC122" s="28">
        <f t="shared" si="98"/>
        <v>0</v>
      </c>
      <c r="FD122" s="28">
        <f t="shared" si="98"/>
        <v>0</v>
      </c>
      <c r="FE122" s="28">
        <f t="shared" si="98"/>
        <v>0</v>
      </c>
      <c r="FF122" s="28">
        <f t="shared" si="98"/>
        <v>0</v>
      </c>
      <c r="FG122" s="28">
        <f t="shared" si="98"/>
        <v>0</v>
      </c>
      <c r="FH122" s="28">
        <f t="shared" si="98"/>
        <v>0</v>
      </c>
      <c r="FI122" s="28">
        <f t="shared" si="98"/>
        <v>0</v>
      </c>
      <c r="FJ122" s="28">
        <f t="shared" si="98"/>
        <v>0</v>
      </c>
      <c r="FK122" s="28">
        <f t="shared" si="98"/>
        <v>0</v>
      </c>
      <c r="FL122" s="28">
        <f t="shared" si="98"/>
        <v>0</v>
      </c>
      <c r="FM122" s="28">
        <f t="shared" si="98"/>
        <v>0</v>
      </c>
      <c r="FN122" s="28">
        <f t="shared" si="98"/>
        <v>0</v>
      </c>
      <c r="FO122" s="28">
        <f t="shared" si="98"/>
        <v>0</v>
      </c>
      <c r="FP122" s="28">
        <f t="shared" si="98"/>
        <v>0</v>
      </c>
      <c r="FQ122" s="28">
        <f t="shared" si="98"/>
        <v>0</v>
      </c>
      <c r="FR122" s="28">
        <f t="shared" si="96"/>
        <v>0</v>
      </c>
      <c r="FS122" s="28">
        <f t="shared" si="96"/>
        <v>0</v>
      </c>
      <c r="FT122" s="28">
        <f t="shared" si="96"/>
        <v>0</v>
      </c>
      <c r="FU122" s="28">
        <f t="shared" si="89"/>
        <v>0</v>
      </c>
      <c r="FV122" s="28">
        <f t="shared" si="89"/>
        <v>0</v>
      </c>
      <c r="FW122" s="28">
        <f t="shared" si="89"/>
        <v>0</v>
      </c>
      <c r="FX122" s="28">
        <f t="shared" si="89"/>
        <v>0</v>
      </c>
      <c r="FY122" s="28">
        <f t="shared" si="89"/>
        <v>1</v>
      </c>
      <c r="FZ122" s="28">
        <f t="shared" si="89"/>
        <v>0</v>
      </c>
      <c r="GA122" s="28">
        <f t="shared" si="89"/>
        <v>0</v>
      </c>
      <c r="GB122" s="28">
        <f t="shared" si="89"/>
        <v>0</v>
      </c>
      <c r="GC122" s="28">
        <f t="shared" si="89"/>
        <v>0</v>
      </c>
      <c r="GD122" s="28">
        <f t="shared" si="89"/>
        <v>0</v>
      </c>
      <c r="GE122" s="28">
        <f t="shared" si="89"/>
        <v>0</v>
      </c>
      <c r="GF122" s="28">
        <f t="shared" si="89"/>
        <v>0</v>
      </c>
      <c r="GG122" s="28">
        <f t="shared" si="89"/>
        <v>0</v>
      </c>
      <c r="GH122" s="28">
        <f t="shared" si="89"/>
        <v>0</v>
      </c>
      <c r="GI122" s="28">
        <f t="shared" si="92"/>
        <v>0</v>
      </c>
      <c r="GJ122" s="28">
        <f t="shared" si="92"/>
        <v>0</v>
      </c>
      <c r="GK122" s="28">
        <f t="shared" si="92"/>
        <v>0</v>
      </c>
      <c r="GL122" s="28">
        <f t="shared" si="92"/>
        <v>0</v>
      </c>
      <c r="GM122" s="28">
        <f t="shared" si="92"/>
        <v>0</v>
      </c>
      <c r="GN122" s="28">
        <f t="shared" si="92"/>
        <v>1</v>
      </c>
      <c r="GO122" s="28">
        <f t="shared" si="92"/>
        <v>0</v>
      </c>
      <c r="GP122" s="28">
        <f t="shared" si="92"/>
        <v>0</v>
      </c>
      <c r="GQ122" s="28">
        <f t="shared" si="92"/>
        <v>0</v>
      </c>
      <c r="GR122" s="28">
        <f t="shared" si="92"/>
        <v>0</v>
      </c>
      <c r="GS122" s="28">
        <f t="shared" si="92"/>
        <v>0</v>
      </c>
      <c r="GT122" s="28">
        <f t="shared" si="92"/>
        <v>0</v>
      </c>
      <c r="GU122" s="28">
        <f t="shared" si="92"/>
        <v>0</v>
      </c>
      <c r="GV122" s="28">
        <f t="shared" si="92"/>
        <v>0</v>
      </c>
      <c r="GW122" s="28">
        <f t="shared" si="92"/>
        <v>0</v>
      </c>
      <c r="GX122" s="28">
        <f t="shared" si="92"/>
        <v>0</v>
      </c>
      <c r="GY122" s="28">
        <f t="shared" si="90"/>
        <v>0</v>
      </c>
      <c r="GZ122" s="28">
        <f t="shared" si="90"/>
        <v>0</v>
      </c>
      <c r="HA122" s="28">
        <f t="shared" si="90"/>
        <v>0</v>
      </c>
      <c r="HB122" s="28">
        <f t="shared" si="90"/>
        <v>0</v>
      </c>
      <c r="HC122" s="28">
        <f t="shared" si="90"/>
        <v>0</v>
      </c>
      <c r="HD122" s="28">
        <f t="shared" si="90"/>
        <v>0</v>
      </c>
      <c r="HE122" s="28">
        <f t="shared" si="90"/>
        <v>1</v>
      </c>
      <c r="HF122" s="28">
        <f t="shared" si="90"/>
        <v>0</v>
      </c>
      <c r="HG122" s="28">
        <f t="shared" si="90"/>
        <v>0</v>
      </c>
    </row>
    <row r="123" spans="1:215" s="28" customFormat="1">
      <c r="A123" s="27" t="s">
        <v>1448</v>
      </c>
      <c r="B123" s="28" t="s">
        <v>1468</v>
      </c>
      <c r="C123" s="6" t="s">
        <v>150</v>
      </c>
      <c r="D123" s="28" t="s">
        <v>1469</v>
      </c>
      <c r="E123" s="28" t="s">
        <v>1470</v>
      </c>
      <c r="F123" s="28">
        <v>2014</v>
      </c>
      <c r="G123" s="28" t="s">
        <v>537</v>
      </c>
      <c r="H123" s="28">
        <v>13</v>
      </c>
      <c r="I123" s="28">
        <v>1</v>
      </c>
      <c r="J123" s="28">
        <v>1</v>
      </c>
      <c r="K123" s="28">
        <v>21</v>
      </c>
      <c r="L123" s="28" t="s">
        <v>1471</v>
      </c>
      <c r="M123" s="29" t="s">
        <v>1472</v>
      </c>
      <c r="N123" s="28" t="s">
        <v>1473</v>
      </c>
      <c r="O123" s="28" t="s">
        <v>162</v>
      </c>
      <c r="P123" s="28" t="s">
        <v>163</v>
      </c>
      <c r="Q123" s="28" t="s">
        <v>179</v>
      </c>
      <c r="R123" s="28" t="s">
        <v>21</v>
      </c>
      <c r="T123" s="28" t="s">
        <v>27</v>
      </c>
      <c r="U123" s="28" t="s">
        <v>44</v>
      </c>
      <c r="V123" s="28" t="s">
        <v>58</v>
      </c>
      <c r="W123" s="28" t="s">
        <v>44</v>
      </c>
      <c r="X123" s="28" t="s">
        <v>58</v>
      </c>
      <c r="Z123" s="28" t="s">
        <v>1474</v>
      </c>
      <c r="AA123" s="28">
        <v>2</v>
      </c>
      <c r="AB123" s="28">
        <v>2</v>
      </c>
      <c r="AC123" s="28">
        <v>3</v>
      </c>
      <c r="AD123" s="59" t="s">
        <v>27</v>
      </c>
      <c r="AE123" s="59" t="s">
        <v>2425</v>
      </c>
      <c r="AF123" s="6" t="s">
        <v>2037</v>
      </c>
      <c r="AG123" s="6" t="s">
        <v>2261</v>
      </c>
      <c r="AH123" s="6" t="s">
        <v>113</v>
      </c>
      <c r="AI123" s="6" t="s">
        <v>139</v>
      </c>
      <c r="AJ123" s="6" t="s">
        <v>167</v>
      </c>
      <c r="AK123" s="6" t="s">
        <v>139</v>
      </c>
      <c r="AL123" s="6" t="s">
        <v>139</v>
      </c>
      <c r="AM123" s="28" t="s">
        <v>91</v>
      </c>
      <c r="AN123" s="23" t="s">
        <v>2120</v>
      </c>
      <c r="AO123" s="28" t="s">
        <v>1476</v>
      </c>
      <c r="AP123" s="28" t="s">
        <v>137</v>
      </c>
      <c r="AQ123" s="28">
        <f t="shared" si="99"/>
        <v>0</v>
      </c>
      <c r="AR123" s="28">
        <f t="shared" si="99"/>
        <v>0</v>
      </c>
      <c r="AS123" s="28">
        <f t="shared" si="99"/>
        <v>0</v>
      </c>
      <c r="AT123" s="28">
        <f t="shared" si="99"/>
        <v>0</v>
      </c>
      <c r="AU123" s="28">
        <f t="shared" si="99"/>
        <v>0</v>
      </c>
      <c r="AV123" s="28">
        <f t="shared" si="99"/>
        <v>0</v>
      </c>
      <c r="AW123" s="28">
        <f t="shared" si="99"/>
        <v>0</v>
      </c>
      <c r="AX123" s="28">
        <f t="shared" si="99"/>
        <v>0</v>
      </c>
      <c r="AY123" s="28">
        <f t="shared" si="99"/>
        <v>0</v>
      </c>
      <c r="AZ123" s="28">
        <f t="shared" si="99"/>
        <v>0</v>
      </c>
      <c r="BA123" s="28">
        <f t="shared" si="99"/>
        <v>0</v>
      </c>
      <c r="BB123" s="28">
        <f t="shared" si="99"/>
        <v>0</v>
      </c>
      <c r="BC123" s="28">
        <f t="shared" si="99"/>
        <v>0</v>
      </c>
      <c r="BD123" s="28">
        <f t="shared" si="99"/>
        <v>0</v>
      </c>
      <c r="BE123" s="28">
        <f t="shared" si="99"/>
        <v>0</v>
      </c>
      <c r="BF123" s="28">
        <f t="shared" si="99"/>
        <v>0</v>
      </c>
      <c r="BG123" s="28">
        <f t="shared" si="97"/>
        <v>0</v>
      </c>
      <c r="BH123" s="28">
        <f t="shared" si="97"/>
        <v>0</v>
      </c>
      <c r="BI123" s="28">
        <f t="shared" si="97"/>
        <v>0</v>
      </c>
      <c r="BJ123" s="28">
        <f t="shared" si="97"/>
        <v>0</v>
      </c>
      <c r="BK123" s="28">
        <f t="shared" si="97"/>
        <v>0</v>
      </c>
      <c r="BL123" s="28">
        <f t="shared" si="97"/>
        <v>0</v>
      </c>
      <c r="BM123" s="28">
        <f t="shared" si="97"/>
        <v>0</v>
      </c>
      <c r="BN123" s="28">
        <f t="shared" si="97"/>
        <v>0</v>
      </c>
      <c r="BO123" s="28">
        <f t="shared" si="97"/>
        <v>0</v>
      </c>
      <c r="BP123" s="28">
        <f t="shared" si="97"/>
        <v>0</v>
      </c>
      <c r="BQ123" s="28">
        <f t="shared" si="97"/>
        <v>0</v>
      </c>
      <c r="BR123" s="28">
        <f t="shared" si="97"/>
        <v>0</v>
      </c>
      <c r="BS123" s="28">
        <f t="shared" si="97"/>
        <v>0</v>
      </c>
      <c r="BT123" s="28">
        <f t="shared" si="97"/>
        <v>0</v>
      </c>
      <c r="BU123" s="28">
        <f t="shared" si="97"/>
        <v>0</v>
      </c>
      <c r="BV123" s="28">
        <f t="shared" si="95"/>
        <v>0</v>
      </c>
      <c r="BW123" s="28">
        <f t="shared" si="95"/>
        <v>0</v>
      </c>
      <c r="BX123" s="28">
        <f t="shared" si="95"/>
        <v>0</v>
      </c>
      <c r="BY123" s="28">
        <f t="shared" si="95"/>
        <v>0</v>
      </c>
      <c r="BZ123" s="28">
        <f t="shared" si="95"/>
        <v>0</v>
      </c>
      <c r="CA123" s="28">
        <f t="shared" si="95"/>
        <v>0</v>
      </c>
      <c r="CB123" s="28">
        <f t="shared" si="95"/>
        <v>0</v>
      </c>
      <c r="CC123" s="28">
        <f t="shared" si="95"/>
        <v>0</v>
      </c>
      <c r="CD123" s="28">
        <f t="shared" si="95"/>
        <v>0</v>
      </c>
      <c r="CE123" s="28">
        <f t="shared" si="95"/>
        <v>0</v>
      </c>
      <c r="CF123" s="28">
        <f t="shared" si="95"/>
        <v>0</v>
      </c>
      <c r="CG123" s="28">
        <f t="shared" si="95"/>
        <v>0</v>
      </c>
      <c r="CH123" s="28">
        <f t="shared" si="95"/>
        <v>0</v>
      </c>
      <c r="CI123" s="28">
        <f t="shared" si="95"/>
        <v>0</v>
      </c>
      <c r="CJ123" s="28">
        <f t="shared" si="95"/>
        <v>0</v>
      </c>
      <c r="CK123" s="28">
        <f t="shared" si="95"/>
        <v>0</v>
      </c>
      <c r="CL123" s="28">
        <f t="shared" si="94"/>
        <v>1</v>
      </c>
      <c r="CM123" s="28">
        <f t="shared" si="94"/>
        <v>0</v>
      </c>
      <c r="CN123" s="28">
        <f t="shared" si="94"/>
        <v>0</v>
      </c>
      <c r="CO123" s="28">
        <f t="shared" si="94"/>
        <v>0</v>
      </c>
      <c r="CP123" s="28">
        <f t="shared" si="94"/>
        <v>0</v>
      </c>
      <c r="CQ123" s="28">
        <f t="shared" si="94"/>
        <v>0</v>
      </c>
      <c r="CR123" s="28">
        <f t="shared" si="94"/>
        <v>0</v>
      </c>
      <c r="CS123" s="28">
        <f t="shared" si="94"/>
        <v>0</v>
      </c>
      <c r="CT123" s="28">
        <f t="shared" si="94"/>
        <v>0</v>
      </c>
      <c r="CU123" s="28">
        <f t="shared" si="94"/>
        <v>0</v>
      </c>
      <c r="CV123" s="28">
        <f t="shared" si="94"/>
        <v>0</v>
      </c>
      <c r="CW123" s="28">
        <f t="shared" si="94"/>
        <v>0</v>
      </c>
      <c r="CX123" s="28">
        <f t="shared" si="94"/>
        <v>0</v>
      </c>
      <c r="CY123" s="28">
        <f t="shared" si="94"/>
        <v>0</v>
      </c>
      <c r="CZ123" s="28">
        <f t="shared" si="94"/>
        <v>0</v>
      </c>
      <c r="DA123" s="28">
        <f t="shared" si="78"/>
        <v>0</v>
      </c>
      <c r="DB123" s="28">
        <f t="shared" si="78"/>
        <v>0</v>
      </c>
      <c r="DC123" s="28">
        <f t="shared" si="77"/>
        <v>0</v>
      </c>
      <c r="DD123" s="28">
        <f t="shared" si="72"/>
        <v>0</v>
      </c>
      <c r="DE123" s="28">
        <f t="shared" si="72"/>
        <v>0</v>
      </c>
      <c r="DF123" s="28">
        <f t="shared" si="72"/>
        <v>0</v>
      </c>
      <c r="DG123" s="28">
        <f t="shared" si="72"/>
        <v>0</v>
      </c>
      <c r="DH123" s="28">
        <f t="shared" si="93"/>
        <v>1</v>
      </c>
      <c r="DI123" s="28">
        <f t="shared" si="93"/>
        <v>0</v>
      </c>
      <c r="DJ123" s="28">
        <f t="shared" si="93"/>
        <v>0</v>
      </c>
      <c r="DK123" s="28">
        <f t="shared" si="93"/>
        <v>0</v>
      </c>
      <c r="DL123" s="28">
        <f t="shared" si="93"/>
        <v>0</v>
      </c>
      <c r="DM123" s="28">
        <f t="shared" si="93"/>
        <v>1</v>
      </c>
      <c r="DN123" s="28">
        <f t="shared" si="93"/>
        <v>0</v>
      </c>
      <c r="DO123" s="28">
        <f t="shared" si="93"/>
        <v>1</v>
      </c>
      <c r="DP123" s="28">
        <f t="shared" si="93"/>
        <v>0</v>
      </c>
      <c r="DQ123" s="28">
        <f t="shared" si="93"/>
        <v>0</v>
      </c>
      <c r="DR123" s="28">
        <f t="shared" si="93"/>
        <v>0</v>
      </c>
      <c r="DS123" s="28">
        <f t="shared" si="93"/>
        <v>1</v>
      </c>
      <c r="DT123" s="28">
        <f t="shared" si="93"/>
        <v>0</v>
      </c>
      <c r="DU123" s="28">
        <f t="shared" si="93"/>
        <v>0</v>
      </c>
      <c r="DV123" s="28">
        <f t="shared" si="93"/>
        <v>0</v>
      </c>
      <c r="DW123" s="28">
        <f t="shared" si="93"/>
        <v>0</v>
      </c>
      <c r="DX123" s="28">
        <f t="shared" si="91"/>
        <v>0</v>
      </c>
      <c r="DY123" s="28">
        <f t="shared" si="91"/>
        <v>0</v>
      </c>
      <c r="DZ123" s="28">
        <f t="shared" si="91"/>
        <v>0</v>
      </c>
      <c r="EA123" s="28">
        <f t="shared" si="91"/>
        <v>0</v>
      </c>
      <c r="EB123" s="28">
        <f t="shared" si="91"/>
        <v>0</v>
      </c>
      <c r="EC123" s="28">
        <f t="shared" si="91"/>
        <v>0</v>
      </c>
      <c r="ED123" s="28">
        <f t="shared" si="91"/>
        <v>0</v>
      </c>
      <c r="EE123" s="28">
        <f t="shared" si="91"/>
        <v>0</v>
      </c>
      <c r="EF123" s="28">
        <f t="shared" si="91"/>
        <v>0</v>
      </c>
      <c r="EG123" s="28">
        <f t="shared" si="91"/>
        <v>0</v>
      </c>
      <c r="EH123" s="28">
        <f t="shared" si="91"/>
        <v>0</v>
      </c>
      <c r="EI123" s="28">
        <f t="shared" si="91"/>
        <v>0</v>
      </c>
      <c r="EJ123" s="28">
        <f t="shared" si="91"/>
        <v>0</v>
      </c>
      <c r="EK123" s="28">
        <f t="shared" si="91"/>
        <v>0</v>
      </c>
      <c r="EL123" s="28">
        <f t="shared" si="91"/>
        <v>0</v>
      </c>
      <c r="EM123" s="28">
        <f t="shared" si="100"/>
        <v>0</v>
      </c>
      <c r="EN123" s="28">
        <f t="shared" si="100"/>
        <v>0</v>
      </c>
      <c r="EO123" s="28">
        <f t="shared" si="100"/>
        <v>0</v>
      </c>
      <c r="EP123" s="28">
        <f t="shared" si="100"/>
        <v>0</v>
      </c>
      <c r="EQ123" s="28">
        <f t="shared" si="100"/>
        <v>0</v>
      </c>
      <c r="ER123" s="28">
        <f t="shared" si="100"/>
        <v>0</v>
      </c>
      <c r="ES123" s="28">
        <f t="shared" si="100"/>
        <v>0</v>
      </c>
      <c r="ET123" s="28">
        <f t="shared" si="100"/>
        <v>0</v>
      </c>
      <c r="EU123" s="28">
        <f t="shared" si="100"/>
        <v>0</v>
      </c>
      <c r="EV123" s="28">
        <f t="shared" si="100"/>
        <v>0</v>
      </c>
      <c r="EW123" s="28">
        <f t="shared" si="100"/>
        <v>0</v>
      </c>
      <c r="EX123" s="28">
        <f t="shared" si="100"/>
        <v>0</v>
      </c>
      <c r="EY123" s="28">
        <f t="shared" si="100"/>
        <v>0</v>
      </c>
      <c r="EZ123" s="28">
        <f t="shared" si="100"/>
        <v>0</v>
      </c>
      <c r="FA123" s="28">
        <f t="shared" si="100"/>
        <v>0</v>
      </c>
      <c r="FB123" s="28">
        <f t="shared" si="100"/>
        <v>0</v>
      </c>
      <c r="FC123" s="28">
        <f t="shared" si="98"/>
        <v>0</v>
      </c>
      <c r="FD123" s="28">
        <f t="shared" si="98"/>
        <v>0</v>
      </c>
      <c r="FE123" s="28">
        <f t="shared" si="98"/>
        <v>0</v>
      </c>
      <c r="FF123" s="28">
        <f t="shared" si="98"/>
        <v>0</v>
      </c>
      <c r="FG123" s="28">
        <f t="shared" si="98"/>
        <v>0</v>
      </c>
      <c r="FH123" s="28">
        <f t="shared" si="98"/>
        <v>0</v>
      </c>
      <c r="FI123" s="28">
        <f t="shared" si="98"/>
        <v>0</v>
      </c>
      <c r="FJ123" s="28">
        <f t="shared" si="98"/>
        <v>0</v>
      </c>
      <c r="FK123" s="28">
        <f t="shared" si="98"/>
        <v>0</v>
      </c>
      <c r="FL123" s="28">
        <f t="shared" si="98"/>
        <v>0</v>
      </c>
      <c r="FM123" s="28">
        <f t="shared" si="98"/>
        <v>0</v>
      </c>
      <c r="FN123" s="28">
        <f t="shared" si="98"/>
        <v>0</v>
      </c>
      <c r="FO123" s="28">
        <f t="shared" si="98"/>
        <v>0</v>
      </c>
      <c r="FP123" s="28">
        <f t="shared" si="98"/>
        <v>0</v>
      </c>
      <c r="FQ123" s="28">
        <f t="shared" si="98"/>
        <v>0</v>
      </c>
      <c r="FR123" s="28">
        <f t="shared" si="96"/>
        <v>0</v>
      </c>
      <c r="FS123" s="28">
        <f t="shared" si="96"/>
        <v>0</v>
      </c>
      <c r="FT123" s="28">
        <f t="shared" si="96"/>
        <v>0</v>
      </c>
      <c r="FU123" s="28">
        <f t="shared" si="89"/>
        <v>0</v>
      </c>
      <c r="FV123" s="28">
        <f t="shared" si="89"/>
        <v>0</v>
      </c>
      <c r="FW123" s="28">
        <f t="shared" si="89"/>
        <v>0</v>
      </c>
      <c r="FX123" s="28">
        <f t="shared" si="89"/>
        <v>0</v>
      </c>
      <c r="FY123" s="28">
        <f t="shared" si="89"/>
        <v>0</v>
      </c>
      <c r="FZ123" s="28">
        <f t="shared" si="89"/>
        <v>0</v>
      </c>
      <c r="GA123" s="28">
        <f t="shared" si="89"/>
        <v>0</v>
      </c>
      <c r="GB123" s="28">
        <f t="shared" si="89"/>
        <v>0</v>
      </c>
      <c r="GC123" s="28">
        <f t="shared" si="89"/>
        <v>0</v>
      </c>
      <c r="GD123" s="28">
        <f t="shared" si="89"/>
        <v>0</v>
      </c>
      <c r="GE123" s="28">
        <f t="shared" si="89"/>
        <v>0</v>
      </c>
      <c r="GF123" s="28">
        <f t="shared" si="89"/>
        <v>0</v>
      </c>
      <c r="GG123" s="28">
        <f t="shared" si="89"/>
        <v>0</v>
      </c>
      <c r="GH123" s="28">
        <f t="shared" si="89"/>
        <v>0</v>
      </c>
      <c r="GI123" s="28">
        <f t="shared" si="92"/>
        <v>0</v>
      </c>
      <c r="GJ123" s="28">
        <f t="shared" si="92"/>
        <v>0</v>
      </c>
      <c r="GK123" s="28">
        <f t="shared" si="92"/>
        <v>0</v>
      </c>
      <c r="GL123" s="28">
        <f t="shared" si="92"/>
        <v>0</v>
      </c>
      <c r="GM123" s="28">
        <f t="shared" si="92"/>
        <v>0</v>
      </c>
      <c r="GN123" s="28">
        <f t="shared" si="92"/>
        <v>1</v>
      </c>
      <c r="GO123" s="28">
        <f t="shared" si="92"/>
        <v>0</v>
      </c>
      <c r="GP123" s="28">
        <f t="shared" si="92"/>
        <v>0</v>
      </c>
      <c r="GQ123" s="28">
        <f t="shared" si="92"/>
        <v>0</v>
      </c>
      <c r="GR123" s="28">
        <f t="shared" si="92"/>
        <v>0</v>
      </c>
      <c r="GS123" s="28">
        <f t="shared" si="92"/>
        <v>0</v>
      </c>
      <c r="GT123" s="28">
        <f t="shared" si="92"/>
        <v>0</v>
      </c>
      <c r="GU123" s="28">
        <f t="shared" si="92"/>
        <v>0</v>
      </c>
      <c r="GV123" s="28">
        <f t="shared" si="92"/>
        <v>0</v>
      </c>
      <c r="GW123" s="28">
        <f t="shared" si="92"/>
        <v>0</v>
      </c>
      <c r="GX123" s="28">
        <f t="shared" si="92"/>
        <v>0</v>
      </c>
      <c r="GY123" s="28">
        <f t="shared" si="90"/>
        <v>0</v>
      </c>
      <c r="GZ123" s="28">
        <f t="shared" si="90"/>
        <v>0</v>
      </c>
      <c r="HA123" s="28">
        <f t="shared" si="90"/>
        <v>0</v>
      </c>
      <c r="HB123" s="28">
        <f t="shared" si="90"/>
        <v>0</v>
      </c>
      <c r="HC123" s="28">
        <f t="shared" si="90"/>
        <v>0</v>
      </c>
      <c r="HD123" s="28">
        <f t="shared" si="90"/>
        <v>0</v>
      </c>
      <c r="HE123" s="28">
        <f t="shared" si="90"/>
        <v>0</v>
      </c>
      <c r="HF123" s="28">
        <f t="shared" si="90"/>
        <v>0</v>
      </c>
      <c r="HG123" s="28">
        <f t="shared" si="90"/>
        <v>0</v>
      </c>
    </row>
    <row r="124" spans="1:215" s="28" customFormat="1">
      <c r="A124" s="27" t="s">
        <v>1448</v>
      </c>
      <c r="B124" s="28" t="s">
        <v>1477</v>
      </c>
      <c r="C124" s="6" t="s">
        <v>150</v>
      </c>
      <c r="D124" s="28" t="s">
        <v>1478</v>
      </c>
      <c r="E124" s="28" t="s">
        <v>1479</v>
      </c>
      <c r="F124" s="28">
        <v>2021</v>
      </c>
      <c r="G124" s="28" t="s">
        <v>267</v>
      </c>
      <c r="H124" s="28">
        <v>78</v>
      </c>
      <c r="I124" s="28">
        <v>7</v>
      </c>
      <c r="J124" s="28">
        <v>2562</v>
      </c>
      <c r="K124" s="28">
        <v>2578</v>
      </c>
      <c r="L124" s="28" t="s">
        <v>1480</v>
      </c>
      <c r="M124" s="29" t="s">
        <v>1481</v>
      </c>
      <c r="N124" s="28" t="s">
        <v>1482</v>
      </c>
      <c r="O124" s="28" t="s">
        <v>162</v>
      </c>
      <c r="P124" s="28" t="s">
        <v>163</v>
      </c>
      <c r="R124" s="28" t="s">
        <v>21</v>
      </c>
      <c r="T124" s="28" t="s">
        <v>24</v>
      </c>
      <c r="U124" s="28" t="s">
        <v>45</v>
      </c>
      <c r="V124" s="28" t="s">
        <v>56</v>
      </c>
      <c r="W124" s="28" t="s">
        <v>45</v>
      </c>
      <c r="X124" s="28" t="s">
        <v>54</v>
      </c>
      <c r="Y124" s="28" t="s">
        <v>68</v>
      </c>
      <c r="Z124" s="28" t="s">
        <v>1483</v>
      </c>
      <c r="AA124" s="28">
        <v>2</v>
      </c>
      <c r="AB124" s="28">
        <v>2</v>
      </c>
      <c r="AC124" s="28">
        <v>2</v>
      </c>
      <c r="AD124" s="59" t="s">
        <v>2420</v>
      </c>
      <c r="AE124" s="59" t="s">
        <v>2424</v>
      </c>
      <c r="AF124" s="6" t="s">
        <v>100</v>
      </c>
      <c r="AG124" s="6" t="s">
        <v>105</v>
      </c>
      <c r="AH124" s="6" t="s">
        <v>113</v>
      </c>
      <c r="AI124" s="6" t="s">
        <v>139</v>
      </c>
      <c r="AJ124" s="6" t="s">
        <v>167</v>
      </c>
      <c r="AK124" s="6" t="s">
        <v>2478</v>
      </c>
      <c r="AL124" s="6" t="s">
        <v>139</v>
      </c>
      <c r="AM124" s="6" t="s">
        <v>141</v>
      </c>
      <c r="AN124" s="23" t="s">
        <v>2137</v>
      </c>
      <c r="AO124" s="6" t="s">
        <v>139</v>
      </c>
      <c r="AP124" s="28" t="s">
        <v>2224</v>
      </c>
      <c r="AQ124" s="28">
        <f t="shared" si="99"/>
        <v>0</v>
      </c>
      <c r="AR124" s="28">
        <f t="shared" si="99"/>
        <v>0</v>
      </c>
      <c r="AS124" s="28">
        <f t="shared" si="99"/>
        <v>0</v>
      </c>
      <c r="AT124" s="28">
        <f t="shared" si="99"/>
        <v>0</v>
      </c>
      <c r="AU124" s="28">
        <f t="shared" si="99"/>
        <v>0</v>
      </c>
      <c r="AV124" s="28">
        <f t="shared" si="99"/>
        <v>0</v>
      </c>
      <c r="AW124" s="28">
        <f t="shared" si="99"/>
        <v>0</v>
      </c>
      <c r="AX124" s="28">
        <f t="shared" si="99"/>
        <v>0</v>
      </c>
      <c r="AY124" s="28">
        <f t="shared" si="99"/>
        <v>0</v>
      </c>
      <c r="AZ124" s="28">
        <f t="shared" si="99"/>
        <v>0</v>
      </c>
      <c r="BA124" s="28">
        <f t="shared" si="99"/>
        <v>0</v>
      </c>
      <c r="BB124" s="28">
        <f t="shared" si="99"/>
        <v>0</v>
      </c>
      <c r="BC124" s="28">
        <f t="shared" si="99"/>
        <v>0</v>
      </c>
      <c r="BD124" s="28">
        <f t="shared" si="99"/>
        <v>0</v>
      </c>
      <c r="BE124" s="28">
        <f t="shared" si="99"/>
        <v>0</v>
      </c>
      <c r="BF124" s="28">
        <f t="shared" si="99"/>
        <v>0</v>
      </c>
      <c r="BG124" s="28">
        <f t="shared" si="97"/>
        <v>0</v>
      </c>
      <c r="BH124" s="28">
        <f t="shared" si="97"/>
        <v>0</v>
      </c>
      <c r="BI124" s="28">
        <f t="shared" si="97"/>
        <v>0</v>
      </c>
      <c r="BJ124" s="28">
        <f t="shared" si="97"/>
        <v>0</v>
      </c>
      <c r="BK124" s="28">
        <f t="shared" si="97"/>
        <v>0</v>
      </c>
      <c r="BL124" s="28">
        <f t="shared" si="97"/>
        <v>0</v>
      </c>
      <c r="BM124" s="28">
        <f t="shared" si="97"/>
        <v>0</v>
      </c>
      <c r="BN124" s="28">
        <f t="shared" si="97"/>
        <v>0</v>
      </c>
      <c r="BO124" s="28">
        <f t="shared" si="97"/>
        <v>0</v>
      </c>
      <c r="BP124" s="28">
        <f t="shared" si="97"/>
        <v>0</v>
      </c>
      <c r="BQ124" s="28">
        <f t="shared" si="97"/>
        <v>0</v>
      </c>
      <c r="BR124" s="28">
        <f t="shared" si="97"/>
        <v>0</v>
      </c>
      <c r="BS124" s="28">
        <f t="shared" si="97"/>
        <v>0</v>
      </c>
      <c r="BT124" s="28">
        <f t="shared" si="97"/>
        <v>0</v>
      </c>
      <c r="BU124" s="28">
        <f t="shared" si="97"/>
        <v>0</v>
      </c>
      <c r="BV124" s="28">
        <f t="shared" si="95"/>
        <v>1</v>
      </c>
      <c r="BW124" s="28">
        <f t="shared" si="95"/>
        <v>0</v>
      </c>
      <c r="BX124" s="28">
        <f t="shared" si="95"/>
        <v>0</v>
      </c>
      <c r="BY124" s="28">
        <f t="shared" si="95"/>
        <v>0</v>
      </c>
      <c r="BZ124" s="28">
        <f t="shared" si="95"/>
        <v>0</v>
      </c>
      <c r="CA124" s="28">
        <f t="shared" si="95"/>
        <v>0</v>
      </c>
      <c r="CB124" s="28">
        <f t="shared" si="95"/>
        <v>0</v>
      </c>
      <c r="CC124" s="28">
        <f t="shared" si="95"/>
        <v>0</v>
      </c>
      <c r="CD124" s="28">
        <f t="shared" si="95"/>
        <v>0</v>
      </c>
      <c r="CE124" s="28">
        <f t="shared" si="95"/>
        <v>0</v>
      </c>
      <c r="CF124" s="28">
        <f t="shared" si="95"/>
        <v>0</v>
      </c>
      <c r="CG124" s="28">
        <f t="shared" si="95"/>
        <v>0</v>
      </c>
      <c r="CH124" s="28">
        <f t="shared" si="95"/>
        <v>0</v>
      </c>
      <c r="CI124" s="28">
        <f t="shared" si="95"/>
        <v>0</v>
      </c>
      <c r="CJ124" s="28">
        <f t="shared" si="95"/>
        <v>0</v>
      </c>
      <c r="CK124" s="28">
        <f t="shared" si="95"/>
        <v>0</v>
      </c>
      <c r="CL124" s="28">
        <f t="shared" si="94"/>
        <v>1</v>
      </c>
      <c r="CM124" s="28">
        <f t="shared" si="94"/>
        <v>1</v>
      </c>
      <c r="CN124" s="28">
        <f t="shared" si="94"/>
        <v>0</v>
      </c>
      <c r="CO124" s="28">
        <f t="shared" si="94"/>
        <v>0</v>
      </c>
      <c r="CP124" s="28">
        <f t="shared" si="94"/>
        <v>0</v>
      </c>
      <c r="CQ124" s="28">
        <f t="shared" si="94"/>
        <v>0</v>
      </c>
      <c r="CR124" s="28">
        <f t="shared" si="94"/>
        <v>0</v>
      </c>
      <c r="CS124" s="28">
        <f t="shared" si="94"/>
        <v>0</v>
      </c>
      <c r="CT124" s="28">
        <f t="shared" si="94"/>
        <v>0</v>
      </c>
      <c r="CU124" s="28">
        <f t="shared" si="94"/>
        <v>0</v>
      </c>
      <c r="CV124" s="28">
        <f t="shared" si="94"/>
        <v>0</v>
      </c>
      <c r="CW124" s="28">
        <f t="shared" si="94"/>
        <v>0</v>
      </c>
      <c r="CX124" s="28">
        <f t="shared" si="94"/>
        <v>0</v>
      </c>
      <c r="CY124" s="28">
        <f t="shared" si="94"/>
        <v>0</v>
      </c>
      <c r="CZ124" s="28">
        <f t="shared" si="94"/>
        <v>0</v>
      </c>
      <c r="DA124" s="28">
        <f t="shared" si="78"/>
        <v>0</v>
      </c>
      <c r="DB124" s="28">
        <f t="shared" si="78"/>
        <v>0</v>
      </c>
      <c r="DC124" s="28">
        <f t="shared" si="77"/>
        <v>0</v>
      </c>
      <c r="DD124" s="28">
        <f t="shared" si="72"/>
        <v>0</v>
      </c>
      <c r="DE124" s="28">
        <f t="shared" si="72"/>
        <v>0</v>
      </c>
      <c r="DF124" s="28">
        <f t="shared" si="72"/>
        <v>1</v>
      </c>
      <c r="DG124" s="28">
        <f t="shared" si="72"/>
        <v>0</v>
      </c>
      <c r="DH124" s="28">
        <f t="shared" si="93"/>
        <v>0</v>
      </c>
      <c r="DI124" s="28">
        <f t="shared" si="93"/>
        <v>0</v>
      </c>
      <c r="DJ124" s="28">
        <f t="shared" si="93"/>
        <v>0</v>
      </c>
      <c r="DK124" s="28">
        <f t="shared" si="93"/>
        <v>0</v>
      </c>
      <c r="DL124" s="28">
        <f t="shared" si="93"/>
        <v>0</v>
      </c>
      <c r="DM124" s="28">
        <f t="shared" si="93"/>
        <v>0</v>
      </c>
      <c r="DN124" s="28">
        <f t="shared" si="93"/>
        <v>0</v>
      </c>
      <c r="DO124" s="28">
        <f t="shared" si="93"/>
        <v>0</v>
      </c>
      <c r="DP124" s="28">
        <f t="shared" si="93"/>
        <v>0</v>
      </c>
      <c r="DQ124" s="28">
        <f t="shared" si="93"/>
        <v>0</v>
      </c>
      <c r="DR124" s="28">
        <f t="shared" si="93"/>
        <v>0</v>
      </c>
      <c r="DS124" s="28">
        <f t="shared" si="93"/>
        <v>0</v>
      </c>
      <c r="DT124" s="28">
        <f t="shared" si="93"/>
        <v>0</v>
      </c>
      <c r="DU124" s="28">
        <f t="shared" si="93"/>
        <v>0</v>
      </c>
      <c r="DV124" s="28">
        <f t="shared" si="93"/>
        <v>0</v>
      </c>
      <c r="DW124" s="28">
        <f t="shared" si="93"/>
        <v>0</v>
      </c>
      <c r="DX124" s="28">
        <f t="shared" si="91"/>
        <v>0</v>
      </c>
      <c r="DY124" s="28">
        <f t="shared" si="91"/>
        <v>0</v>
      </c>
      <c r="DZ124" s="28">
        <f t="shared" si="91"/>
        <v>0</v>
      </c>
      <c r="EA124" s="28">
        <f t="shared" si="91"/>
        <v>0</v>
      </c>
      <c r="EB124" s="28">
        <f t="shared" si="91"/>
        <v>0</v>
      </c>
      <c r="EC124" s="28">
        <f t="shared" si="91"/>
        <v>0</v>
      </c>
      <c r="ED124" s="28">
        <f t="shared" si="91"/>
        <v>0</v>
      </c>
      <c r="EE124" s="28">
        <f t="shared" si="91"/>
        <v>0</v>
      </c>
      <c r="EF124" s="28">
        <f t="shared" si="91"/>
        <v>0</v>
      </c>
      <c r="EG124" s="28">
        <f t="shared" si="91"/>
        <v>0</v>
      </c>
      <c r="EH124" s="28">
        <f t="shared" si="91"/>
        <v>0</v>
      </c>
      <c r="EI124" s="28">
        <f t="shared" si="91"/>
        <v>0</v>
      </c>
      <c r="EJ124" s="28">
        <f t="shared" si="91"/>
        <v>0</v>
      </c>
      <c r="EK124" s="28">
        <f t="shared" si="91"/>
        <v>0</v>
      </c>
      <c r="EL124" s="28">
        <f t="shared" si="91"/>
        <v>0</v>
      </c>
      <c r="EM124" s="28">
        <f t="shared" si="100"/>
        <v>0</v>
      </c>
      <c r="EN124" s="28">
        <f t="shared" si="100"/>
        <v>0</v>
      </c>
      <c r="EO124" s="28">
        <f t="shared" si="100"/>
        <v>0</v>
      </c>
      <c r="EP124" s="28">
        <f t="shared" si="100"/>
        <v>0</v>
      </c>
      <c r="EQ124" s="28">
        <f t="shared" si="100"/>
        <v>0</v>
      </c>
      <c r="ER124" s="28">
        <f t="shared" si="100"/>
        <v>0</v>
      </c>
      <c r="ES124" s="28">
        <f t="shared" si="100"/>
        <v>0</v>
      </c>
      <c r="ET124" s="28">
        <f t="shared" si="100"/>
        <v>0</v>
      </c>
      <c r="EU124" s="28">
        <f t="shared" si="100"/>
        <v>0</v>
      </c>
      <c r="EV124" s="28">
        <f t="shared" si="100"/>
        <v>0</v>
      </c>
      <c r="EW124" s="28">
        <f t="shared" si="100"/>
        <v>0</v>
      </c>
      <c r="EX124" s="28">
        <f t="shared" si="100"/>
        <v>0</v>
      </c>
      <c r="EY124" s="28">
        <f t="shared" si="100"/>
        <v>0</v>
      </c>
      <c r="EZ124" s="28">
        <f t="shared" si="100"/>
        <v>0</v>
      </c>
      <c r="FA124" s="28">
        <f t="shared" si="100"/>
        <v>0</v>
      </c>
      <c r="FB124" s="28">
        <f t="shared" si="100"/>
        <v>0</v>
      </c>
      <c r="FC124" s="28">
        <f t="shared" si="98"/>
        <v>0</v>
      </c>
      <c r="FD124" s="28">
        <f t="shared" si="98"/>
        <v>0</v>
      </c>
      <c r="FE124" s="28">
        <f t="shared" si="98"/>
        <v>0</v>
      </c>
      <c r="FF124" s="28">
        <f t="shared" si="98"/>
        <v>0</v>
      </c>
      <c r="FG124" s="28">
        <f t="shared" si="98"/>
        <v>0</v>
      </c>
      <c r="FH124" s="28">
        <f t="shared" si="98"/>
        <v>0</v>
      </c>
      <c r="FI124" s="28">
        <f t="shared" si="98"/>
        <v>0</v>
      </c>
      <c r="FJ124" s="28">
        <f t="shared" si="98"/>
        <v>0</v>
      </c>
      <c r="FK124" s="28">
        <f t="shared" si="98"/>
        <v>0</v>
      </c>
      <c r="FL124" s="28">
        <f t="shared" si="98"/>
        <v>0</v>
      </c>
      <c r="FM124" s="28">
        <f t="shared" si="98"/>
        <v>0</v>
      </c>
      <c r="FN124" s="28">
        <f t="shared" si="98"/>
        <v>0</v>
      </c>
      <c r="FO124" s="28">
        <f t="shared" si="98"/>
        <v>0</v>
      </c>
      <c r="FP124" s="28">
        <f t="shared" si="98"/>
        <v>0</v>
      </c>
      <c r="FQ124" s="28">
        <f t="shared" si="98"/>
        <v>0</v>
      </c>
      <c r="FR124" s="28">
        <f t="shared" si="96"/>
        <v>0</v>
      </c>
      <c r="FS124" s="28">
        <f t="shared" si="96"/>
        <v>0</v>
      </c>
      <c r="FT124" s="28">
        <f t="shared" si="96"/>
        <v>0</v>
      </c>
      <c r="FU124" s="28">
        <f t="shared" si="89"/>
        <v>0</v>
      </c>
      <c r="FV124" s="28">
        <f t="shared" si="89"/>
        <v>0</v>
      </c>
      <c r="FW124" s="28">
        <f t="shared" si="89"/>
        <v>0</v>
      </c>
      <c r="FX124" s="28">
        <f t="shared" si="89"/>
        <v>0</v>
      </c>
      <c r="FY124" s="28">
        <f t="shared" si="89"/>
        <v>0</v>
      </c>
      <c r="FZ124" s="28">
        <f t="shared" si="89"/>
        <v>0</v>
      </c>
      <c r="GA124" s="28">
        <f t="shared" si="89"/>
        <v>0</v>
      </c>
      <c r="GB124" s="28">
        <f t="shared" si="89"/>
        <v>0</v>
      </c>
      <c r="GC124" s="28">
        <f t="shared" si="89"/>
        <v>0</v>
      </c>
      <c r="GD124" s="28">
        <f t="shared" si="89"/>
        <v>1</v>
      </c>
      <c r="GE124" s="28">
        <f t="shared" si="89"/>
        <v>0</v>
      </c>
      <c r="GF124" s="28">
        <f t="shared" si="89"/>
        <v>0</v>
      </c>
      <c r="GG124" s="28">
        <f t="shared" si="89"/>
        <v>0</v>
      </c>
      <c r="GH124" s="28">
        <f t="shared" si="89"/>
        <v>0</v>
      </c>
      <c r="GI124" s="28">
        <f t="shared" si="92"/>
        <v>0</v>
      </c>
      <c r="GJ124" s="28">
        <f t="shared" si="92"/>
        <v>0</v>
      </c>
      <c r="GK124" s="28">
        <f t="shared" si="92"/>
        <v>0</v>
      </c>
      <c r="GL124" s="28">
        <f t="shared" si="92"/>
        <v>0</v>
      </c>
      <c r="GM124" s="28">
        <f t="shared" si="92"/>
        <v>0</v>
      </c>
      <c r="GN124" s="28">
        <f t="shared" si="92"/>
        <v>1</v>
      </c>
      <c r="GO124" s="28">
        <f t="shared" si="92"/>
        <v>0</v>
      </c>
      <c r="GP124" s="28">
        <f t="shared" si="92"/>
        <v>0</v>
      </c>
      <c r="GQ124" s="28">
        <f t="shared" si="92"/>
        <v>0</v>
      </c>
      <c r="GR124" s="28">
        <f t="shared" si="92"/>
        <v>0</v>
      </c>
      <c r="GS124" s="28">
        <f t="shared" si="92"/>
        <v>1</v>
      </c>
      <c r="GT124" s="28">
        <f t="shared" si="92"/>
        <v>0</v>
      </c>
      <c r="GU124" s="28">
        <f t="shared" si="92"/>
        <v>0</v>
      </c>
      <c r="GV124" s="28">
        <f t="shared" si="92"/>
        <v>0</v>
      </c>
      <c r="GW124" s="28">
        <f t="shared" si="92"/>
        <v>0</v>
      </c>
      <c r="GX124" s="28">
        <f t="shared" si="92"/>
        <v>0</v>
      </c>
      <c r="GY124" s="28">
        <f t="shared" si="90"/>
        <v>0</v>
      </c>
      <c r="GZ124" s="28">
        <f t="shared" si="90"/>
        <v>0</v>
      </c>
      <c r="HA124" s="28">
        <f t="shared" si="90"/>
        <v>0</v>
      </c>
      <c r="HB124" s="28">
        <f t="shared" si="90"/>
        <v>0</v>
      </c>
      <c r="HC124" s="28">
        <f t="shared" si="90"/>
        <v>0</v>
      </c>
      <c r="HD124" s="28">
        <f t="shared" si="90"/>
        <v>0</v>
      </c>
      <c r="HE124" s="28">
        <f t="shared" si="90"/>
        <v>1</v>
      </c>
      <c r="HF124" s="28">
        <f t="shared" si="90"/>
        <v>0</v>
      </c>
      <c r="HG124" s="28">
        <f t="shared" si="90"/>
        <v>0</v>
      </c>
    </row>
    <row r="125" spans="1:215" s="28" customFormat="1">
      <c r="A125" s="27" t="s">
        <v>1448</v>
      </c>
      <c r="B125" s="28" t="s">
        <v>1486</v>
      </c>
      <c r="C125" s="6" t="s">
        <v>150</v>
      </c>
      <c r="D125" s="28" t="s">
        <v>1487</v>
      </c>
      <c r="E125" s="28" t="s">
        <v>1488</v>
      </c>
      <c r="F125" s="28">
        <v>2016</v>
      </c>
      <c r="G125" s="28" t="s">
        <v>244</v>
      </c>
      <c r="H125" s="28">
        <v>181</v>
      </c>
      <c r="J125" s="28">
        <v>116</v>
      </c>
      <c r="K125" s="28">
        <v>126</v>
      </c>
      <c r="L125" s="28" t="s">
        <v>1489</v>
      </c>
      <c r="M125" s="29" t="s">
        <v>1490</v>
      </c>
      <c r="N125" s="28" t="s">
        <v>1491</v>
      </c>
      <c r="O125" s="28" t="s">
        <v>162</v>
      </c>
      <c r="P125" s="28" t="s">
        <v>163</v>
      </c>
      <c r="Q125" s="28" t="s">
        <v>179</v>
      </c>
      <c r="R125" s="28" t="s">
        <v>21</v>
      </c>
      <c r="T125" s="28" t="s">
        <v>24</v>
      </c>
      <c r="U125" s="28" t="s">
        <v>45</v>
      </c>
      <c r="V125" s="28" t="s">
        <v>57</v>
      </c>
      <c r="W125" s="28" t="s">
        <v>45</v>
      </c>
      <c r="X125" s="28" t="s">
        <v>54</v>
      </c>
      <c r="Y125" s="28" t="s">
        <v>68</v>
      </c>
      <c r="Z125" s="28" t="s">
        <v>1492</v>
      </c>
      <c r="AA125" s="28">
        <v>2</v>
      </c>
      <c r="AB125" s="28">
        <v>2</v>
      </c>
      <c r="AC125" s="28">
        <v>2</v>
      </c>
      <c r="AD125" s="59" t="s">
        <v>2420</v>
      </c>
      <c r="AE125" s="59" t="s">
        <v>2424</v>
      </c>
      <c r="AF125" s="6" t="s">
        <v>83</v>
      </c>
      <c r="AG125" s="6" t="s">
        <v>106</v>
      </c>
      <c r="AH125" s="6" t="s">
        <v>113</v>
      </c>
      <c r="AI125" s="6" t="s">
        <v>111</v>
      </c>
      <c r="AJ125" s="6" t="s">
        <v>167</v>
      </c>
      <c r="AK125" s="6" t="s">
        <v>2045</v>
      </c>
      <c r="AL125" s="6" t="s">
        <v>139</v>
      </c>
      <c r="AM125" s="28" t="s">
        <v>2256</v>
      </c>
      <c r="AN125" s="23" t="s">
        <v>2096</v>
      </c>
      <c r="AO125" s="7" t="s">
        <v>106</v>
      </c>
      <c r="AP125" s="28" t="s">
        <v>1494</v>
      </c>
      <c r="AQ125" s="28">
        <f t="shared" si="99"/>
        <v>0</v>
      </c>
      <c r="AR125" s="28">
        <f t="shared" si="99"/>
        <v>0</v>
      </c>
      <c r="AS125" s="28">
        <f t="shared" si="99"/>
        <v>0</v>
      </c>
      <c r="AT125" s="28">
        <f t="shared" si="99"/>
        <v>0</v>
      </c>
      <c r="AU125" s="28">
        <f t="shared" si="99"/>
        <v>0</v>
      </c>
      <c r="AV125" s="28">
        <f t="shared" si="99"/>
        <v>0</v>
      </c>
      <c r="AW125" s="28">
        <f t="shared" si="99"/>
        <v>0</v>
      </c>
      <c r="AX125" s="28">
        <f t="shared" si="99"/>
        <v>0</v>
      </c>
      <c r="AY125" s="28">
        <f t="shared" si="99"/>
        <v>0</v>
      </c>
      <c r="AZ125" s="28">
        <f t="shared" si="99"/>
        <v>0</v>
      </c>
      <c r="BA125" s="28">
        <f t="shared" si="99"/>
        <v>0</v>
      </c>
      <c r="BB125" s="28">
        <f t="shared" si="99"/>
        <v>0</v>
      </c>
      <c r="BC125" s="28">
        <f t="shared" si="99"/>
        <v>0</v>
      </c>
      <c r="BD125" s="28">
        <f t="shared" si="99"/>
        <v>0</v>
      </c>
      <c r="BE125" s="28">
        <f t="shared" si="99"/>
        <v>0</v>
      </c>
      <c r="BF125" s="28">
        <f t="shared" si="99"/>
        <v>0</v>
      </c>
      <c r="BG125" s="28">
        <f t="shared" si="97"/>
        <v>0</v>
      </c>
      <c r="BH125" s="28">
        <f t="shared" si="97"/>
        <v>0</v>
      </c>
      <c r="BI125" s="28">
        <f t="shared" si="97"/>
        <v>0</v>
      </c>
      <c r="BJ125" s="28">
        <f t="shared" si="97"/>
        <v>0</v>
      </c>
      <c r="BK125" s="28">
        <f t="shared" si="97"/>
        <v>0</v>
      </c>
      <c r="BL125" s="28">
        <f t="shared" si="97"/>
        <v>0</v>
      </c>
      <c r="BM125" s="28">
        <f t="shared" si="97"/>
        <v>0</v>
      </c>
      <c r="BN125" s="28">
        <f t="shared" si="97"/>
        <v>0</v>
      </c>
      <c r="BO125" s="28">
        <f t="shared" si="97"/>
        <v>0</v>
      </c>
      <c r="BP125" s="28">
        <f t="shared" si="97"/>
        <v>0</v>
      </c>
      <c r="BQ125" s="28">
        <f t="shared" si="97"/>
        <v>0</v>
      </c>
      <c r="BR125" s="28">
        <f t="shared" si="97"/>
        <v>0</v>
      </c>
      <c r="BS125" s="28">
        <f t="shared" si="97"/>
        <v>0</v>
      </c>
      <c r="BT125" s="28">
        <f t="shared" si="97"/>
        <v>0</v>
      </c>
      <c r="BU125" s="28">
        <f t="shared" si="97"/>
        <v>0</v>
      </c>
      <c r="BV125" s="28">
        <f t="shared" si="95"/>
        <v>0</v>
      </c>
      <c r="BW125" s="28">
        <f t="shared" si="95"/>
        <v>0</v>
      </c>
      <c r="BX125" s="28">
        <f t="shared" si="95"/>
        <v>0</v>
      </c>
      <c r="BY125" s="28">
        <f t="shared" si="95"/>
        <v>0</v>
      </c>
      <c r="BZ125" s="28">
        <f t="shared" si="95"/>
        <v>0</v>
      </c>
      <c r="CA125" s="28">
        <f t="shared" si="95"/>
        <v>0</v>
      </c>
      <c r="CB125" s="28">
        <f t="shared" si="95"/>
        <v>0</v>
      </c>
      <c r="CC125" s="28">
        <f t="shared" si="95"/>
        <v>0</v>
      </c>
      <c r="CD125" s="28">
        <f t="shared" si="95"/>
        <v>0</v>
      </c>
      <c r="CE125" s="28">
        <f t="shared" si="95"/>
        <v>0</v>
      </c>
      <c r="CF125" s="28">
        <f t="shared" si="95"/>
        <v>0</v>
      </c>
      <c r="CG125" s="28">
        <f t="shared" si="95"/>
        <v>1</v>
      </c>
      <c r="CH125" s="28">
        <f t="shared" si="95"/>
        <v>0</v>
      </c>
      <c r="CI125" s="28">
        <f t="shared" si="95"/>
        <v>0</v>
      </c>
      <c r="CJ125" s="28">
        <f t="shared" si="95"/>
        <v>0</v>
      </c>
      <c r="CK125" s="28">
        <f t="shared" si="95"/>
        <v>0</v>
      </c>
      <c r="CL125" s="28">
        <f t="shared" si="94"/>
        <v>0</v>
      </c>
      <c r="CM125" s="28">
        <f t="shared" si="94"/>
        <v>0</v>
      </c>
      <c r="CN125" s="28">
        <f t="shared" si="94"/>
        <v>0</v>
      </c>
      <c r="CO125" s="28">
        <f t="shared" si="94"/>
        <v>0</v>
      </c>
      <c r="CP125" s="28">
        <f t="shared" si="94"/>
        <v>0</v>
      </c>
      <c r="CQ125" s="28">
        <f t="shared" si="94"/>
        <v>0</v>
      </c>
      <c r="CR125" s="28">
        <f t="shared" si="94"/>
        <v>0</v>
      </c>
      <c r="CS125" s="28">
        <f t="shared" si="94"/>
        <v>0</v>
      </c>
      <c r="CT125" s="28">
        <f t="shared" si="94"/>
        <v>0</v>
      </c>
      <c r="CU125" s="28">
        <f t="shared" si="94"/>
        <v>0</v>
      </c>
      <c r="CV125" s="28">
        <f t="shared" si="94"/>
        <v>0</v>
      </c>
      <c r="CW125" s="28">
        <f t="shared" si="94"/>
        <v>0</v>
      </c>
      <c r="CX125" s="28">
        <f t="shared" si="94"/>
        <v>0</v>
      </c>
      <c r="CY125" s="28">
        <f t="shared" si="94"/>
        <v>0</v>
      </c>
      <c r="CZ125" s="28">
        <f t="shared" si="94"/>
        <v>0</v>
      </c>
      <c r="DA125" s="28">
        <f t="shared" si="78"/>
        <v>0</v>
      </c>
      <c r="DB125" s="28">
        <f t="shared" si="78"/>
        <v>0</v>
      </c>
      <c r="DC125" s="28">
        <f t="shared" si="77"/>
        <v>0</v>
      </c>
      <c r="DD125" s="28">
        <f t="shared" si="72"/>
        <v>0</v>
      </c>
      <c r="DE125" s="28">
        <f t="shared" si="72"/>
        <v>0</v>
      </c>
      <c r="DF125" s="28">
        <f t="shared" si="72"/>
        <v>0</v>
      </c>
      <c r="DG125" s="28">
        <f t="shared" si="72"/>
        <v>0</v>
      </c>
      <c r="DH125" s="28">
        <f t="shared" si="93"/>
        <v>0</v>
      </c>
      <c r="DI125" s="28">
        <f t="shared" si="93"/>
        <v>0</v>
      </c>
      <c r="DJ125" s="28">
        <f t="shared" si="93"/>
        <v>0</v>
      </c>
      <c r="DK125" s="28">
        <f t="shared" si="93"/>
        <v>0</v>
      </c>
      <c r="DL125" s="28">
        <f t="shared" si="93"/>
        <v>0</v>
      </c>
      <c r="DM125" s="28">
        <f t="shared" si="93"/>
        <v>0</v>
      </c>
      <c r="DN125" s="28">
        <f t="shared" si="93"/>
        <v>0</v>
      </c>
      <c r="DO125" s="28">
        <f t="shared" si="93"/>
        <v>0</v>
      </c>
      <c r="DP125" s="28">
        <f t="shared" si="93"/>
        <v>0</v>
      </c>
      <c r="DQ125" s="28">
        <f t="shared" si="93"/>
        <v>0</v>
      </c>
      <c r="DR125" s="28">
        <f t="shared" si="93"/>
        <v>0</v>
      </c>
      <c r="DS125" s="28">
        <f t="shared" si="93"/>
        <v>0</v>
      </c>
      <c r="DT125" s="28">
        <f t="shared" si="93"/>
        <v>0</v>
      </c>
      <c r="DU125" s="28">
        <f t="shared" si="93"/>
        <v>0</v>
      </c>
      <c r="DV125" s="28">
        <f t="shared" si="93"/>
        <v>0</v>
      </c>
      <c r="DW125" s="28">
        <f t="shared" si="93"/>
        <v>0</v>
      </c>
      <c r="DX125" s="28">
        <f t="shared" si="91"/>
        <v>0</v>
      </c>
      <c r="DY125" s="28">
        <f t="shared" si="91"/>
        <v>0</v>
      </c>
      <c r="DZ125" s="28">
        <f t="shared" si="91"/>
        <v>0</v>
      </c>
      <c r="EA125" s="28">
        <f t="shared" si="91"/>
        <v>0</v>
      </c>
      <c r="EB125" s="28">
        <f t="shared" si="91"/>
        <v>0</v>
      </c>
      <c r="EC125" s="28">
        <f t="shared" si="91"/>
        <v>0</v>
      </c>
      <c r="ED125" s="28">
        <f t="shared" si="91"/>
        <v>0</v>
      </c>
      <c r="EE125" s="28">
        <f t="shared" si="91"/>
        <v>0</v>
      </c>
      <c r="EF125" s="28">
        <f t="shared" si="91"/>
        <v>0</v>
      </c>
      <c r="EG125" s="28">
        <f t="shared" si="91"/>
        <v>0</v>
      </c>
      <c r="EH125" s="28">
        <f t="shared" si="91"/>
        <v>0</v>
      </c>
      <c r="EI125" s="28">
        <f t="shared" si="91"/>
        <v>0</v>
      </c>
      <c r="EJ125" s="28">
        <f t="shared" si="91"/>
        <v>0</v>
      </c>
      <c r="EK125" s="28">
        <f t="shared" si="91"/>
        <v>0</v>
      </c>
      <c r="EL125" s="28">
        <f t="shared" si="91"/>
        <v>0</v>
      </c>
      <c r="EM125" s="28">
        <f t="shared" si="100"/>
        <v>0</v>
      </c>
      <c r="EN125" s="28">
        <f t="shared" si="100"/>
        <v>0</v>
      </c>
      <c r="EO125" s="28">
        <f t="shared" si="100"/>
        <v>0</v>
      </c>
      <c r="EP125" s="28">
        <f t="shared" si="100"/>
        <v>0</v>
      </c>
      <c r="EQ125" s="28">
        <f t="shared" si="100"/>
        <v>0</v>
      </c>
      <c r="ER125" s="28">
        <f t="shared" si="100"/>
        <v>0</v>
      </c>
      <c r="ES125" s="28">
        <f t="shared" si="100"/>
        <v>0</v>
      </c>
      <c r="ET125" s="28">
        <f t="shared" si="100"/>
        <v>0</v>
      </c>
      <c r="EU125" s="28">
        <f t="shared" si="100"/>
        <v>0</v>
      </c>
      <c r="EV125" s="28">
        <f t="shared" si="100"/>
        <v>0</v>
      </c>
      <c r="EW125" s="28">
        <f t="shared" si="100"/>
        <v>0</v>
      </c>
      <c r="EX125" s="28">
        <f t="shared" si="100"/>
        <v>0</v>
      </c>
      <c r="EY125" s="28">
        <f t="shared" si="100"/>
        <v>0</v>
      </c>
      <c r="EZ125" s="28">
        <f t="shared" si="100"/>
        <v>0</v>
      </c>
      <c r="FA125" s="28">
        <f t="shared" si="100"/>
        <v>0</v>
      </c>
      <c r="FB125" s="28">
        <f t="shared" si="100"/>
        <v>0</v>
      </c>
      <c r="FC125" s="28">
        <f t="shared" si="98"/>
        <v>0</v>
      </c>
      <c r="FD125" s="28">
        <f t="shared" si="98"/>
        <v>0</v>
      </c>
      <c r="FE125" s="28">
        <f t="shared" si="98"/>
        <v>0</v>
      </c>
      <c r="FF125" s="28">
        <f t="shared" si="98"/>
        <v>0</v>
      </c>
      <c r="FG125" s="28">
        <f t="shared" si="98"/>
        <v>0</v>
      </c>
      <c r="FH125" s="28">
        <f t="shared" si="98"/>
        <v>0</v>
      </c>
      <c r="FI125" s="28">
        <f t="shared" si="98"/>
        <v>0</v>
      </c>
      <c r="FJ125" s="28">
        <f t="shared" si="98"/>
        <v>0</v>
      </c>
      <c r="FK125" s="28">
        <f t="shared" si="98"/>
        <v>0</v>
      </c>
      <c r="FL125" s="28">
        <f t="shared" si="98"/>
        <v>0</v>
      </c>
      <c r="FM125" s="28">
        <f t="shared" si="98"/>
        <v>0</v>
      </c>
      <c r="FN125" s="28">
        <f t="shared" si="98"/>
        <v>0</v>
      </c>
      <c r="FO125" s="28">
        <f t="shared" si="98"/>
        <v>1</v>
      </c>
      <c r="FP125" s="28">
        <f t="shared" si="98"/>
        <v>0</v>
      </c>
      <c r="FQ125" s="28">
        <f t="shared" si="98"/>
        <v>0</v>
      </c>
      <c r="FR125" s="28">
        <f t="shared" si="96"/>
        <v>0</v>
      </c>
      <c r="FS125" s="28">
        <f t="shared" si="96"/>
        <v>0</v>
      </c>
      <c r="FT125" s="28">
        <f t="shared" si="96"/>
        <v>0</v>
      </c>
      <c r="FU125" s="28">
        <f t="shared" si="89"/>
        <v>0</v>
      </c>
      <c r="FV125" s="28">
        <f t="shared" si="89"/>
        <v>0</v>
      </c>
      <c r="FW125" s="28">
        <f t="shared" si="89"/>
        <v>0</v>
      </c>
      <c r="FX125" s="28">
        <f t="shared" si="89"/>
        <v>0</v>
      </c>
      <c r="FY125" s="28">
        <f t="shared" si="89"/>
        <v>0</v>
      </c>
      <c r="FZ125" s="28">
        <f t="shared" si="89"/>
        <v>0</v>
      </c>
      <c r="GA125" s="28">
        <f t="shared" si="89"/>
        <v>0</v>
      </c>
      <c r="GB125" s="28">
        <f t="shared" si="89"/>
        <v>0</v>
      </c>
      <c r="GC125" s="28">
        <f t="shared" si="89"/>
        <v>0</v>
      </c>
      <c r="GD125" s="28">
        <f t="shared" si="89"/>
        <v>0</v>
      </c>
      <c r="GE125" s="28">
        <f t="shared" si="89"/>
        <v>0</v>
      </c>
      <c r="GF125" s="28">
        <f t="shared" si="89"/>
        <v>0</v>
      </c>
      <c r="GG125" s="28">
        <f t="shared" si="89"/>
        <v>0</v>
      </c>
      <c r="GH125" s="28">
        <f t="shared" si="89"/>
        <v>0</v>
      </c>
      <c r="GI125" s="28">
        <f t="shared" si="92"/>
        <v>0</v>
      </c>
      <c r="GJ125" s="28">
        <f t="shared" si="92"/>
        <v>0</v>
      </c>
      <c r="GK125" s="28">
        <f t="shared" si="92"/>
        <v>0</v>
      </c>
      <c r="GL125" s="28">
        <f t="shared" si="92"/>
        <v>0</v>
      </c>
      <c r="GM125" s="28">
        <f t="shared" si="92"/>
        <v>0</v>
      </c>
      <c r="GN125" s="28">
        <f t="shared" si="92"/>
        <v>1</v>
      </c>
      <c r="GO125" s="28">
        <f t="shared" si="92"/>
        <v>0</v>
      </c>
      <c r="GP125" s="28">
        <f t="shared" si="92"/>
        <v>0</v>
      </c>
      <c r="GQ125" s="28">
        <f t="shared" si="92"/>
        <v>0</v>
      </c>
      <c r="GR125" s="28">
        <f t="shared" si="92"/>
        <v>0</v>
      </c>
      <c r="GS125" s="28">
        <f t="shared" si="92"/>
        <v>0</v>
      </c>
      <c r="GT125" s="28">
        <f t="shared" si="92"/>
        <v>0</v>
      </c>
      <c r="GU125" s="28">
        <f t="shared" si="92"/>
        <v>0</v>
      </c>
      <c r="GV125" s="28">
        <f t="shared" si="92"/>
        <v>0</v>
      </c>
      <c r="GW125" s="28">
        <f t="shared" si="92"/>
        <v>0</v>
      </c>
      <c r="GX125" s="28">
        <f t="shared" ref="GX125:HG140" si="101">IF(ISNUMBER(SEARCH(GX$2,$AP125)),1,0)</f>
        <v>0</v>
      </c>
      <c r="GY125" s="28">
        <f t="shared" si="101"/>
        <v>0</v>
      </c>
      <c r="GZ125" s="28">
        <f t="shared" si="101"/>
        <v>0</v>
      </c>
      <c r="HA125" s="28">
        <f t="shared" si="101"/>
        <v>0</v>
      </c>
      <c r="HB125" s="28">
        <f t="shared" si="101"/>
        <v>0</v>
      </c>
      <c r="HC125" s="28">
        <f t="shared" si="101"/>
        <v>0</v>
      </c>
      <c r="HD125" s="28">
        <f t="shared" si="101"/>
        <v>0</v>
      </c>
      <c r="HE125" s="28">
        <f t="shared" si="101"/>
        <v>1</v>
      </c>
      <c r="HF125" s="28">
        <f t="shared" si="101"/>
        <v>0</v>
      </c>
      <c r="HG125" s="28">
        <f t="shared" si="101"/>
        <v>0</v>
      </c>
    </row>
    <row r="126" spans="1:215" s="28" customFormat="1">
      <c r="A126" s="27" t="s">
        <v>1448</v>
      </c>
      <c r="B126" s="28" t="s">
        <v>1508</v>
      </c>
      <c r="C126" s="6" t="s">
        <v>150</v>
      </c>
      <c r="D126" s="28" t="s">
        <v>1509</v>
      </c>
      <c r="E126" s="28" t="s">
        <v>1510</v>
      </c>
      <c r="F126" s="28">
        <v>2021</v>
      </c>
      <c r="G126" s="28" t="s">
        <v>267</v>
      </c>
      <c r="H126" s="28">
        <v>78</v>
      </c>
      <c r="I126" s="28">
        <v>7</v>
      </c>
      <c r="J126" s="28">
        <v>2385</v>
      </c>
      <c r="K126" s="28">
        <v>2394</v>
      </c>
      <c r="L126" s="28" t="s">
        <v>1511</v>
      </c>
      <c r="M126" s="29" t="s">
        <v>1512</v>
      </c>
      <c r="N126" s="28" t="s">
        <v>1513</v>
      </c>
      <c r="O126" s="28" t="s">
        <v>162</v>
      </c>
      <c r="P126" s="28" t="s">
        <v>163</v>
      </c>
      <c r="R126" s="28" t="s">
        <v>21</v>
      </c>
      <c r="T126" s="28" t="s">
        <v>28</v>
      </c>
      <c r="U126" s="28" t="s">
        <v>45</v>
      </c>
      <c r="V126" s="28" t="s">
        <v>58</v>
      </c>
      <c r="W126" s="28" t="s">
        <v>45</v>
      </c>
      <c r="X126" s="28" t="s">
        <v>58</v>
      </c>
      <c r="Y126" s="28" t="s">
        <v>68</v>
      </c>
      <c r="Z126" s="28" t="s">
        <v>1514</v>
      </c>
      <c r="AA126" s="28">
        <v>2</v>
      </c>
      <c r="AB126" s="28">
        <v>2</v>
      </c>
      <c r="AC126" s="28">
        <v>3</v>
      </c>
      <c r="AD126" s="59" t="s">
        <v>28</v>
      </c>
      <c r="AE126" s="59" t="s">
        <v>2425</v>
      </c>
      <c r="AF126" s="6" t="s">
        <v>100</v>
      </c>
      <c r="AG126" s="6" t="s">
        <v>2257</v>
      </c>
      <c r="AH126" s="6" t="s">
        <v>113</v>
      </c>
      <c r="AI126" s="6" t="s">
        <v>111</v>
      </c>
      <c r="AJ126" s="6" t="s">
        <v>167</v>
      </c>
      <c r="AK126" s="6" t="s">
        <v>1516</v>
      </c>
      <c r="AL126" s="6" t="s">
        <v>139</v>
      </c>
      <c r="AM126" s="28" t="s">
        <v>2256</v>
      </c>
      <c r="AN126" s="23" t="s">
        <v>2328</v>
      </c>
      <c r="AO126" s="28" t="s">
        <v>1517</v>
      </c>
      <c r="AP126" s="28" t="s">
        <v>2224</v>
      </c>
      <c r="AQ126" s="28">
        <f t="shared" si="99"/>
        <v>0</v>
      </c>
      <c r="AR126" s="28">
        <f t="shared" si="99"/>
        <v>0</v>
      </c>
      <c r="AS126" s="28">
        <f t="shared" si="99"/>
        <v>0</v>
      </c>
      <c r="AT126" s="28">
        <f t="shared" si="99"/>
        <v>0</v>
      </c>
      <c r="AU126" s="28">
        <f t="shared" si="99"/>
        <v>0</v>
      </c>
      <c r="AV126" s="28">
        <f t="shared" si="99"/>
        <v>0</v>
      </c>
      <c r="AW126" s="28">
        <f t="shared" si="99"/>
        <v>0</v>
      </c>
      <c r="AX126" s="28">
        <f t="shared" si="99"/>
        <v>0</v>
      </c>
      <c r="AY126" s="28">
        <f t="shared" si="99"/>
        <v>0</v>
      </c>
      <c r="AZ126" s="28">
        <f t="shared" si="99"/>
        <v>0</v>
      </c>
      <c r="BA126" s="28">
        <f t="shared" si="99"/>
        <v>0</v>
      </c>
      <c r="BB126" s="28">
        <f t="shared" si="99"/>
        <v>0</v>
      </c>
      <c r="BC126" s="28">
        <f t="shared" si="99"/>
        <v>0</v>
      </c>
      <c r="BD126" s="28">
        <f t="shared" si="99"/>
        <v>0</v>
      </c>
      <c r="BE126" s="28">
        <f t="shared" si="99"/>
        <v>0</v>
      </c>
      <c r="BF126" s="28">
        <f t="shared" si="99"/>
        <v>0</v>
      </c>
      <c r="BG126" s="28">
        <f t="shared" si="97"/>
        <v>0</v>
      </c>
      <c r="BH126" s="28">
        <f t="shared" si="97"/>
        <v>0</v>
      </c>
      <c r="BI126" s="28">
        <f t="shared" si="97"/>
        <v>0</v>
      </c>
      <c r="BJ126" s="28">
        <f t="shared" si="97"/>
        <v>0</v>
      </c>
      <c r="BK126" s="28">
        <f t="shared" si="97"/>
        <v>0</v>
      </c>
      <c r="BL126" s="28">
        <f t="shared" si="97"/>
        <v>0</v>
      </c>
      <c r="BM126" s="28">
        <f t="shared" si="97"/>
        <v>0</v>
      </c>
      <c r="BN126" s="28">
        <f t="shared" si="97"/>
        <v>0</v>
      </c>
      <c r="BO126" s="28">
        <f t="shared" si="97"/>
        <v>0</v>
      </c>
      <c r="BP126" s="28">
        <f t="shared" si="97"/>
        <v>0</v>
      </c>
      <c r="BQ126" s="28">
        <f t="shared" si="97"/>
        <v>0</v>
      </c>
      <c r="BR126" s="28">
        <f t="shared" si="97"/>
        <v>0</v>
      </c>
      <c r="BS126" s="28">
        <f t="shared" si="97"/>
        <v>0</v>
      </c>
      <c r="BT126" s="28">
        <f t="shared" si="97"/>
        <v>0</v>
      </c>
      <c r="BU126" s="28">
        <f t="shared" si="97"/>
        <v>0</v>
      </c>
      <c r="BV126" s="28">
        <f t="shared" si="95"/>
        <v>1</v>
      </c>
      <c r="BW126" s="28">
        <f t="shared" si="95"/>
        <v>0</v>
      </c>
      <c r="BX126" s="28">
        <f t="shared" si="95"/>
        <v>1</v>
      </c>
      <c r="BY126" s="28">
        <f t="shared" si="95"/>
        <v>0</v>
      </c>
      <c r="BZ126" s="28">
        <f t="shared" si="95"/>
        <v>0</v>
      </c>
      <c r="CA126" s="28">
        <f t="shared" si="95"/>
        <v>0</v>
      </c>
      <c r="CB126" s="28">
        <f t="shared" si="95"/>
        <v>0</v>
      </c>
      <c r="CC126" s="28">
        <f t="shared" si="95"/>
        <v>0</v>
      </c>
      <c r="CD126" s="28">
        <f t="shared" si="95"/>
        <v>0</v>
      </c>
      <c r="CE126" s="28">
        <f t="shared" si="95"/>
        <v>0</v>
      </c>
      <c r="CF126" s="28">
        <f t="shared" si="95"/>
        <v>0</v>
      </c>
      <c r="CG126" s="28">
        <f t="shared" si="95"/>
        <v>1</v>
      </c>
      <c r="CH126" s="28">
        <f t="shared" si="95"/>
        <v>0</v>
      </c>
      <c r="CI126" s="28">
        <f t="shared" si="95"/>
        <v>0</v>
      </c>
      <c r="CJ126" s="28">
        <f t="shared" si="95"/>
        <v>0</v>
      </c>
      <c r="CK126" s="28">
        <f t="shared" si="95"/>
        <v>0</v>
      </c>
      <c r="CL126" s="28">
        <f t="shared" si="94"/>
        <v>1</v>
      </c>
      <c r="CM126" s="28">
        <f t="shared" si="94"/>
        <v>0</v>
      </c>
      <c r="CN126" s="28">
        <f t="shared" si="94"/>
        <v>0</v>
      </c>
      <c r="CO126" s="28">
        <f t="shared" si="94"/>
        <v>0</v>
      </c>
      <c r="CP126" s="28">
        <f t="shared" si="94"/>
        <v>0</v>
      </c>
      <c r="CQ126" s="28">
        <f t="shared" si="94"/>
        <v>0</v>
      </c>
      <c r="CR126" s="28">
        <f t="shared" si="94"/>
        <v>0</v>
      </c>
      <c r="CS126" s="28">
        <f t="shared" si="94"/>
        <v>0</v>
      </c>
      <c r="CT126" s="28">
        <f t="shared" si="94"/>
        <v>0</v>
      </c>
      <c r="CU126" s="28">
        <f t="shared" si="94"/>
        <v>0</v>
      </c>
      <c r="CV126" s="28">
        <f t="shared" si="94"/>
        <v>0</v>
      </c>
      <c r="CW126" s="28">
        <f t="shared" si="94"/>
        <v>0</v>
      </c>
      <c r="CX126" s="28">
        <f t="shared" si="94"/>
        <v>0</v>
      </c>
      <c r="CY126" s="28">
        <f t="shared" si="94"/>
        <v>0</v>
      </c>
      <c r="CZ126" s="28">
        <f t="shared" si="94"/>
        <v>0</v>
      </c>
      <c r="DA126" s="28">
        <f t="shared" si="78"/>
        <v>0</v>
      </c>
      <c r="DB126" s="28">
        <f t="shared" si="78"/>
        <v>0</v>
      </c>
      <c r="DC126" s="28">
        <f t="shared" si="77"/>
        <v>0</v>
      </c>
      <c r="DD126" s="28">
        <f t="shared" si="72"/>
        <v>0</v>
      </c>
      <c r="DE126" s="28">
        <f t="shared" si="72"/>
        <v>0</v>
      </c>
      <c r="DF126" s="28">
        <f t="shared" si="72"/>
        <v>0</v>
      </c>
      <c r="DG126" s="28">
        <f t="shared" si="72"/>
        <v>0</v>
      </c>
      <c r="DH126" s="28">
        <f t="shared" si="93"/>
        <v>0</v>
      </c>
      <c r="DI126" s="28">
        <f t="shared" si="93"/>
        <v>0</v>
      </c>
      <c r="DJ126" s="28">
        <f t="shared" si="93"/>
        <v>0</v>
      </c>
      <c r="DK126" s="28">
        <f t="shared" si="93"/>
        <v>0</v>
      </c>
      <c r="DL126" s="28">
        <f t="shared" si="93"/>
        <v>0</v>
      </c>
      <c r="DM126" s="28">
        <f t="shared" si="93"/>
        <v>0</v>
      </c>
      <c r="DN126" s="28">
        <f t="shared" si="93"/>
        <v>0</v>
      </c>
      <c r="DO126" s="28">
        <f t="shared" si="93"/>
        <v>0</v>
      </c>
      <c r="DP126" s="28">
        <f t="shared" si="93"/>
        <v>0</v>
      </c>
      <c r="DQ126" s="28">
        <f t="shared" si="93"/>
        <v>0</v>
      </c>
      <c r="DR126" s="28">
        <f t="shared" si="93"/>
        <v>0</v>
      </c>
      <c r="DS126" s="28">
        <f t="shared" si="93"/>
        <v>0</v>
      </c>
      <c r="DT126" s="28">
        <f t="shared" si="93"/>
        <v>0</v>
      </c>
      <c r="DU126" s="28">
        <f t="shared" si="93"/>
        <v>0</v>
      </c>
      <c r="DV126" s="28">
        <f t="shared" si="93"/>
        <v>0</v>
      </c>
      <c r="DW126" s="28">
        <f t="shared" ref="DW126:EL141" si="102">IF(ISNUMBER(SEARCH(DW$2,$AO126)),1,0)</f>
        <v>0</v>
      </c>
      <c r="DX126" s="28">
        <f t="shared" si="102"/>
        <v>0</v>
      </c>
      <c r="DY126" s="28">
        <f t="shared" si="102"/>
        <v>0</v>
      </c>
      <c r="DZ126" s="28">
        <f t="shared" si="102"/>
        <v>0</v>
      </c>
      <c r="EA126" s="28">
        <f t="shared" si="102"/>
        <v>0</v>
      </c>
      <c r="EB126" s="28">
        <f t="shared" si="102"/>
        <v>0</v>
      </c>
      <c r="EC126" s="28">
        <f t="shared" si="102"/>
        <v>0</v>
      </c>
      <c r="ED126" s="28">
        <f t="shared" si="102"/>
        <v>0</v>
      </c>
      <c r="EE126" s="28">
        <f t="shared" si="102"/>
        <v>0</v>
      </c>
      <c r="EF126" s="28">
        <f t="shared" si="102"/>
        <v>0</v>
      </c>
      <c r="EG126" s="28">
        <f t="shared" si="102"/>
        <v>0</v>
      </c>
      <c r="EH126" s="28">
        <f t="shared" si="102"/>
        <v>0</v>
      </c>
      <c r="EI126" s="28">
        <f t="shared" si="102"/>
        <v>0</v>
      </c>
      <c r="EJ126" s="28">
        <f t="shared" si="102"/>
        <v>0</v>
      </c>
      <c r="EK126" s="28">
        <f t="shared" si="102"/>
        <v>1</v>
      </c>
      <c r="EL126" s="28">
        <f t="shared" si="102"/>
        <v>0</v>
      </c>
      <c r="EM126" s="28">
        <f t="shared" si="100"/>
        <v>0</v>
      </c>
      <c r="EN126" s="28">
        <f t="shared" si="100"/>
        <v>0</v>
      </c>
      <c r="EO126" s="28">
        <f t="shared" si="100"/>
        <v>0</v>
      </c>
      <c r="EP126" s="28">
        <f t="shared" si="100"/>
        <v>0</v>
      </c>
      <c r="EQ126" s="28">
        <f t="shared" si="100"/>
        <v>0</v>
      </c>
      <c r="ER126" s="28">
        <f t="shared" si="100"/>
        <v>0</v>
      </c>
      <c r="ES126" s="28">
        <f t="shared" si="100"/>
        <v>0</v>
      </c>
      <c r="ET126" s="28">
        <f t="shared" si="100"/>
        <v>0</v>
      </c>
      <c r="EU126" s="28">
        <f t="shared" si="100"/>
        <v>0</v>
      </c>
      <c r="EV126" s="28">
        <f t="shared" si="100"/>
        <v>0</v>
      </c>
      <c r="EW126" s="28">
        <f t="shared" si="100"/>
        <v>0</v>
      </c>
      <c r="EX126" s="28">
        <f t="shared" si="100"/>
        <v>0</v>
      </c>
      <c r="EY126" s="28">
        <f t="shared" si="100"/>
        <v>0</v>
      </c>
      <c r="EZ126" s="28">
        <f t="shared" si="100"/>
        <v>0</v>
      </c>
      <c r="FA126" s="28">
        <f t="shared" si="100"/>
        <v>0</v>
      </c>
      <c r="FB126" s="28">
        <f t="shared" si="100"/>
        <v>0</v>
      </c>
      <c r="FC126" s="28">
        <f t="shared" si="98"/>
        <v>0</v>
      </c>
      <c r="FD126" s="28">
        <f t="shared" si="98"/>
        <v>1</v>
      </c>
      <c r="FE126" s="28">
        <f t="shared" si="98"/>
        <v>0</v>
      </c>
      <c r="FF126" s="28">
        <f t="shared" si="98"/>
        <v>0</v>
      </c>
      <c r="FG126" s="28">
        <f t="shared" si="98"/>
        <v>0</v>
      </c>
      <c r="FH126" s="28">
        <f t="shared" si="98"/>
        <v>0</v>
      </c>
      <c r="FI126" s="28">
        <f t="shared" si="98"/>
        <v>0</v>
      </c>
      <c r="FJ126" s="28">
        <f t="shared" si="98"/>
        <v>0</v>
      </c>
      <c r="FK126" s="28">
        <f t="shared" si="98"/>
        <v>0</v>
      </c>
      <c r="FL126" s="28">
        <f t="shared" si="98"/>
        <v>0</v>
      </c>
      <c r="FM126" s="28">
        <f t="shared" si="98"/>
        <v>0</v>
      </c>
      <c r="FN126" s="28">
        <f t="shared" si="98"/>
        <v>0</v>
      </c>
      <c r="FO126" s="28">
        <f t="shared" si="98"/>
        <v>0</v>
      </c>
      <c r="FP126" s="28">
        <f t="shared" si="98"/>
        <v>0</v>
      </c>
      <c r="FQ126" s="28">
        <f t="shared" si="98"/>
        <v>0</v>
      </c>
      <c r="FR126" s="28">
        <f t="shared" si="96"/>
        <v>0</v>
      </c>
      <c r="FS126" s="28">
        <f t="shared" si="96"/>
        <v>0</v>
      </c>
      <c r="FT126" s="28">
        <f t="shared" si="96"/>
        <v>0</v>
      </c>
      <c r="FU126" s="28">
        <f t="shared" si="89"/>
        <v>0</v>
      </c>
      <c r="FV126" s="28">
        <f t="shared" si="89"/>
        <v>0</v>
      </c>
      <c r="FW126" s="28">
        <f t="shared" si="89"/>
        <v>0</v>
      </c>
      <c r="FX126" s="28">
        <f t="shared" si="89"/>
        <v>0</v>
      </c>
      <c r="FY126" s="28">
        <f t="shared" si="89"/>
        <v>0</v>
      </c>
      <c r="FZ126" s="28">
        <f t="shared" ref="FU126:GH144" si="103">IF(ISNUMBER(SEARCH(FZ$2,$AO126)),1,0)</f>
        <v>0</v>
      </c>
      <c r="GA126" s="28">
        <f t="shared" si="103"/>
        <v>0</v>
      </c>
      <c r="GB126" s="28">
        <f t="shared" si="103"/>
        <v>0</v>
      </c>
      <c r="GC126" s="28">
        <f t="shared" si="103"/>
        <v>0</v>
      </c>
      <c r="GD126" s="28">
        <f t="shared" si="103"/>
        <v>0</v>
      </c>
      <c r="GE126" s="28">
        <f t="shared" si="103"/>
        <v>0</v>
      </c>
      <c r="GF126" s="28">
        <f t="shared" si="103"/>
        <v>0</v>
      </c>
      <c r="GG126" s="28">
        <f t="shared" si="103"/>
        <v>0</v>
      </c>
      <c r="GH126" s="28">
        <f t="shared" si="103"/>
        <v>0</v>
      </c>
      <c r="GI126" s="28">
        <f t="shared" ref="GI126:GX141" si="104">IF(ISNUMBER(SEARCH(GI$2,$AP126)),1,0)</f>
        <v>0</v>
      </c>
      <c r="GJ126" s="28">
        <f t="shared" si="104"/>
        <v>0</v>
      </c>
      <c r="GK126" s="28">
        <f t="shared" si="104"/>
        <v>0</v>
      </c>
      <c r="GL126" s="28">
        <f t="shared" si="104"/>
        <v>0</v>
      </c>
      <c r="GM126" s="28">
        <f t="shared" si="104"/>
        <v>0</v>
      </c>
      <c r="GN126" s="28">
        <f t="shared" si="104"/>
        <v>1</v>
      </c>
      <c r="GO126" s="28">
        <f t="shared" si="104"/>
        <v>0</v>
      </c>
      <c r="GP126" s="28">
        <f t="shared" si="104"/>
        <v>0</v>
      </c>
      <c r="GQ126" s="28">
        <f t="shared" si="104"/>
        <v>0</v>
      </c>
      <c r="GR126" s="28">
        <f t="shared" si="104"/>
        <v>0</v>
      </c>
      <c r="GS126" s="28">
        <f t="shared" si="104"/>
        <v>1</v>
      </c>
      <c r="GT126" s="28">
        <f t="shared" si="104"/>
        <v>0</v>
      </c>
      <c r="GU126" s="28">
        <f t="shared" si="104"/>
        <v>0</v>
      </c>
      <c r="GV126" s="28">
        <f t="shared" si="104"/>
        <v>0</v>
      </c>
      <c r="GW126" s="28">
        <f t="shared" si="104"/>
        <v>0</v>
      </c>
      <c r="GX126" s="28">
        <f t="shared" si="104"/>
        <v>0</v>
      </c>
      <c r="GY126" s="28">
        <f t="shared" si="101"/>
        <v>0</v>
      </c>
      <c r="GZ126" s="28">
        <f t="shared" si="101"/>
        <v>0</v>
      </c>
      <c r="HA126" s="28">
        <f t="shared" si="101"/>
        <v>0</v>
      </c>
      <c r="HB126" s="28">
        <f t="shared" si="101"/>
        <v>0</v>
      </c>
      <c r="HC126" s="28">
        <f t="shared" si="101"/>
        <v>0</v>
      </c>
      <c r="HD126" s="28">
        <f t="shared" si="101"/>
        <v>0</v>
      </c>
      <c r="HE126" s="28">
        <f t="shared" si="101"/>
        <v>1</v>
      </c>
      <c r="HF126" s="28">
        <f t="shared" si="101"/>
        <v>0</v>
      </c>
      <c r="HG126" s="28">
        <f t="shared" si="101"/>
        <v>0</v>
      </c>
    </row>
    <row r="127" spans="1:215" s="28" customFormat="1">
      <c r="A127" s="21" t="s">
        <v>476</v>
      </c>
      <c r="B127" s="6" t="s">
        <v>484</v>
      </c>
      <c r="C127" s="6" t="s">
        <v>150</v>
      </c>
      <c r="D127" s="6" t="s">
        <v>485</v>
      </c>
      <c r="E127" s="6" t="s">
        <v>486</v>
      </c>
      <c r="F127" s="6">
        <v>2014</v>
      </c>
      <c r="G127" s="6" t="s">
        <v>487</v>
      </c>
      <c r="H127" s="6">
        <v>78</v>
      </c>
      <c r="I127" s="6" t="s">
        <v>488</v>
      </c>
      <c r="J127" s="6">
        <v>77</v>
      </c>
      <c r="K127" s="6">
        <v>85</v>
      </c>
      <c r="L127" s="6" t="s">
        <v>489</v>
      </c>
      <c r="M127" s="6" t="s">
        <v>490</v>
      </c>
      <c r="N127" s="6" t="s">
        <v>491</v>
      </c>
      <c r="O127" s="6" t="s">
        <v>492</v>
      </c>
      <c r="P127" s="6" t="s">
        <v>163</v>
      </c>
      <c r="Q127" s="6" t="s">
        <v>166</v>
      </c>
      <c r="R127" s="6" t="s">
        <v>21</v>
      </c>
      <c r="S127" s="6"/>
      <c r="T127" s="6" t="s">
        <v>25</v>
      </c>
      <c r="U127" s="28" t="s">
        <v>139</v>
      </c>
      <c r="V127" s="6" t="s">
        <v>139</v>
      </c>
      <c r="W127" s="6"/>
      <c r="X127" s="6"/>
      <c r="Y127" s="6" t="s">
        <v>78</v>
      </c>
      <c r="Z127" s="6" t="s">
        <v>493</v>
      </c>
      <c r="AA127" s="6"/>
      <c r="AB127" s="6"/>
      <c r="AC127" s="6">
        <v>3</v>
      </c>
      <c r="AD127" s="59" t="s">
        <v>2418</v>
      </c>
      <c r="AE127" s="59" t="s">
        <v>2424</v>
      </c>
      <c r="AF127" s="6" t="s">
        <v>2036</v>
      </c>
      <c r="AG127" s="6" t="s">
        <v>2257</v>
      </c>
      <c r="AH127" s="6" t="s">
        <v>113</v>
      </c>
      <c r="AI127" s="6" t="s">
        <v>139</v>
      </c>
      <c r="AJ127" s="6" t="s">
        <v>139</v>
      </c>
      <c r="AK127" s="6" t="s">
        <v>496</v>
      </c>
      <c r="AL127" s="6" t="s">
        <v>139</v>
      </c>
      <c r="AM127" s="6" t="s">
        <v>91</v>
      </c>
      <c r="AN127" s="23" t="s">
        <v>139</v>
      </c>
      <c r="AO127" s="6" t="s">
        <v>139</v>
      </c>
      <c r="AP127" s="6" t="s">
        <v>140</v>
      </c>
      <c r="AQ127" s="28">
        <f t="shared" si="99"/>
        <v>0</v>
      </c>
      <c r="AR127" s="28">
        <f t="shared" si="99"/>
        <v>0</v>
      </c>
      <c r="AS127" s="28">
        <f t="shared" si="99"/>
        <v>0</v>
      </c>
      <c r="AT127" s="28">
        <f t="shared" si="99"/>
        <v>0</v>
      </c>
      <c r="AU127" s="28">
        <f t="shared" si="99"/>
        <v>0</v>
      </c>
      <c r="AV127" s="28">
        <f t="shared" si="99"/>
        <v>0</v>
      </c>
      <c r="AW127" s="28">
        <f t="shared" si="99"/>
        <v>0</v>
      </c>
      <c r="AX127" s="28">
        <f t="shared" si="99"/>
        <v>0</v>
      </c>
      <c r="AY127" s="28">
        <f t="shared" si="99"/>
        <v>0</v>
      </c>
      <c r="AZ127" s="28">
        <f t="shared" si="99"/>
        <v>0</v>
      </c>
      <c r="BA127" s="28">
        <f t="shared" si="99"/>
        <v>0</v>
      </c>
      <c r="BB127" s="28">
        <f t="shared" si="99"/>
        <v>0</v>
      </c>
      <c r="BC127" s="28">
        <f t="shared" si="99"/>
        <v>0</v>
      </c>
      <c r="BD127" s="28">
        <f t="shared" si="99"/>
        <v>0</v>
      </c>
      <c r="BE127" s="28">
        <f t="shared" si="99"/>
        <v>0</v>
      </c>
      <c r="BF127" s="28">
        <f t="shared" si="99"/>
        <v>0</v>
      </c>
      <c r="BG127" s="28">
        <f t="shared" si="97"/>
        <v>0</v>
      </c>
      <c r="BH127" s="28">
        <f t="shared" si="97"/>
        <v>0</v>
      </c>
      <c r="BI127" s="28">
        <f t="shared" si="97"/>
        <v>0</v>
      </c>
      <c r="BJ127" s="28">
        <f t="shared" si="97"/>
        <v>0</v>
      </c>
      <c r="BK127" s="28">
        <f t="shared" si="97"/>
        <v>0</v>
      </c>
      <c r="BL127" s="28">
        <f t="shared" si="97"/>
        <v>0</v>
      </c>
      <c r="BM127" s="28">
        <f t="shared" si="97"/>
        <v>0</v>
      </c>
      <c r="BN127" s="28">
        <f t="shared" si="97"/>
        <v>0</v>
      </c>
      <c r="BO127" s="28">
        <f t="shared" si="97"/>
        <v>0</v>
      </c>
      <c r="BP127" s="28">
        <f t="shared" si="97"/>
        <v>0</v>
      </c>
      <c r="BQ127" s="28">
        <f t="shared" si="97"/>
        <v>0</v>
      </c>
      <c r="BR127" s="28">
        <f t="shared" si="97"/>
        <v>0</v>
      </c>
      <c r="BS127" s="28">
        <f t="shared" si="97"/>
        <v>0</v>
      </c>
      <c r="BT127" s="28">
        <f t="shared" si="97"/>
        <v>0</v>
      </c>
      <c r="BU127" s="28">
        <f t="shared" si="97"/>
        <v>0</v>
      </c>
      <c r="BV127" s="28">
        <f t="shared" si="95"/>
        <v>0</v>
      </c>
      <c r="BW127" s="28">
        <f t="shared" si="95"/>
        <v>0</v>
      </c>
      <c r="BX127" s="28">
        <f t="shared" si="95"/>
        <v>0</v>
      </c>
      <c r="BY127" s="28">
        <f t="shared" si="95"/>
        <v>0</v>
      </c>
      <c r="BZ127" s="28">
        <f t="shared" si="95"/>
        <v>0</v>
      </c>
      <c r="CA127" s="28">
        <f t="shared" si="95"/>
        <v>0</v>
      </c>
      <c r="CB127" s="28">
        <f t="shared" si="95"/>
        <v>0</v>
      </c>
      <c r="CC127" s="28">
        <f t="shared" si="95"/>
        <v>0</v>
      </c>
      <c r="CD127" s="28">
        <f t="shared" si="95"/>
        <v>0</v>
      </c>
      <c r="CE127" s="28">
        <f t="shared" si="95"/>
        <v>0</v>
      </c>
      <c r="CF127" s="28">
        <f t="shared" si="95"/>
        <v>0</v>
      </c>
      <c r="CG127" s="28">
        <f t="shared" si="95"/>
        <v>0</v>
      </c>
      <c r="CH127" s="28">
        <f t="shared" si="95"/>
        <v>0</v>
      </c>
      <c r="CI127" s="28">
        <f t="shared" si="95"/>
        <v>0</v>
      </c>
      <c r="CJ127" s="28">
        <f t="shared" si="95"/>
        <v>0</v>
      </c>
      <c r="CK127" s="28">
        <f t="shared" si="95"/>
        <v>0</v>
      </c>
      <c r="CL127" s="28">
        <f t="shared" si="94"/>
        <v>0</v>
      </c>
      <c r="CM127" s="28">
        <f t="shared" si="94"/>
        <v>0</v>
      </c>
      <c r="CN127" s="28">
        <f t="shared" si="94"/>
        <v>0</v>
      </c>
      <c r="CO127" s="28">
        <f t="shared" si="94"/>
        <v>0</v>
      </c>
      <c r="CP127" s="28">
        <f t="shared" si="94"/>
        <v>0</v>
      </c>
      <c r="CQ127" s="28">
        <f t="shared" si="94"/>
        <v>0</v>
      </c>
      <c r="CR127" s="28">
        <f t="shared" si="94"/>
        <v>0</v>
      </c>
      <c r="CS127" s="28">
        <f t="shared" si="94"/>
        <v>0</v>
      </c>
      <c r="CT127" s="28">
        <f t="shared" si="94"/>
        <v>0</v>
      </c>
      <c r="CU127" s="28">
        <f t="shared" si="94"/>
        <v>0</v>
      </c>
      <c r="CV127" s="28">
        <f t="shared" si="94"/>
        <v>0</v>
      </c>
      <c r="CW127" s="28">
        <f t="shared" si="94"/>
        <v>0</v>
      </c>
      <c r="CX127" s="28">
        <f t="shared" si="94"/>
        <v>0</v>
      </c>
      <c r="CY127" s="28">
        <f t="shared" si="94"/>
        <v>0</v>
      </c>
      <c r="CZ127" s="28">
        <f t="shared" si="94"/>
        <v>0</v>
      </c>
      <c r="DA127" s="28">
        <f t="shared" si="78"/>
        <v>0</v>
      </c>
      <c r="DB127" s="28">
        <f t="shared" si="78"/>
        <v>0</v>
      </c>
      <c r="DC127" s="28">
        <f t="shared" si="77"/>
        <v>0</v>
      </c>
      <c r="DD127" s="28">
        <f t="shared" si="72"/>
        <v>0</v>
      </c>
      <c r="DE127" s="28">
        <f t="shared" si="72"/>
        <v>1</v>
      </c>
      <c r="DF127" s="28">
        <f t="shared" si="72"/>
        <v>0</v>
      </c>
      <c r="DG127" s="28">
        <f t="shared" si="72"/>
        <v>0</v>
      </c>
      <c r="DH127" s="28">
        <f t="shared" ref="DH127:DW142" si="105">IF(ISNUMBER(SEARCH(DH$2,$AO127)),1,0)</f>
        <v>0</v>
      </c>
      <c r="DI127" s="28">
        <f t="shared" si="105"/>
        <v>0</v>
      </c>
      <c r="DJ127" s="28">
        <f t="shared" si="105"/>
        <v>0</v>
      </c>
      <c r="DK127" s="28">
        <f t="shared" si="105"/>
        <v>0</v>
      </c>
      <c r="DL127" s="28">
        <f t="shared" si="105"/>
        <v>0</v>
      </c>
      <c r="DM127" s="28">
        <f t="shared" si="105"/>
        <v>0</v>
      </c>
      <c r="DN127" s="28">
        <f t="shared" si="105"/>
        <v>0</v>
      </c>
      <c r="DO127" s="28">
        <f t="shared" si="105"/>
        <v>0</v>
      </c>
      <c r="DP127" s="28">
        <f t="shared" si="105"/>
        <v>0</v>
      </c>
      <c r="DQ127" s="28">
        <f t="shared" si="105"/>
        <v>0</v>
      </c>
      <c r="DR127" s="28">
        <f t="shared" si="105"/>
        <v>0</v>
      </c>
      <c r="DS127" s="28">
        <f t="shared" si="105"/>
        <v>0</v>
      </c>
      <c r="DT127" s="28">
        <f t="shared" si="105"/>
        <v>0</v>
      </c>
      <c r="DU127" s="28">
        <f t="shared" si="105"/>
        <v>0</v>
      </c>
      <c r="DV127" s="28">
        <f t="shared" si="105"/>
        <v>0</v>
      </c>
      <c r="DW127" s="28">
        <f t="shared" si="105"/>
        <v>0</v>
      </c>
      <c r="DX127" s="28">
        <f t="shared" si="102"/>
        <v>0</v>
      </c>
      <c r="DY127" s="28">
        <f t="shared" si="102"/>
        <v>0</v>
      </c>
      <c r="DZ127" s="28">
        <f t="shared" si="102"/>
        <v>0</v>
      </c>
      <c r="EA127" s="28">
        <f t="shared" si="102"/>
        <v>0</v>
      </c>
      <c r="EB127" s="28">
        <f t="shared" si="102"/>
        <v>0</v>
      </c>
      <c r="EC127" s="28">
        <f t="shared" si="102"/>
        <v>0</v>
      </c>
      <c r="ED127" s="28">
        <f t="shared" si="102"/>
        <v>0</v>
      </c>
      <c r="EE127" s="28">
        <f t="shared" si="102"/>
        <v>0</v>
      </c>
      <c r="EF127" s="28">
        <f t="shared" si="102"/>
        <v>0</v>
      </c>
      <c r="EG127" s="28">
        <f t="shared" si="102"/>
        <v>0</v>
      </c>
      <c r="EH127" s="28">
        <f t="shared" si="102"/>
        <v>0</v>
      </c>
      <c r="EI127" s="28">
        <f t="shared" si="102"/>
        <v>0</v>
      </c>
      <c r="EJ127" s="28">
        <f t="shared" si="102"/>
        <v>0</v>
      </c>
      <c r="EK127" s="28">
        <f t="shared" si="102"/>
        <v>0</v>
      </c>
      <c r="EL127" s="28">
        <f t="shared" si="102"/>
        <v>0</v>
      </c>
      <c r="EM127" s="28">
        <f t="shared" si="100"/>
        <v>0</v>
      </c>
      <c r="EN127" s="28">
        <f t="shared" si="100"/>
        <v>0</v>
      </c>
      <c r="EO127" s="28">
        <f t="shared" si="100"/>
        <v>0</v>
      </c>
      <c r="EP127" s="28">
        <f t="shared" si="100"/>
        <v>0</v>
      </c>
      <c r="EQ127" s="28">
        <f t="shared" si="100"/>
        <v>0</v>
      </c>
      <c r="ER127" s="28">
        <f t="shared" si="100"/>
        <v>0</v>
      </c>
      <c r="ES127" s="28">
        <f t="shared" si="100"/>
        <v>0</v>
      </c>
      <c r="ET127" s="28">
        <f t="shared" si="100"/>
        <v>0</v>
      </c>
      <c r="EU127" s="28">
        <f t="shared" si="100"/>
        <v>0</v>
      </c>
      <c r="EV127" s="28">
        <f t="shared" si="100"/>
        <v>0</v>
      </c>
      <c r="EW127" s="28">
        <f t="shared" si="100"/>
        <v>0</v>
      </c>
      <c r="EX127" s="28">
        <f t="shared" si="100"/>
        <v>0</v>
      </c>
      <c r="EY127" s="28">
        <f t="shared" si="100"/>
        <v>0</v>
      </c>
      <c r="EZ127" s="28">
        <f t="shared" si="100"/>
        <v>0</v>
      </c>
      <c r="FA127" s="28">
        <f t="shared" si="100"/>
        <v>0</v>
      </c>
      <c r="FB127" s="28">
        <f t="shared" si="100"/>
        <v>0</v>
      </c>
      <c r="FC127" s="28">
        <f t="shared" si="98"/>
        <v>0</v>
      </c>
      <c r="FD127" s="28">
        <f t="shared" si="98"/>
        <v>0</v>
      </c>
      <c r="FE127" s="28">
        <f t="shared" si="98"/>
        <v>0</v>
      </c>
      <c r="FF127" s="28">
        <f t="shared" si="98"/>
        <v>0</v>
      </c>
      <c r="FG127" s="28">
        <f t="shared" si="98"/>
        <v>0</v>
      </c>
      <c r="FH127" s="28">
        <f t="shared" si="98"/>
        <v>0</v>
      </c>
      <c r="FI127" s="28">
        <f t="shared" si="98"/>
        <v>0</v>
      </c>
      <c r="FJ127" s="28">
        <f t="shared" si="98"/>
        <v>0</v>
      </c>
      <c r="FK127" s="28">
        <f t="shared" si="98"/>
        <v>0</v>
      </c>
      <c r="FL127" s="28">
        <f t="shared" si="98"/>
        <v>0</v>
      </c>
      <c r="FM127" s="28">
        <f t="shared" si="98"/>
        <v>0</v>
      </c>
      <c r="FN127" s="28">
        <f t="shared" si="98"/>
        <v>0</v>
      </c>
      <c r="FO127" s="28">
        <f t="shared" si="98"/>
        <v>0</v>
      </c>
      <c r="FP127" s="28">
        <f t="shared" si="98"/>
        <v>0</v>
      </c>
      <c r="FQ127" s="28">
        <f t="shared" si="98"/>
        <v>0</v>
      </c>
      <c r="FR127" s="28">
        <f t="shared" si="96"/>
        <v>0</v>
      </c>
      <c r="FS127" s="28">
        <f t="shared" si="96"/>
        <v>0</v>
      </c>
      <c r="FT127" s="28">
        <f t="shared" si="96"/>
        <v>0</v>
      </c>
      <c r="FU127" s="28">
        <f t="shared" si="103"/>
        <v>0</v>
      </c>
      <c r="FV127" s="28">
        <f t="shared" si="103"/>
        <v>0</v>
      </c>
      <c r="FW127" s="28">
        <f t="shared" si="103"/>
        <v>0</v>
      </c>
      <c r="FX127" s="28">
        <f t="shared" si="103"/>
        <v>0</v>
      </c>
      <c r="FY127" s="28">
        <f t="shared" si="103"/>
        <v>0</v>
      </c>
      <c r="FZ127" s="28">
        <f t="shared" si="103"/>
        <v>0</v>
      </c>
      <c r="GA127" s="28">
        <f t="shared" si="103"/>
        <v>0</v>
      </c>
      <c r="GB127" s="28">
        <f t="shared" si="103"/>
        <v>0</v>
      </c>
      <c r="GC127" s="28">
        <f t="shared" si="103"/>
        <v>0</v>
      </c>
      <c r="GD127" s="28">
        <f t="shared" si="103"/>
        <v>1</v>
      </c>
      <c r="GE127" s="28">
        <f t="shared" si="103"/>
        <v>0</v>
      </c>
      <c r="GF127" s="28">
        <f t="shared" si="103"/>
        <v>0</v>
      </c>
      <c r="GG127" s="28">
        <f t="shared" si="103"/>
        <v>0</v>
      </c>
      <c r="GH127" s="28">
        <f t="shared" si="103"/>
        <v>0</v>
      </c>
      <c r="GI127" s="28">
        <f t="shared" si="104"/>
        <v>0</v>
      </c>
      <c r="GJ127" s="28">
        <f t="shared" si="104"/>
        <v>0</v>
      </c>
      <c r="GK127" s="28">
        <f t="shared" si="104"/>
        <v>0</v>
      </c>
      <c r="GL127" s="28">
        <f t="shared" si="104"/>
        <v>0</v>
      </c>
      <c r="GM127" s="28">
        <f t="shared" si="104"/>
        <v>0</v>
      </c>
      <c r="GN127" s="28">
        <f t="shared" si="104"/>
        <v>0</v>
      </c>
      <c r="GO127" s="28">
        <f t="shared" si="104"/>
        <v>0</v>
      </c>
      <c r="GP127" s="28">
        <f t="shared" si="104"/>
        <v>0</v>
      </c>
      <c r="GQ127" s="28">
        <f t="shared" si="104"/>
        <v>0</v>
      </c>
      <c r="GR127" s="28">
        <f t="shared" si="104"/>
        <v>0</v>
      </c>
      <c r="GS127" s="28">
        <f t="shared" si="104"/>
        <v>0</v>
      </c>
      <c r="GT127" s="28">
        <f t="shared" si="104"/>
        <v>0</v>
      </c>
      <c r="GU127" s="28">
        <f t="shared" si="104"/>
        <v>0</v>
      </c>
      <c r="GV127" s="28">
        <f t="shared" si="104"/>
        <v>0</v>
      </c>
      <c r="GW127" s="28">
        <f t="shared" si="104"/>
        <v>0</v>
      </c>
      <c r="GX127" s="28">
        <f t="shared" si="104"/>
        <v>0</v>
      </c>
      <c r="GY127" s="28">
        <f t="shared" si="101"/>
        <v>0</v>
      </c>
      <c r="GZ127" s="28">
        <f t="shared" si="101"/>
        <v>0</v>
      </c>
      <c r="HA127" s="28">
        <f t="shared" si="101"/>
        <v>1</v>
      </c>
      <c r="HB127" s="28">
        <f t="shared" si="101"/>
        <v>0</v>
      </c>
      <c r="HC127" s="28">
        <f t="shared" si="101"/>
        <v>0</v>
      </c>
      <c r="HD127" s="28">
        <f t="shared" si="101"/>
        <v>0</v>
      </c>
      <c r="HE127" s="28">
        <f t="shared" si="101"/>
        <v>0</v>
      </c>
      <c r="HF127" s="28">
        <f t="shared" si="101"/>
        <v>0</v>
      </c>
      <c r="HG127" s="28">
        <f t="shared" si="101"/>
        <v>0</v>
      </c>
    </row>
    <row r="128" spans="1:215" s="28" customFormat="1">
      <c r="A128" s="21" t="s">
        <v>476</v>
      </c>
      <c r="B128" s="6" t="s">
        <v>498</v>
      </c>
      <c r="C128" s="6" t="s">
        <v>150</v>
      </c>
      <c r="D128" s="6" t="s">
        <v>499</v>
      </c>
      <c r="E128" s="6" t="s">
        <v>500</v>
      </c>
      <c r="F128" s="6">
        <v>2013</v>
      </c>
      <c r="G128" s="6" t="s">
        <v>501</v>
      </c>
      <c r="H128" s="6">
        <v>51</v>
      </c>
      <c r="I128" s="6">
        <v>6</v>
      </c>
      <c r="J128" s="6">
        <v>1247</v>
      </c>
      <c r="K128" s="6">
        <v>1261</v>
      </c>
      <c r="L128" s="6" t="s">
        <v>502</v>
      </c>
      <c r="M128" s="6" t="s">
        <v>503</v>
      </c>
      <c r="N128" s="6" t="s">
        <v>504</v>
      </c>
      <c r="O128" s="6" t="s">
        <v>162</v>
      </c>
      <c r="P128" s="6" t="s">
        <v>163</v>
      </c>
      <c r="Q128" s="6"/>
      <c r="R128" s="6" t="s">
        <v>21</v>
      </c>
      <c r="S128" s="6"/>
      <c r="T128" s="6" t="s">
        <v>22</v>
      </c>
      <c r="U128" s="28" t="s">
        <v>139</v>
      </c>
      <c r="V128" s="6" t="s">
        <v>55</v>
      </c>
      <c r="W128" s="6"/>
      <c r="X128" s="6"/>
      <c r="Y128" s="6"/>
      <c r="Z128" s="6"/>
      <c r="AA128" s="6">
        <v>2</v>
      </c>
      <c r="AB128" s="6"/>
      <c r="AC128" s="6">
        <v>3</v>
      </c>
      <c r="AD128" s="59" t="s">
        <v>2421</v>
      </c>
      <c r="AE128" s="59" t="s">
        <v>2424</v>
      </c>
      <c r="AF128" s="6" t="s">
        <v>2033</v>
      </c>
      <c r="AG128" s="6" t="s">
        <v>2260</v>
      </c>
      <c r="AH128" s="6" t="s">
        <v>113</v>
      </c>
      <c r="AI128" s="6" t="s">
        <v>139</v>
      </c>
      <c r="AJ128" s="6" t="s">
        <v>139</v>
      </c>
      <c r="AK128" s="6" t="s">
        <v>2040</v>
      </c>
      <c r="AL128" s="6" t="s">
        <v>139</v>
      </c>
      <c r="AM128" s="6" t="s">
        <v>139</v>
      </c>
      <c r="AN128" s="23" t="s">
        <v>139</v>
      </c>
      <c r="AO128" s="6" t="s">
        <v>507</v>
      </c>
      <c r="AP128" s="6" t="s">
        <v>139</v>
      </c>
      <c r="AQ128" s="28">
        <f t="shared" si="99"/>
        <v>0</v>
      </c>
      <c r="AR128" s="28">
        <f t="shared" si="99"/>
        <v>0</v>
      </c>
      <c r="AS128" s="28">
        <f t="shared" si="99"/>
        <v>0</v>
      </c>
      <c r="AT128" s="28">
        <f t="shared" si="99"/>
        <v>0</v>
      </c>
      <c r="AU128" s="28">
        <f t="shared" si="99"/>
        <v>0</v>
      </c>
      <c r="AV128" s="28">
        <f t="shared" si="99"/>
        <v>0</v>
      </c>
      <c r="AW128" s="28">
        <f t="shared" si="99"/>
        <v>0</v>
      </c>
      <c r="AX128" s="28">
        <f t="shared" si="99"/>
        <v>0</v>
      </c>
      <c r="AY128" s="28">
        <f t="shared" si="99"/>
        <v>0</v>
      </c>
      <c r="AZ128" s="28">
        <f t="shared" si="99"/>
        <v>0</v>
      </c>
      <c r="BA128" s="28">
        <f t="shared" si="99"/>
        <v>0</v>
      </c>
      <c r="BB128" s="28">
        <f t="shared" si="99"/>
        <v>0</v>
      </c>
      <c r="BC128" s="28">
        <f t="shared" si="99"/>
        <v>0</v>
      </c>
      <c r="BD128" s="28">
        <f t="shared" si="99"/>
        <v>0</v>
      </c>
      <c r="BE128" s="28">
        <f t="shared" si="99"/>
        <v>0</v>
      </c>
      <c r="BF128" s="28">
        <f t="shared" si="99"/>
        <v>0</v>
      </c>
      <c r="BG128" s="28">
        <f t="shared" si="97"/>
        <v>0</v>
      </c>
      <c r="BH128" s="28">
        <f t="shared" si="97"/>
        <v>0</v>
      </c>
      <c r="BI128" s="28">
        <f t="shared" si="97"/>
        <v>0</v>
      </c>
      <c r="BJ128" s="28">
        <f t="shared" si="97"/>
        <v>0</v>
      </c>
      <c r="BK128" s="28">
        <f t="shared" si="97"/>
        <v>0</v>
      </c>
      <c r="BL128" s="28">
        <f t="shared" si="97"/>
        <v>0</v>
      </c>
      <c r="BM128" s="28">
        <f t="shared" si="97"/>
        <v>0</v>
      </c>
      <c r="BN128" s="28">
        <f t="shared" si="97"/>
        <v>0</v>
      </c>
      <c r="BO128" s="28">
        <f t="shared" si="97"/>
        <v>0</v>
      </c>
      <c r="BP128" s="28">
        <f t="shared" si="97"/>
        <v>0</v>
      </c>
      <c r="BQ128" s="28">
        <f t="shared" si="97"/>
        <v>0</v>
      </c>
      <c r="BR128" s="28">
        <f t="shared" si="97"/>
        <v>0</v>
      </c>
      <c r="BS128" s="28">
        <f t="shared" si="97"/>
        <v>0</v>
      </c>
      <c r="BT128" s="28">
        <f t="shared" si="97"/>
        <v>0</v>
      </c>
      <c r="BU128" s="28">
        <f t="shared" si="97"/>
        <v>0</v>
      </c>
      <c r="BV128" s="28">
        <f t="shared" si="95"/>
        <v>0</v>
      </c>
      <c r="BW128" s="28">
        <f t="shared" si="95"/>
        <v>0</v>
      </c>
      <c r="BX128" s="28">
        <f t="shared" si="95"/>
        <v>0</v>
      </c>
      <c r="BY128" s="28">
        <f t="shared" si="95"/>
        <v>0</v>
      </c>
      <c r="BZ128" s="28">
        <f t="shared" si="95"/>
        <v>0</v>
      </c>
      <c r="CA128" s="28">
        <f t="shared" si="95"/>
        <v>0</v>
      </c>
      <c r="CB128" s="28">
        <f t="shared" si="95"/>
        <v>0</v>
      </c>
      <c r="CC128" s="28">
        <f t="shared" si="95"/>
        <v>0</v>
      </c>
      <c r="CD128" s="28">
        <f t="shared" si="95"/>
        <v>0</v>
      </c>
      <c r="CE128" s="28">
        <f t="shared" si="95"/>
        <v>0</v>
      </c>
      <c r="CF128" s="28">
        <f t="shared" si="95"/>
        <v>0</v>
      </c>
      <c r="CG128" s="28">
        <f t="shared" si="95"/>
        <v>0</v>
      </c>
      <c r="CH128" s="28">
        <f t="shared" si="95"/>
        <v>0</v>
      </c>
      <c r="CI128" s="28">
        <f t="shared" si="95"/>
        <v>0</v>
      </c>
      <c r="CJ128" s="28">
        <f t="shared" si="95"/>
        <v>0</v>
      </c>
      <c r="CK128" s="28">
        <f t="shared" si="95"/>
        <v>0</v>
      </c>
      <c r="CL128" s="28">
        <f t="shared" si="94"/>
        <v>0</v>
      </c>
      <c r="CM128" s="28">
        <f t="shared" si="94"/>
        <v>0</v>
      </c>
      <c r="CN128" s="28">
        <f t="shared" si="94"/>
        <v>0</v>
      </c>
      <c r="CO128" s="28">
        <f t="shared" si="94"/>
        <v>0</v>
      </c>
      <c r="CP128" s="28">
        <f t="shared" si="94"/>
        <v>0</v>
      </c>
      <c r="CQ128" s="28">
        <f t="shared" si="94"/>
        <v>0</v>
      </c>
      <c r="CR128" s="28">
        <f t="shared" si="94"/>
        <v>0</v>
      </c>
      <c r="CS128" s="28">
        <f t="shared" si="94"/>
        <v>0</v>
      </c>
      <c r="CT128" s="28">
        <f t="shared" si="94"/>
        <v>0</v>
      </c>
      <c r="CU128" s="28">
        <f t="shared" si="94"/>
        <v>0</v>
      </c>
      <c r="CV128" s="28">
        <f t="shared" si="94"/>
        <v>0</v>
      </c>
      <c r="CW128" s="28">
        <f t="shared" si="94"/>
        <v>0</v>
      </c>
      <c r="CX128" s="28">
        <f t="shared" si="94"/>
        <v>0</v>
      </c>
      <c r="CY128" s="28">
        <f t="shared" si="94"/>
        <v>0</v>
      </c>
      <c r="CZ128" s="28">
        <f t="shared" si="94"/>
        <v>0</v>
      </c>
      <c r="DA128" s="28">
        <f t="shared" si="78"/>
        <v>0</v>
      </c>
      <c r="DB128" s="28">
        <f t="shared" si="78"/>
        <v>0</v>
      </c>
      <c r="DC128" s="28">
        <f t="shared" si="77"/>
        <v>0</v>
      </c>
      <c r="DD128" s="28">
        <f t="shared" si="72"/>
        <v>0</v>
      </c>
      <c r="DE128" s="28">
        <f t="shared" si="72"/>
        <v>1</v>
      </c>
      <c r="DF128" s="28">
        <f t="shared" si="72"/>
        <v>0</v>
      </c>
      <c r="DG128" s="28">
        <f t="shared" si="72"/>
        <v>0</v>
      </c>
      <c r="DH128" s="28">
        <f t="shared" si="105"/>
        <v>0</v>
      </c>
      <c r="DI128" s="28">
        <f t="shared" si="105"/>
        <v>0</v>
      </c>
      <c r="DJ128" s="28">
        <f t="shared" si="105"/>
        <v>0</v>
      </c>
      <c r="DK128" s="28">
        <f t="shared" si="105"/>
        <v>0</v>
      </c>
      <c r="DL128" s="28">
        <f t="shared" si="105"/>
        <v>0</v>
      </c>
      <c r="DM128" s="28">
        <f t="shared" si="105"/>
        <v>0</v>
      </c>
      <c r="DN128" s="28">
        <f t="shared" si="105"/>
        <v>0</v>
      </c>
      <c r="DO128" s="28">
        <f t="shared" si="105"/>
        <v>0</v>
      </c>
      <c r="DP128" s="28">
        <f t="shared" si="105"/>
        <v>0</v>
      </c>
      <c r="DQ128" s="28">
        <f t="shared" si="105"/>
        <v>0</v>
      </c>
      <c r="DR128" s="28">
        <f t="shared" si="105"/>
        <v>0</v>
      </c>
      <c r="DS128" s="28">
        <f t="shared" si="105"/>
        <v>0</v>
      </c>
      <c r="DT128" s="28">
        <f t="shared" si="105"/>
        <v>0</v>
      </c>
      <c r="DU128" s="28">
        <f t="shared" si="105"/>
        <v>0</v>
      </c>
      <c r="DV128" s="28">
        <f t="shared" si="105"/>
        <v>0</v>
      </c>
      <c r="DW128" s="28">
        <f t="shared" si="105"/>
        <v>0</v>
      </c>
      <c r="DX128" s="28">
        <f t="shared" si="102"/>
        <v>0</v>
      </c>
      <c r="DY128" s="28">
        <f t="shared" si="102"/>
        <v>0</v>
      </c>
      <c r="DZ128" s="28">
        <f t="shared" si="102"/>
        <v>0</v>
      </c>
      <c r="EA128" s="28">
        <f t="shared" si="102"/>
        <v>0</v>
      </c>
      <c r="EB128" s="28">
        <f t="shared" si="102"/>
        <v>0</v>
      </c>
      <c r="EC128" s="28">
        <f t="shared" si="102"/>
        <v>0</v>
      </c>
      <c r="ED128" s="28">
        <f t="shared" si="102"/>
        <v>0</v>
      </c>
      <c r="EE128" s="28">
        <f t="shared" si="102"/>
        <v>0</v>
      </c>
      <c r="EF128" s="28">
        <f t="shared" si="102"/>
        <v>0</v>
      </c>
      <c r="EG128" s="28">
        <f t="shared" si="102"/>
        <v>0</v>
      </c>
      <c r="EH128" s="28">
        <f t="shared" si="102"/>
        <v>0</v>
      </c>
      <c r="EI128" s="28">
        <f t="shared" si="102"/>
        <v>0</v>
      </c>
      <c r="EJ128" s="28">
        <f t="shared" si="102"/>
        <v>0</v>
      </c>
      <c r="EK128" s="28">
        <f t="shared" si="102"/>
        <v>0</v>
      </c>
      <c r="EL128" s="28">
        <f t="shared" si="102"/>
        <v>0</v>
      </c>
      <c r="EM128" s="28">
        <f t="shared" si="100"/>
        <v>0</v>
      </c>
      <c r="EN128" s="28">
        <f t="shared" si="100"/>
        <v>0</v>
      </c>
      <c r="EO128" s="28">
        <f t="shared" si="100"/>
        <v>0</v>
      </c>
      <c r="EP128" s="28">
        <f t="shared" si="100"/>
        <v>0</v>
      </c>
      <c r="EQ128" s="28">
        <f t="shared" si="100"/>
        <v>0</v>
      </c>
      <c r="ER128" s="28">
        <f t="shared" si="100"/>
        <v>0</v>
      </c>
      <c r="ES128" s="28">
        <f t="shared" si="100"/>
        <v>0</v>
      </c>
      <c r="ET128" s="28">
        <f t="shared" si="100"/>
        <v>0</v>
      </c>
      <c r="EU128" s="28">
        <f t="shared" si="100"/>
        <v>0</v>
      </c>
      <c r="EV128" s="28">
        <f t="shared" si="100"/>
        <v>0</v>
      </c>
      <c r="EW128" s="28">
        <f t="shared" si="100"/>
        <v>0</v>
      </c>
      <c r="EX128" s="28">
        <f t="shared" si="100"/>
        <v>0</v>
      </c>
      <c r="EY128" s="28">
        <f t="shared" si="100"/>
        <v>0</v>
      </c>
      <c r="EZ128" s="28">
        <f t="shared" si="100"/>
        <v>0</v>
      </c>
      <c r="FA128" s="28">
        <f t="shared" si="100"/>
        <v>0</v>
      </c>
      <c r="FB128" s="28">
        <f t="shared" si="100"/>
        <v>0</v>
      </c>
      <c r="FC128" s="28">
        <f t="shared" si="98"/>
        <v>0</v>
      </c>
      <c r="FD128" s="28">
        <f t="shared" si="98"/>
        <v>0</v>
      </c>
      <c r="FE128" s="28">
        <f t="shared" si="98"/>
        <v>0</v>
      </c>
      <c r="FF128" s="28">
        <f t="shared" si="98"/>
        <v>0</v>
      </c>
      <c r="FG128" s="28">
        <f t="shared" si="98"/>
        <v>0</v>
      </c>
      <c r="FH128" s="28">
        <f t="shared" si="98"/>
        <v>0</v>
      </c>
      <c r="FI128" s="28">
        <f t="shared" si="98"/>
        <v>0</v>
      </c>
      <c r="FJ128" s="28">
        <f t="shared" si="98"/>
        <v>0</v>
      </c>
      <c r="FK128" s="28">
        <f t="shared" si="98"/>
        <v>0</v>
      </c>
      <c r="FL128" s="28">
        <f t="shared" si="98"/>
        <v>0</v>
      </c>
      <c r="FM128" s="28">
        <f t="shared" si="98"/>
        <v>0</v>
      </c>
      <c r="FN128" s="28">
        <f t="shared" si="98"/>
        <v>0</v>
      </c>
      <c r="FO128" s="28">
        <f t="shared" si="98"/>
        <v>0</v>
      </c>
      <c r="FP128" s="28">
        <f t="shared" si="98"/>
        <v>0</v>
      </c>
      <c r="FQ128" s="28">
        <f t="shared" si="98"/>
        <v>0</v>
      </c>
      <c r="FR128" s="28">
        <f t="shared" si="96"/>
        <v>0</v>
      </c>
      <c r="FS128" s="28">
        <f t="shared" si="96"/>
        <v>0</v>
      </c>
      <c r="FT128" s="28">
        <f t="shared" si="96"/>
        <v>0</v>
      </c>
      <c r="FU128" s="28">
        <f t="shared" si="103"/>
        <v>0</v>
      </c>
      <c r="FV128" s="28">
        <f t="shared" si="103"/>
        <v>0</v>
      </c>
      <c r="FW128" s="28">
        <f t="shared" si="103"/>
        <v>0</v>
      </c>
      <c r="FX128" s="28">
        <f t="shared" si="103"/>
        <v>0</v>
      </c>
      <c r="FY128" s="28">
        <f t="shared" si="103"/>
        <v>0</v>
      </c>
      <c r="FZ128" s="28">
        <f t="shared" si="103"/>
        <v>1</v>
      </c>
      <c r="GA128" s="28">
        <f t="shared" si="103"/>
        <v>0</v>
      </c>
      <c r="GB128" s="28">
        <f t="shared" si="103"/>
        <v>0</v>
      </c>
      <c r="GC128" s="28">
        <f t="shared" si="103"/>
        <v>0</v>
      </c>
      <c r="GD128" s="28">
        <f t="shared" si="103"/>
        <v>0</v>
      </c>
      <c r="GE128" s="28">
        <f t="shared" si="103"/>
        <v>0</v>
      </c>
      <c r="GF128" s="28">
        <f t="shared" si="103"/>
        <v>0</v>
      </c>
      <c r="GG128" s="28">
        <f t="shared" si="103"/>
        <v>0</v>
      </c>
      <c r="GH128" s="28">
        <f t="shared" si="103"/>
        <v>0</v>
      </c>
      <c r="GI128" s="28">
        <f t="shared" si="104"/>
        <v>0</v>
      </c>
      <c r="GJ128" s="28">
        <f t="shared" si="104"/>
        <v>0</v>
      </c>
      <c r="GK128" s="28">
        <f t="shared" si="104"/>
        <v>0</v>
      </c>
      <c r="GL128" s="28">
        <f t="shared" si="104"/>
        <v>0</v>
      </c>
      <c r="GM128" s="28">
        <f t="shared" si="104"/>
        <v>0</v>
      </c>
      <c r="GN128" s="28">
        <f t="shared" si="104"/>
        <v>0</v>
      </c>
      <c r="GO128" s="28">
        <f t="shared" si="104"/>
        <v>0</v>
      </c>
      <c r="GP128" s="28">
        <f t="shared" si="104"/>
        <v>0</v>
      </c>
      <c r="GQ128" s="28">
        <f t="shared" si="104"/>
        <v>0</v>
      </c>
      <c r="GR128" s="28">
        <f t="shared" si="104"/>
        <v>0</v>
      </c>
      <c r="GS128" s="28">
        <f t="shared" si="104"/>
        <v>0</v>
      </c>
      <c r="GT128" s="28">
        <f t="shared" si="104"/>
        <v>0</v>
      </c>
      <c r="GU128" s="28">
        <f t="shared" si="104"/>
        <v>0</v>
      </c>
      <c r="GV128" s="28">
        <f t="shared" si="104"/>
        <v>0</v>
      </c>
      <c r="GW128" s="28">
        <f t="shared" si="104"/>
        <v>0</v>
      </c>
      <c r="GX128" s="28">
        <f t="shared" si="104"/>
        <v>0</v>
      </c>
      <c r="GY128" s="28">
        <f t="shared" si="101"/>
        <v>0</v>
      </c>
      <c r="GZ128" s="28">
        <f t="shared" si="101"/>
        <v>0</v>
      </c>
      <c r="HA128" s="28">
        <f t="shared" si="101"/>
        <v>0</v>
      </c>
      <c r="HB128" s="28">
        <f t="shared" si="101"/>
        <v>0</v>
      </c>
      <c r="HC128" s="28">
        <f t="shared" si="101"/>
        <v>0</v>
      </c>
      <c r="HD128" s="28">
        <f t="shared" si="101"/>
        <v>0</v>
      </c>
      <c r="HE128" s="28">
        <f t="shared" si="101"/>
        <v>0</v>
      </c>
      <c r="HF128" s="28">
        <f t="shared" si="101"/>
        <v>1</v>
      </c>
      <c r="HG128" s="28">
        <f t="shared" si="101"/>
        <v>0</v>
      </c>
    </row>
    <row r="129" spans="1:215" s="28" customFormat="1">
      <c r="A129" s="21" t="s">
        <v>476</v>
      </c>
      <c r="B129" s="6" t="s">
        <v>508</v>
      </c>
      <c r="C129" s="6" t="s">
        <v>150</v>
      </c>
      <c r="D129" s="6" t="s">
        <v>509</v>
      </c>
      <c r="E129" s="6" t="s">
        <v>510</v>
      </c>
      <c r="F129" s="6">
        <v>2014</v>
      </c>
      <c r="G129" s="6" t="s">
        <v>511</v>
      </c>
      <c r="H129" s="6">
        <v>2014</v>
      </c>
      <c r="I129" s="6"/>
      <c r="J129" s="6"/>
      <c r="K129" s="6"/>
      <c r="L129" s="6" t="s">
        <v>512</v>
      </c>
      <c r="M129" s="6" t="s">
        <v>513</v>
      </c>
      <c r="N129" s="6" t="s">
        <v>514</v>
      </c>
      <c r="O129" s="6" t="s">
        <v>162</v>
      </c>
      <c r="P129" s="6" t="s">
        <v>163</v>
      </c>
      <c r="Q129" s="6" t="s">
        <v>166</v>
      </c>
      <c r="R129" s="6" t="s">
        <v>21</v>
      </c>
      <c r="S129" s="6"/>
      <c r="T129" s="6" t="s">
        <v>28</v>
      </c>
      <c r="U129" s="28" t="s">
        <v>139</v>
      </c>
      <c r="V129" s="6" t="s">
        <v>139</v>
      </c>
      <c r="W129" s="6"/>
      <c r="X129" s="6"/>
      <c r="Y129" s="6"/>
      <c r="Z129" s="6"/>
      <c r="AA129" s="6">
        <v>3</v>
      </c>
      <c r="AB129" s="6"/>
      <c r="AC129" s="6">
        <v>3</v>
      </c>
      <c r="AD129" s="59" t="s">
        <v>28</v>
      </c>
      <c r="AE129" s="59" t="s">
        <v>2425</v>
      </c>
      <c r="AF129" s="6" t="s">
        <v>2036</v>
      </c>
      <c r="AG129" s="6" t="s">
        <v>139</v>
      </c>
      <c r="AH129" s="6" t="s">
        <v>113</v>
      </c>
      <c r="AI129" s="6" t="s">
        <v>139</v>
      </c>
      <c r="AJ129" s="6" t="s">
        <v>139</v>
      </c>
      <c r="AK129" s="6" t="s">
        <v>2039</v>
      </c>
      <c r="AL129" s="6" t="s">
        <v>139</v>
      </c>
      <c r="AM129" s="28" t="s">
        <v>141</v>
      </c>
      <c r="AN129" s="23" t="s">
        <v>139</v>
      </c>
      <c r="AO129" s="6" t="s">
        <v>139</v>
      </c>
      <c r="AP129" s="6" t="s">
        <v>2225</v>
      </c>
      <c r="AQ129" s="28">
        <f t="shared" si="99"/>
        <v>0</v>
      </c>
      <c r="AR129" s="28">
        <f t="shared" si="99"/>
        <v>0</v>
      </c>
      <c r="AS129" s="28">
        <f t="shared" si="99"/>
        <v>0</v>
      </c>
      <c r="AT129" s="28">
        <f t="shared" si="99"/>
        <v>0</v>
      </c>
      <c r="AU129" s="28">
        <f t="shared" si="99"/>
        <v>0</v>
      </c>
      <c r="AV129" s="28">
        <f t="shared" si="99"/>
        <v>0</v>
      </c>
      <c r="AW129" s="28">
        <f t="shared" si="99"/>
        <v>0</v>
      </c>
      <c r="AX129" s="28">
        <f t="shared" si="99"/>
        <v>0</v>
      </c>
      <c r="AY129" s="28">
        <f t="shared" si="99"/>
        <v>0</v>
      </c>
      <c r="AZ129" s="28">
        <f t="shared" si="99"/>
        <v>0</v>
      </c>
      <c r="BA129" s="28">
        <f t="shared" si="99"/>
        <v>0</v>
      </c>
      <c r="BB129" s="28">
        <f t="shared" si="99"/>
        <v>0</v>
      </c>
      <c r="BC129" s="28">
        <f t="shared" si="99"/>
        <v>0</v>
      </c>
      <c r="BD129" s="28">
        <f t="shared" si="99"/>
        <v>0</v>
      </c>
      <c r="BE129" s="28">
        <f t="shared" si="99"/>
        <v>0</v>
      </c>
      <c r="BF129" s="28">
        <f t="shared" si="99"/>
        <v>0</v>
      </c>
      <c r="BG129" s="28">
        <f t="shared" si="97"/>
        <v>0</v>
      </c>
      <c r="BH129" s="28">
        <f t="shared" si="97"/>
        <v>0</v>
      </c>
      <c r="BI129" s="28">
        <f t="shared" si="97"/>
        <v>0</v>
      </c>
      <c r="BJ129" s="28">
        <f t="shared" si="97"/>
        <v>0</v>
      </c>
      <c r="BK129" s="28">
        <f t="shared" si="97"/>
        <v>0</v>
      </c>
      <c r="BL129" s="28">
        <f t="shared" si="97"/>
        <v>0</v>
      </c>
      <c r="BM129" s="28">
        <f t="shared" si="97"/>
        <v>0</v>
      </c>
      <c r="BN129" s="28">
        <f t="shared" si="97"/>
        <v>0</v>
      </c>
      <c r="BO129" s="28">
        <f t="shared" si="97"/>
        <v>0</v>
      </c>
      <c r="BP129" s="28">
        <f t="shared" si="97"/>
        <v>0</v>
      </c>
      <c r="BQ129" s="28">
        <f t="shared" si="97"/>
        <v>0</v>
      </c>
      <c r="BR129" s="28">
        <f t="shared" si="97"/>
        <v>0</v>
      </c>
      <c r="BS129" s="28">
        <f t="shared" si="97"/>
        <v>0</v>
      </c>
      <c r="BT129" s="28">
        <f t="shared" si="97"/>
        <v>0</v>
      </c>
      <c r="BU129" s="28">
        <f t="shared" si="97"/>
        <v>0</v>
      </c>
      <c r="BV129" s="28">
        <f t="shared" si="95"/>
        <v>0</v>
      </c>
      <c r="BW129" s="28">
        <f t="shared" si="95"/>
        <v>0</v>
      </c>
      <c r="BX129" s="28">
        <f t="shared" si="95"/>
        <v>0</v>
      </c>
      <c r="BY129" s="28">
        <f t="shared" si="95"/>
        <v>0</v>
      </c>
      <c r="BZ129" s="28">
        <f t="shared" si="95"/>
        <v>0</v>
      </c>
      <c r="CA129" s="28">
        <f t="shared" si="95"/>
        <v>0</v>
      </c>
      <c r="CB129" s="28">
        <f t="shared" si="95"/>
        <v>0</v>
      </c>
      <c r="CC129" s="28">
        <f t="shared" si="95"/>
        <v>0</v>
      </c>
      <c r="CD129" s="28">
        <f t="shared" si="95"/>
        <v>0</v>
      </c>
      <c r="CE129" s="28">
        <f t="shared" si="95"/>
        <v>0</v>
      </c>
      <c r="CF129" s="28">
        <f t="shared" si="95"/>
        <v>0</v>
      </c>
      <c r="CG129" s="28">
        <f t="shared" si="95"/>
        <v>0</v>
      </c>
      <c r="CH129" s="28">
        <f t="shared" si="95"/>
        <v>0</v>
      </c>
      <c r="CI129" s="28">
        <f t="shared" si="95"/>
        <v>0</v>
      </c>
      <c r="CJ129" s="28">
        <f t="shared" si="95"/>
        <v>0</v>
      </c>
      <c r="CK129" s="28">
        <f t="shared" si="95"/>
        <v>0</v>
      </c>
      <c r="CL129" s="28">
        <f t="shared" si="94"/>
        <v>0</v>
      </c>
      <c r="CM129" s="28">
        <f t="shared" si="94"/>
        <v>0</v>
      </c>
      <c r="CN129" s="28">
        <f t="shared" si="94"/>
        <v>0</v>
      </c>
      <c r="CO129" s="28">
        <f t="shared" si="94"/>
        <v>0</v>
      </c>
      <c r="CP129" s="28">
        <f t="shared" si="94"/>
        <v>0</v>
      </c>
      <c r="CQ129" s="28">
        <f t="shared" si="94"/>
        <v>0</v>
      </c>
      <c r="CR129" s="28">
        <f t="shared" si="94"/>
        <v>0</v>
      </c>
      <c r="CS129" s="28">
        <f t="shared" si="94"/>
        <v>0</v>
      </c>
      <c r="CT129" s="28">
        <f t="shared" si="94"/>
        <v>0</v>
      </c>
      <c r="CU129" s="28">
        <f t="shared" si="94"/>
        <v>0</v>
      </c>
      <c r="CV129" s="28">
        <f t="shared" si="94"/>
        <v>0</v>
      </c>
      <c r="CW129" s="28">
        <f t="shared" si="94"/>
        <v>0</v>
      </c>
      <c r="CX129" s="28">
        <f t="shared" si="94"/>
        <v>0</v>
      </c>
      <c r="CY129" s="28">
        <f t="shared" si="94"/>
        <v>0</v>
      </c>
      <c r="CZ129" s="28">
        <f t="shared" si="94"/>
        <v>0</v>
      </c>
      <c r="DA129" s="28">
        <f t="shared" si="78"/>
        <v>0</v>
      </c>
      <c r="DB129" s="28">
        <f t="shared" si="78"/>
        <v>0</v>
      </c>
      <c r="DC129" s="28">
        <f t="shared" si="77"/>
        <v>0</v>
      </c>
      <c r="DD129" s="28">
        <f t="shared" si="72"/>
        <v>0</v>
      </c>
      <c r="DE129" s="28">
        <f t="shared" si="72"/>
        <v>1</v>
      </c>
      <c r="DF129" s="28">
        <f t="shared" si="72"/>
        <v>0</v>
      </c>
      <c r="DG129" s="28">
        <f t="shared" si="72"/>
        <v>0</v>
      </c>
      <c r="DH129" s="28">
        <f t="shared" si="105"/>
        <v>0</v>
      </c>
      <c r="DI129" s="28">
        <f t="shared" si="105"/>
        <v>0</v>
      </c>
      <c r="DJ129" s="28">
        <f t="shared" si="105"/>
        <v>0</v>
      </c>
      <c r="DK129" s="28">
        <f t="shared" si="105"/>
        <v>0</v>
      </c>
      <c r="DL129" s="28">
        <f t="shared" si="105"/>
        <v>0</v>
      </c>
      <c r="DM129" s="28">
        <f t="shared" si="105"/>
        <v>0</v>
      </c>
      <c r="DN129" s="28">
        <f t="shared" si="105"/>
        <v>0</v>
      </c>
      <c r="DO129" s="28">
        <f t="shared" si="105"/>
        <v>0</v>
      </c>
      <c r="DP129" s="28">
        <f t="shared" si="105"/>
        <v>0</v>
      </c>
      <c r="DQ129" s="28">
        <f t="shared" si="105"/>
        <v>0</v>
      </c>
      <c r="DR129" s="28">
        <f t="shared" si="105"/>
        <v>0</v>
      </c>
      <c r="DS129" s="28">
        <f t="shared" si="105"/>
        <v>0</v>
      </c>
      <c r="DT129" s="28">
        <f t="shared" si="105"/>
        <v>0</v>
      </c>
      <c r="DU129" s="28">
        <f t="shared" si="105"/>
        <v>0</v>
      </c>
      <c r="DV129" s="28">
        <f t="shared" si="105"/>
        <v>0</v>
      </c>
      <c r="DW129" s="28">
        <f t="shared" si="105"/>
        <v>0</v>
      </c>
      <c r="DX129" s="28">
        <f t="shared" si="102"/>
        <v>0</v>
      </c>
      <c r="DY129" s="28">
        <f t="shared" si="102"/>
        <v>0</v>
      </c>
      <c r="DZ129" s="28">
        <f t="shared" si="102"/>
        <v>0</v>
      </c>
      <c r="EA129" s="28">
        <f t="shared" si="102"/>
        <v>0</v>
      </c>
      <c r="EB129" s="28">
        <f t="shared" si="102"/>
        <v>0</v>
      </c>
      <c r="EC129" s="28">
        <f t="shared" si="102"/>
        <v>0</v>
      </c>
      <c r="ED129" s="28">
        <f t="shared" si="102"/>
        <v>0</v>
      </c>
      <c r="EE129" s="28">
        <f t="shared" si="102"/>
        <v>0</v>
      </c>
      <c r="EF129" s="28">
        <f t="shared" si="102"/>
        <v>0</v>
      </c>
      <c r="EG129" s="28">
        <f t="shared" si="102"/>
        <v>0</v>
      </c>
      <c r="EH129" s="28">
        <f t="shared" si="102"/>
        <v>0</v>
      </c>
      <c r="EI129" s="28">
        <f t="shared" si="102"/>
        <v>0</v>
      </c>
      <c r="EJ129" s="28">
        <f t="shared" si="102"/>
        <v>0</v>
      </c>
      <c r="EK129" s="28">
        <f t="shared" si="102"/>
        <v>0</v>
      </c>
      <c r="EL129" s="28">
        <f t="shared" si="102"/>
        <v>0</v>
      </c>
      <c r="EM129" s="28">
        <f t="shared" si="100"/>
        <v>0</v>
      </c>
      <c r="EN129" s="28">
        <f t="shared" si="100"/>
        <v>0</v>
      </c>
      <c r="EO129" s="28">
        <f t="shared" si="100"/>
        <v>0</v>
      </c>
      <c r="EP129" s="28">
        <f t="shared" si="100"/>
        <v>0</v>
      </c>
      <c r="EQ129" s="28">
        <f t="shared" si="100"/>
        <v>0</v>
      </c>
      <c r="ER129" s="28">
        <f t="shared" si="100"/>
        <v>0</v>
      </c>
      <c r="ES129" s="28">
        <f t="shared" si="100"/>
        <v>0</v>
      </c>
      <c r="ET129" s="28">
        <f t="shared" si="100"/>
        <v>0</v>
      </c>
      <c r="EU129" s="28">
        <f t="shared" si="100"/>
        <v>0</v>
      </c>
      <c r="EV129" s="28">
        <f t="shared" si="100"/>
        <v>0</v>
      </c>
      <c r="EW129" s="28">
        <f t="shared" si="100"/>
        <v>0</v>
      </c>
      <c r="EX129" s="28">
        <f t="shared" si="100"/>
        <v>0</v>
      </c>
      <c r="EY129" s="28">
        <f t="shared" si="100"/>
        <v>0</v>
      </c>
      <c r="EZ129" s="28">
        <f t="shared" si="100"/>
        <v>0</v>
      </c>
      <c r="FA129" s="28">
        <f t="shared" si="100"/>
        <v>0</v>
      </c>
      <c r="FB129" s="28">
        <f t="shared" si="100"/>
        <v>0</v>
      </c>
      <c r="FC129" s="28">
        <f t="shared" si="98"/>
        <v>0</v>
      </c>
      <c r="FD129" s="28">
        <f t="shared" si="98"/>
        <v>0</v>
      </c>
      <c r="FE129" s="28">
        <f t="shared" si="98"/>
        <v>0</v>
      </c>
      <c r="FF129" s="28">
        <f t="shared" si="98"/>
        <v>0</v>
      </c>
      <c r="FG129" s="28">
        <f t="shared" si="98"/>
        <v>0</v>
      </c>
      <c r="FH129" s="28">
        <f t="shared" si="98"/>
        <v>0</v>
      </c>
      <c r="FI129" s="28">
        <f t="shared" si="98"/>
        <v>0</v>
      </c>
      <c r="FJ129" s="28">
        <f t="shared" si="98"/>
        <v>0</v>
      </c>
      <c r="FK129" s="28">
        <f t="shared" si="98"/>
        <v>0</v>
      </c>
      <c r="FL129" s="28">
        <f t="shared" si="98"/>
        <v>0</v>
      </c>
      <c r="FM129" s="28">
        <f t="shared" si="98"/>
        <v>0</v>
      </c>
      <c r="FN129" s="28">
        <f t="shared" si="98"/>
        <v>0</v>
      </c>
      <c r="FO129" s="28">
        <f t="shared" si="98"/>
        <v>0</v>
      </c>
      <c r="FP129" s="28">
        <f t="shared" si="98"/>
        <v>0</v>
      </c>
      <c r="FQ129" s="28">
        <f t="shared" si="98"/>
        <v>0</v>
      </c>
      <c r="FR129" s="28">
        <f t="shared" si="96"/>
        <v>0</v>
      </c>
      <c r="FS129" s="28">
        <f t="shared" si="96"/>
        <v>0</v>
      </c>
      <c r="FT129" s="28">
        <f t="shared" si="96"/>
        <v>0</v>
      </c>
      <c r="FU129" s="28">
        <f t="shared" si="103"/>
        <v>0</v>
      </c>
      <c r="FV129" s="28">
        <f t="shared" si="103"/>
        <v>0</v>
      </c>
      <c r="FW129" s="28">
        <f t="shared" si="103"/>
        <v>0</v>
      </c>
      <c r="FX129" s="28">
        <f t="shared" si="103"/>
        <v>0</v>
      </c>
      <c r="FY129" s="28">
        <f t="shared" si="103"/>
        <v>0</v>
      </c>
      <c r="FZ129" s="28">
        <f t="shared" si="103"/>
        <v>0</v>
      </c>
      <c r="GA129" s="28">
        <f t="shared" si="103"/>
        <v>0</v>
      </c>
      <c r="GB129" s="28">
        <f t="shared" si="103"/>
        <v>0</v>
      </c>
      <c r="GC129" s="28">
        <f t="shared" si="103"/>
        <v>0</v>
      </c>
      <c r="GD129" s="28">
        <f t="shared" si="103"/>
        <v>1</v>
      </c>
      <c r="GE129" s="28">
        <f t="shared" si="103"/>
        <v>0</v>
      </c>
      <c r="GF129" s="28">
        <f t="shared" si="103"/>
        <v>0</v>
      </c>
      <c r="GG129" s="28">
        <f t="shared" si="103"/>
        <v>0</v>
      </c>
      <c r="GH129" s="28">
        <f t="shared" si="103"/>
        <v>0</v>
      </c>
      <c r="GI129" s="28">
        <f t="shared" si="104"/>
        <v>0</v>
      </c>
      <c r="GJ129" s="28">
        <f t="shared" si="104"/>
        <v>0</v>
      </c>
      <c r="GK129" s="28">
        <f t="shared" si="104"/>
        <v>0</v>
      </c>
      <c r="GL129" s="28">
        <f t="shared" si="104"/>
        <v>0</v>
      </c>
      <c r="GM129" s="28">
        <f t="shared" si="104"/>
        <v>0</v>
      </c>
      <c r="GN129" s="28">
        <f t="shared" si="104"/>
        <v>0</v>
      </c>
      <c r="GO129" s="28">
        <f t="shared" si="104"/>
        <v>0</v>
      </c>
      <c r="GP129" s="28">
        <f t="shared" si="104"/>
        <v>0</v>
      </c>
      <c r="GQ129" s="28">
        <f t="shared" si="104"/>
        <v>0</v>
      </c>
      <c r="GR129" s="28">
        <f t="shared" si="104"/>
        <v>0</v>
      </c>
      <c r="GS129" s="28">
        <f t="shared" si="104"/>
        <v>1</v>
      </c>
      <c r="GT129" s="28">
        <f t="shared" si="104"/>
        <v>0</v>
      </c>
      <c r="GU129" s="28">
        <f t="shared" si="104"/>
        <v>0</v>
      </c>
      <c r="GV129" s="28">
        <f t="shared" si="104"/>
        <v>0</v>
      </c>
      <c r="GW129" s="28">
        <f t="shared" si="104"/>
        <v>0</v>
      </c>
      <c r="GX129" s="28">
        <f t="shared" si="104"/>
        <v>0</v>
      </c>
      <c r="GY129" s="28">
        <f t="shared" si="101"/>
        <v>0</v>
      </c>
      <c r="GZ129" s="28">
        <f t="shared" si="101"/>
        <v>0</v>
      </c>
      <c r="HA129" s="28">
        <f t="shared" si="101"/>
        <v>0</v>
      </c>
      <c r="HB129" s="28">
        <f t="shared" si="101"/>
        <v>0</v>
      </c>
      <c r="HC129" s="28">
        <f t="shared" si="101"/>
        <v>0</v>
      </c>
      <c r="HD129" s="28">
        <f t="shared" si="101"/>
        <v>0</v>
      </c>
      <c r="HE129" s="28">
        <f t="shared" si="101"/>
        <v>1</v>
      </c>
      <c r="HF129" s="28">
        <f t="shared" si="101"/>
        <v>0</v>
      </c>
      <c r="HG129" s="28">
        <f t="shared" si="101"/>
        <v>0</v>
      </c>
    </row>
    <row r="130" spans="1:215" s="28" customFormat="1">
      <c r="A130" s="21" t="s">
        <v>476</v>
      </c>
      <c r="B130" s="6" t="s">
        <v>517</v>
      </c>
      <c r="C130" s="6" t="s">
        <v>150</v>
      </c>
      <c r="D130" s="6" t="s">
        <v>518</v>
      </c>
      <c r="E130" s="6" t="s">
        <v>519</v>
      </c>
      <c r="F130" s="6">
        <v>2017</v>
      </c>
      <c r="G130" s="6" t="s">
        <v>267</v>
      </c>
      <c r="H130" s="6">
        <v>74</v>
      </c>
      <c r="I130" s="6">
        <v>6</v>
      </c>
      <c r="J130" s="6">
        <v>1648</v>
      </c>
      <c r="K130" s="6">
        <v>1659</v>
      </c>
      <c r="L130" s="6" t="s">
        <v>520</v>
      </c>
      <c r="M130" s="6" t="s">
        <v>521</v>
      </c>
      <c r="N130" s="6" t="s">
        <v>522</v>
      </c>
      <c r="O130" s="6" t="s">
        <v>162</v>
      </c>
      <c r="P130" s="6" t="s">
        <v>163</v>
      </c>
      <c r="Q130" s="6" t="s">
        <v>179</v>
      </c>
      <c r="R130" s="6" t="s">
        <v>21</v>
      </c>
      <c r="S130" s="6"/>
      <c r="T130" s="6" t="s">
        <v>28</v>
      </c>
      <c r="U130" s="28" t="s">
        <v>139</v>
      </c>
      <c r="V130" s="6" t="s">
        <v>139</v>
      </c>
      <c r="W130" s="6"/>
      <c r="X130" s="6"/>
      <c r="Y130" s="6" t="s">
        <v>68</v>
      </c>
      <c r="Z130" s="6"/>
      <c r="AA130" s="6"/>
      <c r="AB130" s="6"/>
      <c r="AC130" s="6"/>
      <c r="AD130" s="59" t="s">
        <v>28</v>
      </c>
      <c r="AE130" s="59" t="s">
        <v>2425</v>
      </c>
      <c r="AF130" s="6" t="s">
        <v>1535</v>
      </c>
      <c r="AG130" s="6" t="s">
        <v>139</v>
      </c>
      <c r="AH130" s="6" t="s">
        <v>113</v>
      </c>
      <c r="AI130" s="6" t="s">
        <v>139</v>
      </c>
      <c r="AJ130" s="6" t="s">
        <v>139</v>
      </c>
      <c r="AK130" s="6" t="s">
        <v>139</v>
      </c>
      <c r="AL130" s="6" t="s">
        <v>139</v>
      </c>
      <c r="AM130" s="6" t="s">
        <v>139</v>
      </c>
      <c r="AN130" s="23" t="s">
        <v>139</v>
      </c>
      <c r="AO130" s="6" t="s">
        <v>139</v>
      </c>
      <c r="AP130" s="6" t="s">
        <v>80</v>
      </c>
      <c r="AQ130" s="28">
        <f t="shared" si="99"/>
        <v>0</v>
      </c>
      <c r="AR130" s="28">
        <f t="shared" si="99"/>
        <v>0</v>
      </c>
      <c r="AS130" s="28">
        <f t="shared" si="99"/>
        <v>0</v>
      </c>
      <c r="AT130" s="28">
        <f t="shared" si="99"/>
        <v>0</v>
      </c>
      <c r="AU130" s="28">
        <f t="shared" si="99"/>
        <v>0</v>
      </c>
      <c r="AV130" s="28">
        <f t="shared" si="99"/>
        <v>0</v>
      </c>
      <c r="AW130" s="28">
        <f t="shared" si="99"/>
        <v>0</v>
      </c>
      <c r="AX130" s="28">
        <f t="shared" si="99"/>
        <v>0</v>
      </c>
      <c r="AY130" s="28">
        <f t="shared" si="99"/>
        <v>0</v>
      </c>
      <c r="AZ130" s="28">
        <f t="shared" si="99"/>
        <v>0</v>
      </c>
      <c r="BA130" s="28">
        <f t="shared" si="99"/>
        <v>0</v>
      </c>
      <c r="BB130" s="28">
        <f t="shared" si="99"/>
        <v>0</v>
      </c>
      <c r="BC130" s="28">
        <f t="shared" si="99"/>
        <v>0</v>
      </c>
      <c r="BD130" s="28">
        <f t="shared" si="99"/>
        <v>0</v>
      </c>
      <c r="BE130" s="28">
        <f t="shared" si="99"/>
        <v>0</v>
      </c>
      <c r="BF130" s="28">
        <f t="shared" si="99"/>
        <v>0</v>
      </c>
      <c r="BG130" s="28">
        <f t="shared" si="97"/>
        <v>0</v>
      </c>
      <c r="BH130" s="28">
        <f t="shared" si="97"/>
        <v>0</v>
      </c>
      <c r="BI130" s="28">
        <f t="shared" si="97"/>
        <v>0</v>
      </c>
      <c r="BJ130" s="28">
        <f t="shared" si="97"/>
        <v>0</v>
      </c>
      <c r="BK130" s="28">
        <f t="shared" si="97"/>
        <v>0</v>
      </c>
      <c r="BL130" s="28">
        <f t="shared" si="97"/>
        <v>0</v>
      </c>
      <c r="BM130" s="28">
        <f t="shared" si="97"/>
        <v>0</v>
      </c>
      <c r="BN130" s="28">
        <f t="shared" si="97"/>
        <v>0</v>
      </c>
      <c r="BO130" s="28">
        <f t="shared" si="97"/>
        <v>0</v>
      </c>
      <c r="BP130" s="28">
        <f t="shared" si="97"/>
        <v>0</v>
      </c>
      <c r="BQ130" s="28">
        <f t="shared" si="97"/>
        <v>0</v>
      </c>
      <c r="BR130" s="28">
        <f t="shared" si="97"/>
        <v>0</v>
      </c>
      <c r="BS130" s="28">
        <f t="shared" si="97"/>
        <v>0</v>
      </c>
      <c r="BT130" s="28">
        <f t="shared" si="97"/>
        <v>0</v>
      </c>
      <c r="BU130" s="28">
        <f t="shared" si="97"/>
        <v>0</v>
      </c>
      <c r="BV130" s="28">
        <f t="shared" si="95"/>
        <v>0</v>
      </c>
      <c r="BW130" s="28">
        <f t="shared" si="95"/>
        <v>0</v>
      </c>
      <c r="BX130" s="28">
        <f t="shared" si="95"/>
        <v>0</v>
      </c>
      <c r="BY130" s="28">
        <f t="shared" si="95"/>
        <v>0</v>
      </c>
      <c r="BZ130" s="28">
        <f t="shared" si="95"/>
        <v>0</v>
      </c>
      <c r="CA130" s="28">
        <f t="shared" si="95"/>
        <v>0</v>
      </c>
      <c r="CB130" s="28">
        <f t="shared" si="95"/>
        <v>0</v>
      </c>
      <c r="CC130" s="28">
        <f t="shared" si="95"/>
        <v>0</v>
      </c>
      <c r="CD130" s="28">
        <f t="shared" si="95"/>
        <v>0</v>
      </c>
      <c r="CE130" s="28">
        <f t="shared" si="95"/>
        <v>0</v>
      </c>
      <c r="CF130" s="28">
        <f t="shared" si="95"/>
        <v>0</v>
      </c>
      <c r="CG130" s="28">
        <f t="shared" si="95"/>
        <v>0</v>
      </c>
      <c r="CH130" s="28">
        <f t="shared" si="95"/>
        <v>0</v>
      </c>
      <c r="CI130" s="28">
        <f t="shared" si="95"/>
        <v>0</v>
      </c>
      <c r="CJ130" s="28">
        <f t="shared" si="95"/>
        <v>0</v>
      </c>
      <c r="CK130" s="28">
        <f t="shared" si="95"/>
        <v>0</v>
      </c>
      <c r="CL130" s="28">
        <f t="shared" si="94"/>
        <v>0</v>
      </c>
      <c r="CM130" s="28">
        <f t="shared" si="94"/>
        <v>0</v>
      </c>
      <c r="CN130" s="28">
        <f t="shared" si="94"/>
        <v>0</v>
      </c>
      <c r="CO130" s="28">
        <f t="shared" si="94"/>
        <v>0</v>
      </c>
      <c r="CP130" s="28">
        <f t="shared" si="94"/>
        <v>0</v>
      </c>
      <c r="CQ130" s="28">
        <f t="shared" si="94"/>
        <v>0</v>
      </c>
      <c r="CR130" s="28">
        <f t="shared" si="94"/>
        <v>0</v>
      </c>
      <c r="CS130" s="28">
        <f t="shared" si="94"/>
        <v>0</v>
      </c>
      <c r="CT130" s="28">
        <f t="shared" si="94"/>
        <v>0</v>
      </c>
      <c r="CU130" s="28">
        <f t="shared" si="94"/>
        <v>0</v>
      </c>
      <c r="CV130" s="28">
        <f t="shared" si="94"/>
        <v>0</v>
      </c>
      <c r="CW130" s="28">
        <f t="shared" si="94"/>
        <v>0</v>
      </c>
      <c r="CX130" s="28">
        <f t="shared" si="94"/>
        <v>0</v>
      </c>
      <c r="CY130" s="28">
        <f t="shared" si="94"/>
        <v>0</v>
      </c>
      <c r="CZ130" s="28">
        <f t="shared" si="94"/>
        <v>0</v>
      </c>
      <c r="DA130" s="28">
        <f t="shared" si="78"/>
        <v>0</v>
      </c>
      <c r="DB130" s="28">
        <f t="shared" si="78"/>
        <v>0</v>
      </c>
      <c r="DC130" s="28">
        <f t="shared" si="77"/>
        <v>0</v>
      </c>
      <c r="DD130" s="28">
        <f t="shared" si="72"/>
        <v>0</v>
      </c>
      <c r="DE130" s="28">
        <f t="shared" si="72"/>
        <v>1</v>
      </c>
      <c r="DF130" s="28">
        <f t="shared" si="72"/>
        <v>0</v>
      </c>
      <c r="DG130" s="28">
        <f t="shared" si="72"/>
        <v>0</v>
      </c>
      <c r="DH130" s="28">
        <f t="shared" si="105"/>
        <v>0</v>
      </c>
      <c r="DI130" s="28">
        <f t="shared" si="105"/>
        <v>0</v>
      </c>
      <c r="DJ130" s="28">
        <f t="shared" si="105"/>
        <v>0</v>
      </c>
      <c r="DK130" s="28">
        <f t="shared" si="105"/>
        <v>0</v>
      </c>
      <c r="DL130" s="28">
        <f t="shared" si="105"/>
        <v>0</v>
      </c>
      <c r="DM130" s="28">
        <f t="shared" si="105"/>
        <v>0</v>
      </c>
      <c r="DN130" s="28">
        <f t="shared" si="105"/>
        <v>0</v>
      </c>
      <c r="DO130" s="28">
        <f t="shared" si="105"/>
        <v>0</v>
      </c>
      <c r="DP130" s="28">
        <f t="shared" si="105"/>
        <v>0</v>
      </c>
      <c r="DQ130" s="28">
        <f t="shared" si="105"/>
        <v>0</v>
      </c>
      <c r="DR130" s="28">
        <f t="shared" si="105"/>
        <v>0</v>
      </c>
      <c r="DS130" s="28">
        <f t="shared" si="105"/>
        <v>0</v>
      </c>
      <c r="DT130" s="28">
        <f t="shared" si="105"/>
        <v>0</v>
      </c>
      <c r="DU130" s="28">
        <f t="shared" si="105"/>
        <v>0</v>
      </c>
      <c r="DV130" s="28">
        <f t="shared" si="105"/>
        <v>0</v>
      </c>
      <c r="DW130" s="28">
        <f t="shared" si="105"/>
        <v>0</v>
      </c>
      <c r="DX130" s="28">
        <f t="shared" si="102"/>
        <v>0</v>
      </c>
      <c r="DY130" s="28">
        <f t="shared" si="102"/>
        <v>0</v>
      </c>
      <c r="DZ130" s="28">
        <f t="shared" si="102"/>
        <v>0</v>
      </c>
      <c r="EA130" s="28">
        <f t="shared" si="102"/>
        <v>0</v>
      </c>
      <c r="EB130" s="28">
        <f t="shared" si="102"/>
        <v>0</v>
      </c>
      <c r="EC130" s="28">
        <f t="shared" si="102"/>
        <v>0</v>
      </c>
      <c r="ED130" s="28">
        <f t="shared" si="102"/>
        <v>0</v>
      </c>
      <c r="EE130" s="28">
        <f t="shared" si="102"/>
        <v>0</v>
      </c>
      <c r="EF130" s="28">
        <f t="shared" si="102"/>
        <v>0</v>
      </c>
      <c r="EG130" s="28">
        <f t="shared" si="102"/>
        <v>0</v>
      </c>
      <c r="EH130" s="28">
        <f t="shared" si="102"/>
        <v>0</v>
      </c>
      <c r="EI130" s="28">
        <f t="shared" si="102"/>
        <v>0</v>
      </c>
      <c r="EJ130" s="28">
        <f t="shared" si="102"/>
        <v>0</v>
      </c>
      <c r="EK130" s="28">
        <f t="shared" si="102"/>
        <v>0</v>
      </c>
      <c r="EL130" s="28">
        <f t="shared" si="102"/>
        <v>0</v>
      </c>
      <c r="EM130" s="28">
        <f t="shared" si="100"/>
        <v>0</v>
      </c>
      <c r="EN130" s="28">
        <f t="shared" si="100"/>
        <v>0</v>
      </c>
      <c r="EO130" s="28">
        <f t="shared" si="100"/>
        <v>0</v>
      </c>
      <c r="EP130" s="28">
        <f t="shared" si="100"/>
        <v>0</v>
      </c>
      <c r="EQ130" s="28">
        <f t="shared" si="100"/>
        <v>0</v>
      </c>
      <c r="ER130" s="28">
        <f t="shared" si="100"/>
        <v>0</v>
      </c>
      <c r="ES130" s="28">
        <f t="shared" si="100"/>
        <v>0</v>
      </c>
      <c r="ET130" s="28">
        <f t="shared" si="100"/>
        <v>0</v>
      </c>
      <c r="EU130" s="28">
        <f t="shared" si="100"/>
        <v>0</v>
      </c>
      <c r="EV130" s="28">
        <f t="shared" si="100"/>
        <v>0</v>
      </c>
      <c r="EW130" s="28">
        <f t="shared" si="100"/>
        <v>0</v>
      </c>
      <c r="EX130" s="28">
        <f t="shared" si="100"/>
        <v>0</v>
      </c>
      <c r="EY130" s="28">
        <f t="shared" si="100"/>
        <v>0</v>
      </c>
      <c r="EZ130" s="28">
        <f t="shared" si="100"/>
        <v>0</v>
      </c>
      <c r="FA130" s="28">
        <f t="shared" si="100"/>
        <v>0</v>
      </c>
      <c r="FB130" s="28">
        <f t="shared" si="100"/>
        <v>0</v>
      </c>
      <c r="FC130" s="28">
        <f t="shared" si="98"/>
        <v>0</v>
      </c>
      <c r="FD130" s="28">
        <f t="shared" si="98"/>
        <v>0</v>
      </c>
      <c r="FE130" s="28">
        <f t="shared" si="98"/>
        <v>0</v>
      </c>
      <c r="FF130" s="28">
        <f t="shared" si="98"/>
        <v>0</v>
      </c>
      <c r="FG130" s="28">
        <f t="shared" si="98"/>
        <v>0</v>
      </c>
      <c r="FH130" s="28">
        <f t="shared" si="98"/>
        <v>0</v>
      </c>
      <c r="FI130" s="28">
        <f t="shared" si="98"/>
        <v>0</v>
      </c>
      <c r="FJ130" s="28">
        <f t="shared" si="98"/>
        <v>0</v>
      </c>
      <c r="FK130" s="28">
        <f t="shared" si="98"/>
        <v>0</v>
      </c>
      <c r="FL130" s="28">
        <f t="shared" si="98"/>
        <v>0</v>
      </c>
      <c r="FM130" s="28">
        <f t="shared" si="98"/>
        <v>0</v>
      </c>
      <c r="FN130" s="28">
        <f t="shared" si="98"/>
        <v>0</v>
      </c>
      <c r="FO130" s="28">
        <f t="shared" si="98"/>
        <v>0</v>
      </c>
      <c r="FP130" s="28">
        <f t="shared" si="98"/>
        <v>0</v>
      </c>
      <c r="FQ130" s="28">
        <f t="shared" si="98"/>
        <v>0</v>
      </c>
      <c r="FR130" s="28">
        <f t="shared" si="96"/>
        <v>0</v>
      </c>
      <c r="FS130" s="28">
        <f t="shared" si="96"/>
        <v>0</v>
      </c>
      <c r="FT130" s="28">
        <f t="shared" si="96"/>
        <v>0</v>
      </c>
      <c r="FU130" s="28">
        <f t="shared" si="103"/>
        <v>0</v>
      </c>
      <c r="FV130" s="28">
        <f t="shared" si="103"/>
        <v>0</v>
      </c>
      <c r="FW130" s="28">
        <f t="shared" si="103"/>
        <v>0</v>
      </c>
      <c r="FX130" s="28">
        <f t="shared" si="103"/>
        <v>0</v>
      </c>
      <c r="FY130" s="28">
        <f t="shared" si="103"/>
        <v>0</v>
      </c>
      <c r="FZ130" s="28">
        <f t="shared" si="103"/>
        <v>0</v>
      </c>
      <c r="GA130" s="28">
        <f t="shared" si="103"/>
        <v>0</v>
      </c>
      <c r="GB130" s="28">
        <f t="shared" si="103"/>
        <v>0</v>
      </c>
      <c r="GC130" s="28">
        <f t="shared" si="103"/>
        <v>0</v>
      </c>
      <c r="GD130" s="28">
        <f t="shared" si="103"/>
        <v>1</v>
      </c>
      <c r="GE130" s="28">
        <f t="shared" si="103"/>
        <v>0</v>
      </c>
      <c r="GF130" s="28">
        <f t="shared" si="103"/>
        <v>0</v>
      </c>
      <c r="GG130" s="28">
        <f t="shared" si="103"/>
        <v>0</v>
      </c>
      <c r="GH130" s="28">
        <f t="shared" si="103"/>
        <v>0</v>
      </c>
      <c r="GI130" s="28">
        <f t="shared" si="104"/>
        <v>0</v>
      </c>
      <c r="GJ130" s="28">
        <f t="shared" si="104"/>
        <v>0</v>
      </c>
      <c r="GK130" s="28">
        <f t="shared" si="104"/>
        <v>0</v>
      </c>
      <c r="GL130" s="28">
        <f t="shared" si="104"/>
        <v>0</v>
      </c>
      <c r="GM130" s="28">
        <f t="shared" si="104"/>
        <v>0</v>
      </c>
      <c r="GN130" s="28">
        <f t="shared" si="104"/>
        <v>0</v>
      </c>
      <c r="GO130" s="28">
        <f t="shared" si="104"/>
        <v>0</v>
      </c>
      <c r="GP130" s="28">
        <f t="shared" si="104"/>
        <v>0</v>
      </c>
      <c r="GQ130" s="28">
        <f t="shared" si="104"/>
        <v>0</v>
      </c>
      <c r="GR130" s="28">
        <f t="shared" si="104"/>
        <v>0</v>
      </c>
      <c r="GS130" s="28">
        <f t="shared" si="104"/>
        <v>0</v>
      </c>
      <c r="GT130" s="28">
        <f t="shared" si="104"/>
        <v>0</v>
      </c>
      <c r="GU130" s="28">
        <f t="shared" si="104"/>
        <v>0</v>
      </c>
      <c r="GV130" s="28">
        <f t="shared" si="104"/>
        <v>0</v>
      </c>
      <c r="GW130" s="28">
        <f t="shared" si="104"/>
        <v>0</v>
      </c>
      <c r="GX130" s="28">
        <f t="shared" si="104"/>
        <v>0</v>
      </c>
      <c r="GY130" s="28">
        <f t="shared" si="101"/>
        <v>0</v>
      </c>
      <c r="GZ130" s="28">
        <f t="shared" si="101"/>
        <v>1</v>
      </c>
      <c r="HA130" s="28">
        <f t="shared" si="101"/>
        <v>0</v>
      </c>
      <c r="HB130" s="28">
        <f t="shared" si="101"/>
        <v>0</v>
      </c>
      <c r="HC130" s="28">
        <f t="shared" si="101"/>
        <v>0</v>
      </c>
      <c r="HD130" s="28">
        <f t="shared" si="101"/>
        <v>0</v>
      </c>
      <c r="HE130" s="28">
        <f t="shared" si="101"/>
        <v>0</v>
      </c>
      <c r="HF130" s="28">
        <f t="shared" si="101"/>
        <v>0</v>
      </c>
      <c r="HG130" s="28">
        <f t="shared" si="101"/>
        <v>0</v>
      </c>
    </row>
    <row r="131" spans="1:215" s="28" customFormat="1">
      <c r="A131" s="21" t="s">
        <v>476</v>
      </c>
      <c r="B131" s="6" t="s">
        <v>525</v>
      </c>
      <c r="C131" s="6" t="s">
        <v>150</v>
      </c>
      <c r="D131" s="6" t="s">
        <v>526</v>
      </c>
      <c r="E131" s="6" t="s">
        <v>527</v>
      </c>
      <c r="F131" s="6">
        <v>2015</v>
      </c>
      <c r="G131" s="6" t="s">
        <v>244</v>
      </c>
      <c r="H131" s="6">
        <v>172</v>
      </c>
      <c r="I131" s="6"/>
      <c r="J131" s="6">
        <v>197</v>
      </c>
      <c r="K131" s="6">
        <v>208</v>
      </c>
      <c r="L131" s="6" t="s">
        <v>528</v>
      </c>
      <c r="M131" s="6" t="s">
        <v>529</v>
      </c>
      <c r="N131" s="6" t="s">
        <v>530</v>
      </c>
      <c r="O131" s="6" t="s">
        <v>162</v>
      </c>
      <c r="P131" s="6" t="s">
        <v>163</v>
      </c>
      <c r="Q131" s="6"/>
      <c r="R131" s="6" t="s">
        <v>21</v>
      </c>
      <c r="S131" s="6"/>
      <c r="T131" s="6" t="s">
        <v>29</v>
      </c>
      <c r="U131" s="28" t="s">
        <v>139</v>
      </c>
      <c r="V131" s="6" t="s">
        <v>55</v>
      </c>
      <c r="W131" s="6"/>
      <c r="X131" s="6"/>
      <c r="Y131" s="6" t="s">
        <v>68</v>
      </c>
      <c r="Z131" s="6" t="s">
        <v>531</v>
      </c>
      <c r="AA131" s="6"/>
      <c r="AB131" s="6"/>
      <c r="AC131" s="6">
        <v>3</v>
      </c>
      <c r="AD131" s="59" t="s">
        <v>2420</v>
      </c>
      <c r="AE131" s="59" t="s">
        <v>2425</v>
      </c>
      <c r="AF131" s="6" t="s">
        <v>117</v>
      </c>
      <c r="AG131" s="28" t="s">
        <v>2257</v>
      </c>
      <c r="AH131" s="6" t="s">
        <v>113</v>
      </c>
      <c r="AI131" s="6" t="s">
        <v>139</v>
      </c>
      <c r="AJ131" s="6" t="s">
        <v>139</v>
      </c>
      <c r="AK131" s="6" t="s">
        <v>139</v>
      </c>
      <c r="AL131" s="6" t="s">
        <v>139</v>
      </c>
      <c r="AM131" s="6" t="s">
        <v>91</v>
      </c>
      <c r="AN131" s="23" t="s">
        <v>139</v>
      </c>
      <c r="AO131" s="6" t="s">
        <v>139</v>
      </c>
      <c r="AP131" s="6" t="s">
        <v>2251</v>
      </c>
      <c r="AQ131" s="28">
        <f t="shared" si="99"/>
        <v>0</v>
      </c>
      <c r="AR131" s="28">
        <f t="shared" si="99"/>
        <v>0</v>
      </c>
      <c r="AS131" s="28">
        <f t="shared" si="99"/>
        <v>0</v>
      </c>
      <c r="AT131" s="28">
        <f t="shared" si="99"/>
        <v>0</v>
      </c>
      <c r="AU131" s="28">
        <f t="shared" si="99"/>
        <v>0</v>
      </c>
      <c r="AV131" s="28">
        <f t="shared" si="99"/>
        <v>0</v>
      </c>
      <c r="AW131" s="28">
        <f t="shared" si="99"/>
        <v>0</v>
      </c>
      <c r="AX131" s="28">
        <f t="shared" si="99"/>
        <v>0</v>
      </c>
      <c r="AY131" s="28">
        <f t="shared" si="99"/>
        <v>0</v>
      </c>
      <c r="AZ131" s="28">
        <f t="shared" si="99"/>
        <v>0</v>
      </c>
      <c r="BA131" s="28">
        <f t="shared" si="99"/>
        <v>0</v>
      </c>
      <c r="BB131" s="28">
        <f t="shared" si="99"/>
        <v>0</v>
      </c>
      <c r="BC131" s="28">
        <f t="shared" si="99"/>
        <v>0</v>
      </c>
      <c r="BD131" s="28">
        <f t="shared" si="99"/>
        <v>0</v>
      </c>
      <c r="BE131" s="28">
        <f t="shared" si="99"/>
        <v>0</v>
      </c>
      <c r="BF131" s="28">
        <f t="shared" si="99"/>
        <v>0</v>
      </c>
      <c r="BG131" s="28">
        <f t="shared" si="97"/>
        <v>0</v>
      </c>
      <c r="BH131" s="28">
        <f t="shared" si="97"/>
        <v>0</v>
      </c>
      <c r="BI131" s="28">
        <f t="shared" si="97"/>
        <v>0</v>
      </c>
      <c r="BJ131" s="28">
        <f t="shared" si="97"/>
        <v>0</v>
      </c>
      <c r="BK131" s="28">
        <f t="shared" si="97"/>
        <v>0</v>
      </c>
      <c r="BL131" s="28">
        <f t="shared" si="97"/>
        <v>0</v>
      </c>
      <c r="BM131" s="28">
        <f t="shared" si="97"/>
        <v>0</v>
      </c>
      <c r="BN131" s="28">
        <f t="shared" si="97"/>
        <v>0</v>
      </c>
      <c r="BO131" s="28">
        <f t="shared" si="97"/>
        <v>0</v>
      </c>
      <c r="BP131" s="28">
        <f t="shared" si="97"/>
        <v>0</v>
      </c>
      <c r="BQ131" s="28">
        <f t="shared" si="97"/>
        <v>0</v>
      </c>
      <c r="BR131" s="28">
        <f t="shared" si="97"/>
        <v>0</v>
      </c>
      <c r="BS131" s="28">
        <f t="shared" si="97"/>
        <v>0</v>
      </c>
      <c r="BT131" s="28">
        <f t="shared" si="97"/>
        <v>0</v>
      </c>
      <c r="BU131" s="28">
        <f t="shared" si="97"/>
        <v>0</v>
      </c>
      <c r="BV131" s="28">
        <f t="shared" si="95"/>
        <v>0</v>
      </c>
      <c r="BW131" s="28">
        <f t="shared" si="95"/>
        <v>0</v>
      </c>
      <c r="BX131" s="28">
        <f t="shared" si="95"/>
        <v>0</v>
      </c>
      <c r="BY131" s="28">
        <f t="shared" si="95"/>
        <v>0</v>
      </c>
      <c r="BZ131" s="28">
        <f t="shared" si="95"/>
        <v>0</v>
      </c>
      <c r="CA131" s="28">
        <f t="shared" si="95"/>
        <v>0</v>
      </c>
      <c r="CB131" s="28">
        <f t="shared" si="95"/>
        <v>0</v>
      </c>
      <c r="CC131" s="28">
        <f t="shared" si="95"/>
        <v>0</v>
      </c>
      <c r="CD131" s="28">
        <f t="shared" si="95"/>
        <v>0</v>
      </c>
      <c r="CE131" s="28">
        <f t="shared" si="95"/>
        <v>0</v>
      </c>
      <c r="CF131" s="28">
        <f t="shared" si="95"/>
        <v>0</v>
      </c>
      <c r="CG131" s="28">
        <f t="shared" si="95"/>
        <v>0</v>
      </c>
      <c r="CH131" s="28">
        <f t="shared" si="95"/>
        <v>0</v>
      </c>
      <c r="CI131" s="28">
        <f t="shared" si="95"/>
        <v>0</v>
      </c>
      <c r="CJ131" s="28">
        <f t="shared" si="95"/>
        <v>0</v>
      </c>
      <c r="CK131" s="28">
        <f t="shared" si="95"/>
        <v>0</v>
      </c>
      <c r="CL131" s="28">
        <f t="shared" si="94"/>
        <v>0</v>
      </c>
      <c r="CM131" s="28">
        <f t="shared" si="94"/>
        <v>0</v>
      </c>
      <c r="CN131" s="28">
        <f t="shared" si="94"/>
        <v>0</v>
      </c>
      <c r="CO131" s="28">
        <f t="shared" si="94"/>
        <v>0</v>
      </c>
      <c r="CP131" s="28">
        <f t="shared" si="94"/>
        <v>0</v>
      </c>
      <c r="CQ131" s="28">
        <f t="shared" si="94"/>
        <v>0</v>
      </c>
      <c r="CR131" s="28">
        <f t="shared" si="94"/>
        <v>0</v>
      </c>
      <c r="CS131" s="28">
        <f t="shared" si="94"/>
        <v>0</v>
      </c>
      <c r="CT131" s="28">
        <f t="shared" si="94"/>
        <v>0</v>
      </c>
      <c r="CU131" s="28">
        <f t="shared" si="94"/>
        <v>0</v>
      </c>
      <c r="CV131" s="28">
        <f t="shared" si="94"/>
        <v>0</v>
      </c>
      <c r="CW131" s="28">
        <f t="shared" si="94"/>
        <v>0</v>
      </c>
      <c r="CX131" s="28">
        <f t="shared" si="94"/>
        <v>0</v>
      </c>
      <c r="CY131" s="28">
        <f t="shared" si="94"/>
        <v>0</v>
      </c>
      <c r="CZ131" s="28">
        <f t="shared" si="94"/>
        <v>0</v>
      </c>
      <c r="DA131" s="28">
        <f t="shared" si="78"/>
        <v>0</v>
      </c>
      <c r="DB131" s="28">
        <f t="shared" si="78"/>
        <v>0</v>
      </c>
      <c r="DC131" s="28">
        <f t="shared" si="77"/>
        <v>0</v>
      </c>
      <c r="DD131" s="28">
        <f t="shared" si="72"/>
        <v>0</v>
      </c>
      <c r="DE131" s="28">
        <f t="shared" si="72"/>
        <v>1</v>
      </c>
      <c r="DF131" s="28">
        <f t="shared" si="72"/>
        <v>0</v>
      </c>
      <c r="DG131" s="28">
        <f t="shared" si="72"/>
        <v>0</v>
      </c>
      <c r="DH131" s="28">
        <f t="shared" si="105"/>
        <v>0</v>
      </c>
      <c r="DI131" s="28">
        <f t="shared" si="105"/>
        <v>0</v>
      </c>
      <c r="DJ131" s="28">
        <f t="shared" si="105"/>
        <v>0</v>
      </c>
      <c r="DK131" s="28">
        <f t="shared" si="105"/>
        <v>0</v>
      </c>
      <c r="DL131" s="28">
        <f t="shared" si="105"/>
        <v>0</v>
      </c>
      <c r="DM131" s="28">
        <f t="shared" si="105"/>
        <v>0</v>
      </c>
      <c r="DN131" s="28">
        <f t="shared" si="105"/>
        <v>0</v>
      </c>
      <c r="DO131" s="28">
        <f t="shared" si="105"/>
        <v>0</v>
      </c>
      <c r="DP131" s="28">
        <f t="shared" si="105"/>
        <v>0</v>
      </c>
      <c r="DQ131" s="28">
        <f t="shared" si="105"/>
        <v>0</v>
      </c>
      <c r="DR131" s="28">
        <f t="shared" si="105"/>
        <v>0</v>
      </c>
      <c r="DS131" s="28">
        <f t="shared" si="105"/>
        <v>0</v>
      </c>
      <c r="DT131" s="28">
        <f t="shared" si="105"/>
        <v>0</v>
      </c>
      <c r="DU131" s="28">
        <f t="shared" si="105"/>
        <v>0</v>
      </c>
      <c r="DV131" s="28">
        <f t="shared" si="105"/>
        <v>0</v>
      </c>
      <c r="DW131" s="28">
        <f t="shared" si="105"/>
        <v>0</v>
      </c>
      <c r="DX131" s="28">
        <f t="shared" si="102"/>
        <v>0</v>
      </c>
      <c r="DY131" s="28">
        <f t="shared" si="102"/>
        <v>0</v>
      </c>
      <c r="DZ131" s="28">
        <f t="shared" si="102"/>
        <v>0</v>
      </c>
      <c r="EA131" s="28">
        <f t="shared" si="102"/>
        <v>0</v>
      </c>
      <c r="EB131" s="28">
        <f t="shared" si="102"/>
        <v>0</v>
      </c>
      <c r="EC131" s="28">
        <f t="shared" si="102"/>
        <v>0</v>
      </c>
      <c r="ED131" s="28">
        <f t="shared" si="102"/>
        <v>0</v>
      </c>
      <c r="EE131" s="28">
        <f t="shared" si="102"/>
        <v>0</v>
      </c>
      <c r="EF131" s="28">
        <f t="shared" si="102"/>
        <v>0</v>
      </c>
      <c r="EG131" s="28">
        <f t="shared" si="102"/>
        <v>0</v>
      </c>
      <c r="EH131" s="28">
        <f t="shared" si="102"/>
        <v>0</v>
      </c>
      <c r="EI131" s="28">
        <f t="shared" si="102"/>
        <v>0</v>
      </c>
      <c r="EJ131" s="28">
        <f t="shared" si="102"/>
        <v>0</v>
      </c>
      <c r="EK131" s="28">
        <f t="shared" si="102"/>
        <v>0</v>
      </c>
      <c r="EL131" s="28">
        <f t="shared" si="102"/>
        <v>0</v>
      </c>
      <c r="EM131" s="28">
        <f t="shared" si="100"/>
        <v>0</v>
      </c>
      <c r="EN131" s="28">
        <f t="shared" si="100"/>
        <v>0</v>
      </c>
      <c r="EO131" s="28">
        <f t="shared" si="100"/>
        <v>0</v>
      </c>
      <c r="EP131" s="28">
        <f t="shared" si="100"/>
        <v>0</v>
      </c>
      <c r="EQ131" s="28">
        <f t="shared" si="100"/>
        <v>0</v>
      </c>
      <c r="ER131" s="28">
        <f t="shared" si="100"/>
        <v>0</v>
      </c>
      <c r="ES131" s="28">
        <f t="shared" si="100"/>
        <v>0</v>
      </c>
      <c r="ET131" s="28">
        <f t="shared" si="100"/>
        <v>0</v>
      </c>
      <c r="EU131" s="28">
        <f t="shared" si="100"/>
        <v>0</v>
      </c>
      <c r="EV131" s="28">
        <f t="shared" si="100"/>
        <v>0</v>
      </c>
      <c r="EW131" s="28">
        <f t="shared" si="100"/>
        <v>0</v>
      </c>
      <c r="EX131" s="28">
        <f t="shared" si="100"/>
        <v>0</v>
      </c>
      <c r="EY131" s="28">
        <f t="shared" si="100"/>
        <v>0</v>
      </c>
      <c r="EZ131" s="28">
        <f t="shared" si="100"/>
        <v>0</v>
      </c>
      <c r="FA131" s="28">
        <f t="shared" si="100"/>
        <v>0</v>
      </c>
      <c r="FB131" s="28">
        <f t="shared" si="100"/>
        <v>0</v>
      </c>
      <c r="FC131" s="28">
        <f t="shared" si="98"/>
        <v>0</v>
      </c>
      <c r="FD131" s="28">
        <f t="shared" si="98"/>
        <v>0</v>
      </c>
      <c r="FE131" s="28">
        <f t="shared" si="98"/>
        <v>0</v>
      </c>
      <c r="FF131" s="28">
        <f t="shared" si="98"/>
        <v>0</v>
      </c>
      <c r="FG131" s="28">
        <f t="shared" si="98"/>
        <v>0</v>
      </c>
      <c r="FH131" s="28">
        <f t="shared" si="98"/>
        <v>0</v>
      </c>
      <c r="FI131" s="28">
        <f t="shared" si="98"/>
        <v>0</v>
      </c>
      <c r="FJ131" s="28">
        <f t="shared" si="98"/>
        <v>0</v>
      </c>
      <c r="FK131" s="28">
        <f t="shared" si="98"/>
        <v>0</v>
      </c>
      <c r="FL131" s="28">
        <f t="shared" si="98"/>
        <v>0</v>
      </c>
      <c r="FM131" s="28">
        <f t="shared" si="98"/>
        <v>0</v>
      </c>
      <c r="FN131" s="28">
        <f t="shared" si="98"/>
        <v>0</v>
      </c>
      <c r="FO131" s="28">
        <f t="shared" si="98"/>
        <v>0</v>
      </c>
      <c r="FP131" s="28">
        <f t="shared" si="98"/>
        <v>0</v>
      </c>
      <c r="FQ131" s="28">
        <f t="shared" si="98"/>
        <v>0</v>
      </c>
      <c r="FR131" s="28">
        <f t="shared" si="96"/>
        <v>0</v>
      </c>
      <c r="FS131" s="28">
        <f t="shared" si="96"/>
        <v>0</v>
      </c>
      <c r="FT131" s="28">
        <f t="shared" si="96"/>
        <v>0</v>
      </c>
      <c r="FU131" s="28">
        <f t="shared" si="103"/>
        <v>0</v>
      </c>
      <c r="FV131" s="28">
        <f t="shared" si="103"/>
        <v>0</v>
      </c>
      <c r="FW131" s="28">
        <f t="shared" si="103"/>
        <v>0</v>
      </c>
      <c r="FX131" s="28">
        <f t="shared" si="103"/>
        <v>0</v>
      </c>
      <c r="FY131" s="28">
        <f t="shared" si="103"/>
        <v>0</v>
      </c>
      <c r="FZ131" s="28">
        <f t="shared" si="103"/>
        <v>0</v>
      </c>
      <c r="GA131" s="28">
        <f t="shared" si="103"/>
        <v>0</v>
      </c>
      <c r="GB131" s="28">
        <f t="shared" si="103"/>
        <v>0</v>
      </c>
      <c r="GC131" s="28">
        <f t="shared" si="103"/>
        <v>0</v>
      </c>
      <c r="GD131" s="28">
        <f t="shared" si="103"/>
        <v>1</v>
      </c>
      <c r="GE131" s="28">
        <f t="shared" si="103"/>
        <v>0</v>
      </c>
      <c r="GF131" s="28">
        <f t="shared" si="103"/>
        <v>0</v>
      </c>
      <c r="GG131" s="28">
        <f t="shared" si="103"/>
        <v>0</v>
      </c>
      <c r="GH131" s="28">
        <f t="shared" si="103"/>
        <v>0</v>
      </c>
      <c r="GI131" s="28">
        <f t="shared" si="104"/>
        <v>0</v>
      </c>
      <c r="GJ131" s="28">
        <f t="shared" si="104"/>
        <v>0</v>
      </c>
      <c r="GK131" s="28">
        <f t="shared" si="104"/>
        <v>0</v>
      </c>
      <c r="GL131" s="28">
        <f t="shared" si="104"/>
        <v>0</v>
      </c>
      <c r="GM131" s="28">
        <f t="shared" si="104"/>
        <v>0</v>
      </c>
      <c r="GN131" s="28">
        <f t="shared" si="104"/>
        <v>0</v>
      </c>
      <c r="GO131" s="28">
        <f t="shared" si="104"/>
        <v>1</v>
      </c>
      <c r="GP131" s="28">
        <f t="shared" si="104"/>
        <v>1</v>
      </c>
      <c r="GQ131" s="28">
        <f t="shared" si="104"/>
        <v>0</v>
      </c>
      <c r="GR131" s="28">
        <f t="shared" si="104"/>
        <v>1</v>
      </c>
      <c r="GS131" s="28">
        <f t="shared" si="104"/>
        <v>1</v>
      </c>
      <c r="GT131" s="28">
        <f t="shared" si="104"/>
        <v>0</v>
      </c>
      <c r="GU131" s="28">
        <f t="shared" si="104"/>
        <v>0</v>
      </c>
      <c r="GV131" s="28">
        <f t="shared" si="104"/>
        <v>0</v>
      </c>
      <c r="GW131" s="28">
        <f t="shared" si="104"/>
        <v>0</v>
      </c>
      <c r="GX131" s="28">
        <f t="shared" si="104"/>
        <v>0</v>
      </c>
      <c r="GY131" s="28">
        <f t="shared" si="101"/>
        <v>0</v>
      </c>
      <c r="GZ131" s="28">
        <f t="shared" si="101"/>
        <v>0</v>
      </c>
      <c r="HA131" s="28">
        <f t="shared" si="101"/>
        <v>0</v>
      </c>
      <c r="HB131" s="28">
        <f t="shared" si="101"/>
        <v>0</v>
      </c>
      <c r="HC131" s="28">
        <f t="shared" si="101"/>
        <v>0</v>
      </c>
      <c r="HD131" s="28">
        <f t="shared" si="101"/>
        <v>0</v>
      </c>
      <c r="HE131" s="28">
        <f t="shared" si="101"/>
        <v>0</v>
      </c>
      <c r="HF131" s="28">
        <f t="shared" si="101"/>
        <v>0</v>
      </c>
      <c r="HG131" s="28">
        <f t="shared" si="101"/>
        <v>0</v>
      </c>
    </row>
    <row r="132" spans="1:215" s="28" customFormat="1">
      <c r="A132" s="21" t="s">
        <v>476</v>
      </c>
      <c r="B132" s="6" t="s">
        <v>534</v>
      </c>
      <c r="C132" s="6" t="s">
        <v>150</v>
      </c>
      <c r="D132" s="6" t="s">
        <v>535</v>
      </c>
      <c r="E132" s="6" t="s">
        <v>536</v>
      </c>
      <c r="F132" s="6">
        <v>2014</v>
      </c>
      <c r="G132" s="6" t="s">
        <v>537</v>
      </c>
      <c r="H132" s="6">
        <v>13</v>
      </c>
      <c r="I132" s="6">
        <v>1</v>
      </c>
      <c r="J132" s="6">
        <v>1</v>
      </c>
      <c r="K132" s="6">
        <v>19</v>
      </c>
      <c r="L132" s="6" t="s">
        <v>538</v>
      </c>
      <c r="M132" s="6" t="s">
        <v>539</v>
      </c>
      <c r="N132" s="6" t="s">
        <v>540</v>
      </c>
      <c r="O132" s="6" t="s">
        <v>162</v>
      </c>
      <c r="P132" s="6" t="s">
        <v>163</v>
      </c>
      <c r="Q132" s="6" t="s">
        <v>179</v>
      </c>
      <c r="R132" s="6" t="s">
        <v>21</v>
      </c>
      <c r="S132" s="6"/>
      <c r="T132" s="6" t="s">
        <v>23</v>
      </c>
      <c r="U132" s="28" t="s">
        <v>139</v>
      </c>
      <c r="V132" s="6" t="s">
        <v>58</v>
      </c>
      <c r="W132" s="6"/>
      <c r="X132" s="6"/>
      <c r="Y132" s="6"/>
      <c r="Z132" s="6" t="s">
        <v>541</v>
      </c>
      <c r="AA132" s="6"/>
      <c r="AB132" s="6"/>
      <c r="AC132" s="6">
        <v>3</v>
      </c>
      <c r="AD132" s="59" t="s">
        <v>2419</v>
      </c>
      <c r="AE132" s="59" t="s">
        <v>2424</v>
      </c>
      <c r="AF132" s="6" t="s">
        <v>2035</v>
      </c>
      <c r="AG132" s="6" t="s">
        <v>139</v>
      </c>
      <c r="AH132" s="6" t="s">
        <v>113</v>
      </c>
      <c r="AI132" s="6" t="s">
        <v>139</v>
      </c>
      <c r="AJ132" s="6" t="s">
        <v>139</v>
      </c>
      <c r="AK132" s="6" t="s">
        <v>139</v>
      </c>
      <c r="AL132" s="6" t="s">
        <v>139</v>
      </c>
      <c r="AM132" s="6" t="s">
        <v>139</v>
      </c>
      <c r="AN132" s="23" t="s">
        <v>139</v>
      </c>
      <c r="AO132" s="6" t="s">
        <v>544</v>
      </c>
      <c r="AP132" s="6" t="s">
        <v>139</v>
      </c>
      <c r="AQ132" s="28">
        <f t="shared" si="99"/>
        <v>0</v>
      </c>
      <c r="AR132" s="28">
        <f t="shared" si="99"/>
        <v>0</v>
      </c>
      <c r="AS132" s="28">
        <f t="shared" si="99"/>
        <v>0</v>
      </c>
      <c r="AT132" s="28">
        <f t="shared" si="99"/>
        <v>0</v>
      </c>
      <c r="AU132" s="28">
        <f t="shared" si="99"/>
        <v>0</v>
      </c>
      <c r="AV132" s="28">
        <f t="shared" si="99"/>
        <v>0</v>
      </c>
      <c r="AW132" s="28">
        <f t="shared" si="99"/>
        <v>0</v>
      </c>
      <c r="AX132" s="28">
        <f t="shared" si="99"/>
        <v>0</v>
      </c>
      <c r="AY132" s="28">
        <f t="shared" si="99"/>
        <v>0</v>
      </c>
      <c r="AZ132" s="28">
        <f t="shared" si="99"/>
        <v>0</v>
      </c>
      <c r="BA132" s="28">
        <f t="shared" si="99"/>
        <v>0</v>
      </c>
      <c r="BB132" s="28">
        <f t="shared" si="99"/>
        <v>0</v>
      </c>
      <c r="BC132" s="28">
        <f t="shared" si="99"/>
        <v>0</v>
      </c>
      <c r="BD132" s="28">
        <f t="shared" si="99"/>
        <v>0</v>
      </c>
      <c r="BE132" s="28">
        <f t="shared" si="99"/>
        <v>0</v>
      </c>
      <c r="BF132" s="28">
        <f t="shared" si="99"/>
        <v>0</v>
      </c>
      <c r="BG132" s="28">
        <f t="shared" si="97"/>
        <v>0</v>
      </c>
      <c r="BH132" s="28">
        <f t="shared" si="97"/>
        <v>0</v>
      </c>
      <c r="BI132" s="28">
        <f t="shared" si="97"/>
        <v>0</v>
      </c>
      <c r="BJ132" s="28">
        <f t="shared" si="97"/>
        <v>0</v>
      </c>
      <c r="BK132" s="28">
        <f t="shared" si="97"/>
        <v>0</v>
      </c>
      <c r="BL132" s="28">
        <f t="shared" si="97"/>
        <v>0</v>
      </c>
      <c r="BM132" s="28">
        <f t="shared" si="97"/>
        <v>0</v>
      </c>
      <c r="BN132" s="28">
        <f t="shared" si="97"/>
        <v>0</v>
      </c>
      <c r="BO132" s="28">
        <f t="shared" si="97"/>
        <v>0</v>
      </c>
      <c r="BP132" s="28">
        <f t="shared" si="97"/>
        <v>0</v>
      </c>
      <c r="BQ132" s="28">
        <f t="shared" si="97"/>
        <v>0</v>
      </c>
      <c r="BR132" s="28">
        <f t="shared" si="97"/>
        <v>0</v>
      </c>
      <c r="BS132" s="28">
        <f t="shared" si="97"/>
        <v>0</v>
      </c>
      <c r="BT132" s="28">
        <f t="shared" si="97"/>
        <v>0</v>
      </c>
      <c r="BU132" s="28">
        <f t="shared" si="97"/>
        <v>0</v>
      </c>
      <c r="BV132" s="28">
        <f t="shared" si="95"/>
        <v>0</v>
      </c>
      <c r="BW132" s="28">
        <f t="shared" si="95"/>
        <v>0</v>
      </c>
      <c r="BX132" s="28">
        <f t="shared" si="95"/>
        <v>0</v>
      </c>
      <c r="BY132" s="28">
        <f t="shared" si="95"/>
        <v>0</v>
      </c>
      <c r="BZ132" s="28">
        <f t="shared" si="95"/>
        <v>0</v>
      </c>
      <c r="CA132" s="28">
        <f t="shared" si="95"/>
        <v>0</v>
      </c>
      <c r="CB132" s="28">
        <f t="shared" si="95"/>
        <v>0</v>
      </c>
      <c r="CC132" s="28">
        <f t="shared" si="95"/>
        <v>0</v>
      </c>
      <c r="CD132" s="28">
        <f t="shared" si="95"/>
        <v>0</v>
      </c>
      <c r="CE132" s="28">
        <f t="shared" si="95"/>
        <v>0</v>
      </c>
      <c r="CF132" s="28">
        <f t="shared" si="95"/>
        <v>0</v>
      </c>
      <c r="CG132" s="28">
        <f t="shared" si="95"/>
        <v>0</v>
      </c>
      <c r="CH132" s="28">
        <f t="shared" si="95"/>
        <v>0</v>
      </c>
      <c r="CI132" s="28">
        <f t="shared" si="95"/>
        <v>0</v>
      </c>
      <c r="CJ132" s="28">
        <f t="shared" si="95"/>
        <v>0</v>
      </c>
      <c r="CK132" s="28">
        <f t="shared" si="95"/>
        <v>0</v>
      </c>
      <c r="CL132" s="28">
        <f t="shared" si="94"/>
        <v>0</v>
      </c>
      <c r="CM132" s="28">
        <f t="shared" si="94"/>
        <v>0</v>
      </c>
      <c r="CN132" s="28">
        <f t="shared" si="94"/>
        <v>0</v>
      </c>
      <c r="CO132" s="28">
        <f t="shared" si="94"/>
        <v>0</v>
      </c>
      <c r="CP132" s="28">
        <f t="shared" si="94"/>
        <v>0</v>
      </c>
      <c r="CQ132" s="28">
        <f t="shared" si="94"/>
        <v>0</v>
      </c>
      <c r="CR132" s="28">
        <f t="shared" si="94"/>
        <v>0</v>
      </c>
      <c r="CS132" s="28">
        <f t="shared" si="94"/>
        <v>0</v>
      </c>
      <c r="CT132" s="28">
        <f t="shared" si="94"/>
        <v>0</v>
      </c>
      <c r="CU132" s="28">
        <f t="shared" si="94"/>
        <v>0</v>
      </c>
      <c r="CV132" s="28">
        <f t="shared" si="94"/>
        <v>0</v>
      </c>
      <c r="CW132" s="28">
        <f t="shared" si="94"/>
        <v>0</v>
      </c>
      <c r="CX132" s="28">
        <f t="shared" si="94"/>
        <v>0</v>
      </c>
      <c r="CY132" s="28">
        <f t="shared" si="94"/>
        <v>0</v>
      </c>
      <c r="CZ132" s="28">
        <f t="shared" si="94"/>
        <v>0</v>
      </c>
      <c r="DA132" s="28">
        <f t="shared" si="78"/>
        <v>0</v>
      </c>
      <c r="DB132" s="28">
        <f t="shared" si="78"/>
        <v>0</v>
      </c>
      <c r="DC132" s="28">
        <f t="shared" si="77"/>
        <v>0</v>
      </c>
      <c r="DD132" s="28">
        <f t="shared" si="72"/>
        <v>0</v>
      </c>
      <c r="DE132" s="28">
        <f t="shared" si="72"/>
        <v>1</v>
      </c>
      <c r="DF132" s="28">
        <f t="shared" si="72"/>
        <v>0</v>
      </c>
      <c r="DG132" s="28">
        <f t="shared" si="72"/>
        <v>0</v>
      </c>
      <c r="DH132" s="28">
        <f t="shared" si="105"/>
        <v>0</v>
      </c>
      <c r="DI132" s="28">
        <f t="shared" si="105"/>
        <v>0</v>
      </c>
      <c r="DJ132" s="28">
        <f t="shared" si="105"/>
        <v>0</v>
      </c>
      <c r="DK132" s="28">
        <f t="shared" si="105"/>
        <v>0</v>
      </c>
      <c r="DL132" s="28">
        <f t="shared" si="105"/>
        <v>0</v>
      </c>
      <c r="DM132" s="28">
        <f t="shared" si="105"/>
        <v>0</v>
      </c>
      <c r="DN132" s="28">
        <f t="shared" si="105"/>
        <v>0</v>
      </c>
      <c r="DO132" s="28">
        <f t="shared" si="105"/>
        <v>0</v>
      </c>
      <c r="DP132" s="28">
        <f t="shared" si="105"/>
        <v>0</v>
      </c>
      <c r="DQ132" s="28">
        <f t="shared" si="105"/>
        <v>0</v>
      </c>
      <c r="DR132" s="28">
        <f t="shared" si="105"/>
        <v>0</v>
      </c>
      <c r="DS132" s="28">
        <f t="shared" si="105"/>
        <v>0</v>
      </c>
      <c r="DT132" s="28">
        <f t="shared" si="105"/>
        <v>0</v>
      </c>
      <c r="DU132" s="28">
        <f t="shared" si="105"/>
        <v>0</v>
      </c>
      <c r="DV132" s="28">
        <f t="shared" si="105"/>
        <v>0</v>
      </c>
      <c r="DW132" s="28">
        <f t="shared" si="105"/>
        <v>0</v>
      </c>
      <c r="DX132" s="28">
        <f t="shared" si="102"/>
        <v>0</v>
      </c>
      <c r="DY132" s="28">
        <f t="shared" si="102"/>
        <v>0</v>
      </c>
      <c r="DZ132" s="28">
        <f t="shared" si="102"/>
        <v>0</v>
      </c>
      <c r="EA132" s="28">
        <f t="shared" si="102"/>
        <v>0</v>
      </c>
      <c r="EB132" s="28">
        <f t="shared" si="102"/>
        <v>0</v>
      </c>
      <c r="EC132" s="28">
        <f t="shared" si="102"/>
        <v>0</v>
      </c>
      <c r="ED132" s="28">
        <f t="shared" si="102"/>
        <v>0</v>
      </c>
      <c r="EE132" s="28">
        <f t="shared" si="102"/>
        <v>0</v>
      </c>
      <c r="EF132" s="28">
        <f t="shared" si="102"/>
        <v>0</v>
      </c>
      <c r="EG132" s="28">
        <f t="shared" si="102"/>
        <v>0</v>
      </c>
      <c r="EH132" s="28">
        <f t="shared" si="102"/>
        <v>0</v>
      </c>
      <c r="EI132" s="28">
        <f t="shared" si="102"/>
        <v>0</v>
      </c>
      <c r="EJ132" s="28">
        <f t="shared" si="102"/>
        <v>0</v>
      </c>
      <c r="EK132" s="28">
        <f t="shared" si="102"/>
        <v>0</v>
      </c>
      <c r="EL132" s="28">
        <f t="shared" si="102"/>
        <v>0</v>
      </c>
      <c r="EM132" s="28">
        <f t="shared" si="100"/>
        <v>0</v>
      </c>
      <c r="EN132" s="28">
        <f t="shared" si="100"/>
        <v>0</v>
      </c>
      <c r="EO132" s="28">
        <f t="shared" si="100"/>
        <v>0</v>
      </c>
      <c r="EP132" s="28">
        <f t="shared" si="100"/>
        <v>0</v>
      </c>
      <c r="EQ132" s="28">
        <f t="shared" si="100"/>
        <v>0</v>
      </c>
      <c r="ER132" s="28">
        <f t="shared" si="100"/>
        <v>0</v>
      </c>
      <c r="ES132" s="28">
        <f t="shared" si="100"/>
        <v>1</v>
      </c>
      <c r="ET132" s="28">
        <f t="shared" si="100"/>
        <v>0</v>
      </c>
      <c r="EU132" s="28">
        <f t="shared" si="100"/>
        <v>0</v>
      </c>
      <c r="EV132" s="28">
        <f t="shared" si="100"/>
        <v>0</v>
      </c>
      <c r="EW132" s="28">
        <f t="shared" si="100"/>
        <v>0</v>
      </c>
      <c r="EX132" s="28">
        <f t="shared" si="100"/>
        <v>0</v>
      </c>
      <c r="EY132" s="28">
        <f t="shared" si="100"/>
        <v>0</v>
      </c>
      <c r="EZ132" s="28">
        <f t="shared" si="100"/>
        <v>0</v>
      </c>
      <c r="FA132" s="28">
        <f t="shared" si="100"/>
        <v>0</v>
      </c>
      <c r="FB132" s="28">
        <f t="shared" si="100"/>
        <v>0</v>
      </c>
      <c r="FC132" s="28">
        <f t="shared" si="98"/>
        <v>0</v>
      </c>
      <c r="FD132" s="28">
        <f t="shared" si="98"/>
        <v>0</v>
      </c>
      <c r="FE132" s="28">
        <f t="shared" si="98"/>
        <v>0</v>
      </c>
      <c r="FF132" s="28">
        <f t="shared" si="98"/>
        <v>0</v>
      </c>
      <c r="FG132" s="28">
        <f t="shared" si="98"/>
        <v>0</v>
      </c>
      <c r="FH132" s="28">
        <f t="shared" si="98"/>
        <v>0</v>
      </c>
      <c r="FI132" s="28">
        <f t="shared" si="98"/>
        <v>0</v>
      </c>
      <c r="FJ132" s="28">
        <f t="shared" si="98"/>
        <v>0</v>
      </c>
      <c r="FK132" s="28">
        <f t="shared" si="98"/>
        <v>0</v>
      </c>
      <c r="FL132" s="28">
        <f t="shared" si="98"/>
        <v>0</v>
      </c>
      <c r="FM132" s="28">
        <f t="shared" si="98"/>
        <v>0</v>
      </c>
      <c r="FN132" s="28">
        <f t="shared" si="98"/>
        <v>0</v>
      </c>
      <c r="FO132" s="28">
        <f t="shared" si="98"/>
        <v>0</v>
      </c>
      <c r="FP132" s="28">
        <f t="shared" si="98"/>
        <v>0</v>
      </c>
      <c r="FQ132" s="28">
        <f t="shared" si="98"/>
        <v>0</v>
      </c>
      <c r="FR132" s="28">
        <f t="shared" si="96"/>
        <v>0</v>
      </c>
      <c r="FS132" s="28">
        <f t="shared" si="96"/>
        <v>0</v>
      </c>
      <c r="FT132" s="28">
        <f t="shared" si="96"/>
        <v>0</v>
      </c>
      <c r="FU132" s="28">
        <f t="shared" si="103"/>
        <v>0</v>
      </c>
      <c r="FV132" s="28">
        <f t="shared" si="103"/>
        <v>0</v>
      </c>
      <c r="FW132" s="28">
        <f t="shared" si="103"/>
        <v>0</v>
      </c>
      <c r="FX132" s="28">
        <f t="shared" si="103"/>
        <v>0</v>
      </c>
      <c r="FY132" s="28">
        <f t="shared" si="103"/>
        <v>0</v>
      </c>
      <c r="FZ132" s="28">
        <f t="shared" si="103"/>
        <v>0</v>
      </c>
      <c r="GA132" s="28">
        <f t="shared" si="103"/>
        <v>0</v>
      </c>
      <c r="GB132" s="28">
        <f t="shared" si="103"/>
        <v>0</v>
      </c>
      <c r="GC132" s="28">
        <f t="shared" si="103"/>
        <v>0</v>
      </c>
      <c r="GD132" s="28">
        <f t="shared" si="103"/>
        <v>0</v>
      </c>
      <c r="GE132" s="28">
        <f t="shared" si="103"/>
        <v>0</v>
      </c>
      <c r="GF132" s="28">
        <f t="shared" si="103"/>
        <v>0</v>
      </c>
      <c r="GG132" s="28">
        <f t="shared" si="103"/>
        <v>0</v>
      </c>
      <c r="GH132" s="28">
        <f t="shared" si="103"/>
        <v>0</v>
      </c>
      <c r="GI132" s="28">
        <f t="shared" si="104"/>
        <v>0</v>
      </c>
      <c r="GJ132" s="28">
        <f t="shared" si="104"/>
        <v>0</v>
      </c>
      <c r="GK132" s="28">
        <f t="shared" si="104"/>
        <v>0</v>
      </c>
      <c r="GL132" s="28">
        <f t="shared" si="104"/>
        <v>0</v>
      </c>
      <c r="GM132" s="28">
        <f t="shared" si="104"/>
        <v>0</v>
      </c>
      <c r="GN132" s="28">
        <f t="shared" si="104"/>
        <v>0</v>
      </c>
      <c r="GO132" s="28">
        <f t="shared" si="104"/>
        <v>0</v>
      </c>
      <c r="GP132" s="28">
        <f t="shared" si="104"/>
        <v>0</v>
      </c>
      <c r="GQ132" s="28">
        <f t="shared" si="104"/>
        <v>0</v>
      </c>
      <c r="GR132" s="28">
        <f t="shared" si="104"/>
        <v>0</v>
      </c>
      <c r="GS132" s="28">
        <f t="shared" si="104"/>
        <v>0</v>
      </c>
      <c r="GT132" s="28">
        <f t="shared" si="104"/>
        <v>0</v>
      </c>
      <c r="GU132" s="28">
        <f t="shared" si="104"/>
        <v>0</v>
      </c>
      <c r="GV132" s="28">
        <f t="shared" si="104"/>
        <v>0</v>
      </c>
      <c r="GW132" s="28">
        <f t="shared" si="104"/>
        <v>0</v>
      </c>
      <c r="GX132" s="28">
        <f t="shared" si="104"/>
        <v>0</v>
      </c>
      <c r="GY132" s="28">
        <f t="shared" si="101"/>
        <v>0</v>
      </c>
      <c r="GZ132" s="28">
        <f t="shared" si="101"/>
        <v>0</v>
      </c>
      <c r="HA132" s="28">
        <f t="shared" si="101"/>
        <v>0</v>
      </c>
      <c r="HB132" s="28">
        <f t="shared" si="101"/>
        <v>0</v>
      </c>
      <c r="HC132" s="28">
        <f t="shared" si="101"/>
        <v>0</v>
      </c>
      <c r="HD132" s="28">
        <f t="shared" si="101"/>
        <v>0</v>
      </c>
      <c r="HE132" s="28">
        <f t="shared" si="101"/>
        <v>0</v>
      </c>
      <c r="HF132" s="28">
        <f t="shared" si="101"/>
        <v>1</v>
      </c>
      <c r="HG132" s="28">
        <f t="shared" si="101"/>
        <v>0</v>
      </c>
    </row>
    <row r="133" spans="1:215" s="28" customFormat="1">
      <c r="A133" s="21" t="s">
        <v>476</v>
      </c>
      <c r="B133" s="6" t="s">
        <v>545</v>
      </c>
      <c r="C133" s="6" t="s">
        <v>150</v>
      </c>
      <c r="D133" s="6" t="s">
        <v>546</v>
      </c>
      <c r="E133" s="6" t="s">
        <v>547</v>
      </c>
      <c r="F133" s="6">
        <v>2014</v>
      </c>
      <c r="G133" s="6" t="s">
        <v>548</v>
      </c>
      <c r="H133" s="6">
        <v>66</v>
      </c>
      <c r="I133" s="6"/>
      <c r="J133" s="6">
        <v>414</v>
      </c>
      <c r="K133" s="6">
        <v>424</v>
      </c>
      <c r="L133" s="6" t="s">
        <v>549</v>
      </c>
      <c r="M133" s="6" t="s">
        <v>550</v>
      </c>
      <c r="N133" s="6" t="s">
        <v>551</v>
      </c>
      <c r="O133" s="6" t="s">
        <v>162</v>
      </c>
      <c r="P133" s="6" t="s">
        <v>163</v>
      </c>
      <c r="Q133" s="6"/>
      <c r="R133" s="6" t="s">
        <v>21</v>
      </c>
      <c r="S133" s="6"/>
      <c r="T133" s="6" t="s">
        <v>22</v>
      </c>
      <c r="U133" s="28" t="s">
        <v>139</v>
      </c>
      <c r="V133" s="6" t="s">
        <v>139</v>
      </c>
      <c r="W133" s="6"/>
      <c r="X133" s="6"/>
      <c r="Y133" s="6" t="s">
        <v>77</v>
      </c>
      <c r="Z133" s="6" t="s">
        <v>552</v>
      </c>
      <c r="AA133" s="6"/>
      <c r="AB133" s="6"/>
      <c r="AC133" s="6">
        <v>3</v>
      </c>
      <c r="AD133" s="59" t="s">
        <v>2421</v>
      </c>
      <c r="AE133" s="59" t="s">
        <v>2424</v>
      </c>
      <c r="AF133" s="6" t="s">
        <v>139</v>
      </c>
      <c r="AG133" s="6" t="s">
        <v>2260</v>
      </c>
      <c r="AH133" s="6" t="s">
        <v>113</v>
      </c>
      <c r="AI133" s="6" t="s">
        <v>139</v>
      </c>
      <c r="AJ133" s="6" t="s">
        <v>139</v>
      </c>
      <c r="AK133" s="6" t="s">
        <v>554</v>
      </c>
      <c r="AL133" s="6" t="s">
        <v>139</v>
      </c>
      <c r="AM133" s="6" t="s">
        <v>139</v>
      </c>
      <c r="AN133" s="23" t="s">
        <v>139</v>
      </c>
      <c r="AO133" s="6" t="s">
        <v>139</v>
      </c>
      <c r="AP133" s="6" t="s">
        <v>139</v>
      </c>
      <c r="AQ133" s="28">
        <f t="shared" si="99"/>
        <v>0</v>
      </c>
      <c r="AR133" s="28">
        <f t="shared" si="99"/>
        <v>0</v>
      </c>
      <c r="AS133" s="28">
        <f t="shared" si="99"/>
        <v>0</v>
      </c>
      <c r="AT133" s="28">
        <f t="shared" si="99"/>
        <v>0</v>
      </c>
      <c r="AU133" s="28">
        <f t="shared" si="99"/>
        <v>0</v>
      </c>
      <c r="AV133" s="28">
        <f t="shared" si="99"/>
        <v>0</v>
      </c>
      <c r="AW133" s="28">
        <f t="shared" si="99"/>
        <v>0</v>
      </c>
      <c r="AX133" s="28">
        <f t="shared" si="99"/>
        <v>0</v>
      </c>
      <c r="AY133" s="28">
        <f t="shared" si="99"/>
        <v>0</v>
      </c>
      <c r="AZ133" s="28">
        <f t="shared" si="99"/>
        <v>0</v>
      </c>
      <c r="BA133" s="28">
        <f t="shared" si="99"/>
        <v>0</v>
      </c>
      <c r="BB133" s="28">
        <f t="shared" si="99"/>
        <v>0</v>
      </c>
      <c r="BC133" s="28">
        <f t="shared" si="99"/>
        <v>0</v>
      </c>
      <c r="BD133" s="28">
        <f t="shared" si="99"/>
        <v>0</v>
      </c>
      <c r="BE133" s="28">
        <f t="shared" si="99"/>
        <v>0</v>
      </c>
      <c r="BF133" s="28">
        <f t="shared" si="99"/>
        <v>0</v>
      </c>
      <c r="BG133" s="28">
        <f t="shared" si="97"/>
        <v>0</v>
      </c>
      <c r="BH133" s="28">
        <f t="shared" si="97"/>
        <v>0</v>
      </c>
      <c r="BI133" s="28">
        <f t="shared" si="97"/>
        <v>0</v>
      </c>
      <c r="BJ133" s="28">
        <f t="shared" si="97"/>
        <v>0</v>
      </c>
      <c r="BK133" s="28">
        <f t="shared" si="97"/>
        <v>0</v>
      </c>
      <c r="BL133" s="28">
        <f t="shared" si="97"/>
        <v>0</v>
      </c>
      <c r="BM133" s="28">
        <f t="shared" si="97"/>
        <v>0</v>
      </c>
      <c r="BN133" s="28">
        <f t="shared" si="97"/>
        <v>0</v>
      </c>
      <c r="BO133" s="28">
        <f t="shared" si="97"/>
        <v>0</v>
      </c>
      <c r="BP133" s="28">
        <f t="shared" si="97"/>
        <v>0</v>
      </c>
      <c r="BQ133" s="28">
        <f t="shared" si="97"/>
        <v>0</v>
      </c>
      <c r="BR133" s="28">
        <f t="shared" si="97"/>
        <v>0</v>
      </c>
      <c r="BS133" s="28">
        <f t="shared" si="97"/>
        <v>0</v>
      </c>
      <c r="BT133" s="28">
        <f t="shared" si="97"/>
        <v>0</v>
      </c>
      <c r="BU133" s="28">
        <f t="shared" si="97"/>
        <v>0</v>
      </c>
      <c r="BV133" s="28">
        <f t="shared" si="95"/>
        <v>0</v>
      </c>
      <c r="BW133" s="28">
        <f t="shared" si="95"/>
        <v>0</v>
      </c>
      <c r="BX133" s="28">
        <f t="shared" si="95"/>
        <v>0</v>
      </c>
      <c r="BY133" s="28">
        <f t="shared" si="95"/>
        <v>0</v>
      </c>
      <c r="BZ133" s="28">
        <f t="shared" si="95"/>
        <v>0</v>
      </c>
      <c r="CA133" s="28">
        <f t="shared" si="95"/>
        <v>0</v>
      </c>
      <c r="CB133" s="28">
        <f t="shared" si="95"/>
        <v>0</v>
      </c>
      <c r="CC133" s="28">
        <f t="shared" si="95"/>
        <v>0</v>
      </c>
      <c r="CD133" s="28">
        <f t="shared" si="95"/>
        <v>0</v>
      </c>
      <c r="CE133" s="28">
        <f t="shared" si="95"/>
        <v>0</v>
      </c>
      <c r="CF133" s="28">
        <f t="shared" si="95"/>
        <v>0</v>
      </c>
      <c r="CG133" s="28">
        <f t="shared" si="95"/>
        <v>0</v>
      </c>
      <c r="CH133" s="28">
        <f t="shared" si="95"/>
        <v>0</v>
      </c>
      <c r="CI133" s="28">
        <f t="shared" si="95"/>
        <v>0</v>
      </c>
      <c r="CJ133" s="28">
        <f t="shared" si="95"/>
        <v>0</v>
      </c>
      <c r="CK133" s="28">
        <f t="shared" si="95"/>
        <v>0</v>
      </c>
      <c r="CL133" s="28">
        <f t="shared" si="94"/>
        <v>0</v>
      </c>
      <c r="CM133" s="28">
        <f t="shared" si="94"/>
        <v>0</v>
      </c>
      <c r="CN133" s="28">
        <f t="shared" si="94"/>
        <v>0</v>
      </c>
      <c r="CO133" s="28">
        <f t="shared" si="94"/>
        <v>0</v>
      </c>
      <c r="CP133" s="28">
        <f t="shared" si="94"/>
        <v>0</v>
      </c>
      <c r="CQ133" s="28">
        <f t="shared" si="94"/>
        <v>0</v>
      </c>
      <c r="CR133" s="28">
        <f t="shared" si="94"/>
        <v>0</v>
      </c>
      <c r="CS133" s="28">
        <f t="shared" si="94"/>
        <v>0</v>
      </c>
      <c r="CT133" s="28">
        <f t="shared" si="94"/>
        <v>0</v>
      </c>
      <c r="CU133" s="28">
        <f t="shared" si="94"/>
        <v>0</v>
      </c>
      <c r="CV133" s="28">
        <f t="shared" si="94"/>
        <v>0</v>
      </c>
      <c r="CW133" s="28">
        <f t="shared" si="94"/>
        <v>0</v>
      </c>
      <c r="CX133" s="28">
        <f t="shared" si="94"/>
        <v>0</v>
      </c>
      <c r="CY133" s="28">
        <f t="shared" si="94"/>
        <v>0</v>
      </c>
      <c r="CZ133" s="28">
        <f t="shared" si="94"/>
        <v>0</v>
      </c>
      <c r="DA133" s="28">
        <f t="shared" si="78"/>
        <v>0</v>
      </c>
      <c r="DB133" s="28">
        <f t="shared" si="78"/>
        <v>0</v>
      </c>
      <c r="DC133" s="28">
        <f t="shared" si="77"/>
        <v>0</v>
      </c>
      <c r="DD133" s="28">
        <f t="shared" si="72"/>
        <v>0</v>
      </c>
      <c r="DE133" s="28">
        <f t="shared" si="72"/>
        <v>1</v>
      </c>
      <c r="DF133" s="28">
        <f t="shared" si="72"/>
        <v>0</v>
      </c>
      <c r="DG133" s="28">
        <f t="shared" si="72"/>
        <v>0</v>
      </c>
      <c r="DH133" s="28">
        <f t="shared" si="105"/>
        <v>0</v>
      </c>
      <c r="DI133" s="28">
        <f t="shared" si="105"/>
        <v>0</v>
      </c>
      <c r="DJ133" s="28">
        <f t="shared" si="105"/>
        <v>0</v>
      </c>
      <c r="DK133" s="28">
        <f t="shared" si="105"/>
        <v>0</v>
      </c>
      <c r="DL133" s="28">
        <f t="shared" si="105"/>
        <v>0</v>
      </c>
      <c r="DM133" s="28">
        <f t="shared" si="105"/>
        <v>0</v>
      </c>
      <c r="DN133" s="28">
        <f t="shared" si="105"/>
        <v>0</v>
      </c>
      <c r="DO133" s="28">
        <f t="shared" si="105"/>
        <v>0</v>
      </c>
      <c r="DP133" s="28">
        <f t="shared" si="105"/>
        <v>0</v>
      </c>
      <c r="DQ133" s="28">
        <f t="shared" si="105"/>
        <v>0</v>
      </c>
      <c r="DR133" s="28">
        <f t="shared" si="105"/>
        <v>0</v>
      </c>
      <c r="DS133" s="28">
        <f t="shared" si="105"/>
        <v>0</v>
      </c>
      <c r="DT133" s="28">
        <f t="shared" si="105"/>
        <v>0</v>
      </c>
      <c r="DU133" s="28">
        <f t="shared" si="105"/>
        <v>0</v>
      </c>
      <c r="DV133" s="28">
        <f t="shared" si="105"/>
        <v>0</v>
      </c>
      <c r="DW133" s="28">
        <f t="shared" si="105"/>
        <v>0</v>
      </c>
      <c r="DX133" s="28">
        <f t="shared" si="102"/>
        <v>0</v>
      </c>
      <c r="DY133" s="28">
        <f t="shared" si="102"/>
        <v>0</v>
      </c>
      <c r="DZ133" s="28">
        <f t="shared" si="102"/>
        <v>0</v>
      </c>
      <c r="EA133" s="28">
        <f t="shared" si="102"/>
        <v>0</v>
      </c>
      <c r="EB133" s="28">
        <f t="shared" si="102"/>
        <v>0</v>
      </c>
      <c r="EC133" s="28">
        <f t="shared" si="102"/>
        <v>0</v>
      </c>
      <c r="ED133" s="28">
        <f t="shared" si="102"/>
        <v>0</v>
      </c>
      <c r="EE133" s="28">
        <f t="shared" si="102"/>
        <v>0</v>
      </c>
      <c r="EF133" s="28">
        <f t="shared" si="102"/>
        <v>0</v>
      </c>
      <c r="EG133" s="28">
        <f t="shared" si="102"/>
        <v>0</v>
      </c>
      <c r="EH133" s="28">
        <f t="shared" si="102"/>
        <v>0</v>
      </c>
      <c r="EI133" s="28">
        <f t="shared" si="102"/>
        <v>0</v>
      </c>
      <c r="EJ133" s="28">
        <f t="shared" si="102"/>
        <v>0</v>
      </c>
      <c r="EK133" s="28">
        <f t="shared" si="102"/>
        <v>0</v>
      </c>
      <c r="EL133" s="28">
        <f t="shared" si="102"/>
        <v>0</v>
      </c>
      <c r="EM133" s="28">
        <f t="shared" si="100"/>
        <v>0</v>
      </c>
      <c r="EN133" s="28">
        <f t="shared" si="100"/>
        <v>0</v>
      </c>
      <c r="EO133" s="28">
        <f t="shared" si="100"/>
        <v>0</v>
      </c>
      <c r="EP133" s="28">
        <f t="shared" si="100"/>
        <v>0</v>
      </c>
      <c r="EQ133" s="28">
        <f t="shared" si="100"/>
        <v>0</v>
      </c>
      <c r="ER133" s="28">
        <f t="shared" si="100"/>
        <v>0</v>
      </c>
      <c r="ES133" s="28">
        <f t="shared" si="100"/>
        <v>0</v>
      </c>
      <c r="ET133" s="28">
        <f t="shared" si="100"/>
        <v>0</v>
      </c>
      <c r="EU133" s="28">
        <f t="shared" si="100"/>
        <v>0</v>
      </c>
      <c r="EV133" s="28">
        <f t="shared" si="100"/>
        <v>0</v>
      </c>
      <c r="EW133" s="28">
        <f t="shared" si="100"/>
        <v>0</v>
      </c>
      <c r="EX133" s="28">
        <f t="shared" si="100"/>
        <v>0</v>
      </c>
      <c r="EY133" s="28">
        <f t="shared" si="100"/>
        <v>0</v>
      </c>
      <c r="EZ133" s="28">
        <f t="shared" si="100"/>
        <v>0</v>
      </c>
      <c r="FA133" s="28">
        <f t="shared" si="100"/>
        <v>0</v>
      </c>
      <c r="FB133" s="28">
        <f t="shared" si="100"/>
        <v>0</v>
      </c>
      <c r="FC133" s="28">
        <f t="shared" si="98"/>
        <v>0</v>
      </c>
      <c r="FD133" s="28">
        <f t="shared" si="98"/>
        <v>0</v>
      </c>
      <c r="FE133" s="28">
        <f t="shared" si="98"/>
        <v>0</v>
      </c>
      <c r="FF133" s="28">
        <f t="shared" si="98"/>
        <v>0</v>
      </c>
      <c r="FG133" s="28">
        <f t="shared" si="98"/>
        <v>0</v>
      </c>
      <c r="FH133" s="28">
        <f t="shared" si="98"/>
        <v>0</v>
      </c>
      <c r="FI133" s="28">
        <f t="shared" si="98"/>
        <v>0</v>
      </c>
      <c r="FJ133" s="28">
        <f t="shared" si="98"/>
        <v>0</v>
      </c>
      <c r="FK133" s="28">
        <f t="shared" si="98"/>
        <v>0</v>
      </c>
      <c r="FL133" s="28">
        <f t="shared" si="98"/>
        <v>0</v>
      </c>
      <c r="FM133" s="28">
        <f t="shared" si="98"/>
        <v>0</v>
      </c>
      <c r="FN133" s="28">
        <f t="shared" si="98"/>
        <v>0</v>
      </c>
      <c r="FO133" s="28">
        <f t="shared" si="98"/>
        <v>0</v>
      </c>
      <c r="FP133" s="28">
        <f t="shared" si="98"/>
        <v>0</v>
      </c>
      <c r="FQ133" s="28">
        <f t="shared" si="98"/>
        <v>0</v>
      </c>
      <c r="FR133" s="28">
        <f t="shared" si="96"/>
        <v>0</v>
      </c>
      <c r="FS133" s="28">
        <f t="shared" si="96"/>
        <v>0</v>
      </c>
      <c r="FT133" s="28">
        <f t="shared" si="96"/>
        <v>0</v>
      </c>
      <c r="FU133" s="28">
        <f t="shared" si="103"/>
        <v>0</v>
      </c>
      <c r="FV133" s="28">
        <f t="shared" si="103"/>
        <v>0</v>
      </c>
      <c r="FW133" s="28">
        <f t="shared" si="103"/>
        <v>0</v>
      </c>
      <c r="FX133" s="28">
        <f t="shared" si="103"/>
        <v>0</v>
      </c>
      <c r="FY133" s="28">
        <f t="shared" si="103"/>
        <v>0</v>
      </c>
      <c r="FZ133" s="28">
        <f t="shared" si="103"/>
        <v>0</v>
      </c>
      <c r="GA133" s="28">
        <f t="shared" si="103"/>
        <v>0</v>
      </c>
      <c r="GB133" s="28">
        <f t="shared" si="103"/>
        <v>0</v>
      </c>
      <c r="GC133" s="28">
        <f t="shared" si="103"/>
        <v>0</v>
      </c>
      <c r="GD133" s="28">
        <f t="shared" si="103"/>
        <v>1</v>
      </c>
      <c r="GE133" s="28">
        <f t="shared" si="103"/>
        <v>0</v>
      </c>
      <c r="GF133" s="28">
        <f t="shared" si="103"/>
        <v>0</v>
      </c>
      <c r="GG133" s="28">
        <f t="shared" si="103"/>
        <v>0</v>
      </c>
      <c r="GH133" s="28">
        <f t="shared" si="103"/>
        <v>0</v>
      </c>
      <c r="GI133" s="28">
        <f t="shared" si="104"/>
        <v>0</v>
      </c>
      <c r="GJ133" s="28">
        <f t="shared" si="104"/>
        <v>0</v>
      </c>
      <c r="GK133" s="28">
        <f t="shared" si="104"/>
        <v>0</v>
      </c>
      <c r="GL133" s="28">
        <f t="shared" si="104"/>
        <v>0</v>
      </c>
      <c r="GM133" s="28">
        <f t="shared" si="104"/>
        <v>0</v>
      </c>
      <c r="GN133" s="28">
        <f t="shared" si="104"/>
        <v>0</v>
      </c>
      <c r="GO133" s="28">
        <f t="shared" si="104"/>
        <v>0</v>
      </c>
      <c r="GP133" s="28">
        <f t="shared" si="104"/>
        <v>0</v>
      </c>
      <c r="GQ133" s="28">
        <f t="shared" si="104"/>
        <v>0</v>
      </c>
      <c r="GR133" s="28">
        <f t="shared" si="104"/>
        <v>0</v>
      </c>
      <c r="GS133" s="28">
        <f t="shared" si="104"/>
        <v>0</v>
      </c>
      <c r="GT133" s="28">
        <f t="shared" si="104"/>
        <v>0</v>
      </c>
      <c r="GU133" s="28">
        <f t="shared" si="104"/>
        <v>0</v>
      </c>
      <c r="GV133" s="28">
        <f t="shared" si="104"/>
        <v>0</v>
      </c>
      <c r="GW133" s="28">
        <f t="shared" si="104"/>
        <v>0</v>
      </c>
      <c r="GX133" s="28">
        <f t="shared" si="104"/>
        <v>0</v>
      </c>
      <c r="GY133" s="28">
        <f t="shared" si="101"/>
        <v>0</v>
      </c>
      <c r="GZ133" s="28">
        <f t="shared" si="101"/>
        <v>0</v>
      </c>
      <c r="HA133" s="28">
        <f t="shared" si="101"/>
        <v>0</v>
      </c>
      <c r="HB133" s="28">
        <f t="shared" si="101"/>
        <v>0</v>
      </c>
      <c r="HC133" s="28">
        <f t="shared" si="101"/>
        <v>0</v>
      </c>
      <c r="HD133" s="28">
        <f t="shared" si="101"/>
        <v>0</v>
      </c>
      <c r="HE133" s="28">
        <f t="shared" si="101"/>
        <v>0</v>
      </c>
      <c r="HF133" s="28">
        <f t="shared" si="101"/>
        <v>1</v>
      </c>
      <c r="HG133" s="28">
        <f t="shared" si="101"/>
        <v>0</v>
      </c>
    </row>
    <row r="134" spans="1:215" s="28" customFormat="1">
      <c r="A134" s="21" t="s">
        <v>476</v>
      </c>
      <c r="B134" s="6" t="s">
        <v>562</v>
      </c>
      <c r="C134" s="6" t="s">
        <v>150</v>
      </c>
      <c r="D134" s="6" t="s">
        <v>563</v>
      </c>
      <c r="E134" s="6" t="s">
        <v>564</v>
      </c>
      <c r="F134" s="6">
        <v>2018</v>
      </c>
      <c r="G134" s="6" t="s">
        <v>267</v>
      </c>
      <c r="H134" s="6">
        <v>75</v>
      </c>
      <c r="I134" s="6">
        <v>1</v>
      </c>
      <c r="J134" s="6">
        <v>298</v>
      </c>
      <c r="K134" s="6">
        <v>308</v>
      </c>
      <c r="L134" s="6" t="s">
        <v>565</v>
      </c>
      <c r="M134" s="6" t="s">
        <v>566</v>
      </c>
      <c r="N134" s="6" t="s">
        <v>567</v>
      </c>
      <c r="O134" s="6" t="s">
        <v>162</v>
      </c>
      <c r="P134" s="6" t="s">
        <v>163</v>
      </c>
      <c r="Q134" s="6"/>
      <c r="R134" s="6" t="s">
        <v>21</v>
      </c>
      <c r="S134" s="6"/>
      <c r="T134" s="6" t="s">
        <v>28</v>
      </c>
      <c r="U134" s="28" t="s">
        <v>139</v>
      </c>
      <c r="V134" s="6" t="s">
        <v>139</v>
      </c>
      <c r="W134" s="6"/>
      <c r="X134" s="6"/>
      <c r="Y134" s="6"/>
      <c r="Z134" s="6"/>
      <c r="AA134" s="6"/>
      <c r="AB134" s="6"/>
      <c r="AC134" s="6">
        <v>2</v>
      </c>
      <c r="AD134" s="59" t="s">
        <v>28</v>
      </c>
      <c r="AE134" s="59" t="s">
        <v>2425</v>
      </c>
      <c r="AF134" s="6" t="s">
        <v>2031</v>
      </c>
      <c r="AG134" s="6" t="s">
        <v>139</v>
      </c>
      <c r="AH134" s="6" t="s">
        <v>113</v>
      </c>
      <c r="AI134" s="6" t="s">
        <v>139</v>
      </c>
      <c r="AJ134" s="6" t="s">
        <v>139</v>
      </c>
      <c r="AK134" s="6" t="s">
        <v>569</v>
      </c>
      <c r="AL134" s="6" t="s">
        <v>139</v>
      </c>
      <c r="AM134" s="6" t="s">
        <v>139</v>
      </c>
      <c r="AN134" s="23" t="s">
        <v>139</v>
      </c>
      <c r="AO134" s="6" t="s">
        <v>139</v>
      </c>
      <c r="AP134" s="6" t="s">
        <v>140</v>
      </c>
      <c r="AQ134" s="28">
        <f t="shared" si="99"/>
        <v>0</v>
      </c>
      <c r="AR134" s="28">
        <f t="shared" si="99"/>
        <v>0</v>
      </c>
      <c r="AS134" s="28">
        <f t="shared" si="99"/>
        <v>0</v>
      </c>
      <c r="AT134" s="28">
        <f t="shared" si="99"/>
        <v>0</v>
      </c>
      <c r="AU134" s="28">
        <f t="shared" si="99"/>
        <v>0</v>
      </c>
      <c r="AV134" s="28">
        <f t="shared" si="99"/>
        <v>0</v>
      </c>
      <c r="AW134" s="28">
        <f t="shared" si="99"/>
        <v>0</v>
      </c>
      <c r="AX134" s="28">
        <f t="shared" si="99"/>
        <v>0</v>
      </c>
      <c r="AY134" s="28">
        <f t="shared" si="99"/>
        <v>0</v>
      </c>
      <c r="AZ134" s="28">
        <f t="shared" si="99"/>
        <v>0</v>
      </c>
      <c r="BA134" s="28">
        <f t="shared" si="99"/>
        <v>0</v>
      </c>
      <c r="BB134" s="28">
        <f t="shared" si="99"/>
        <v>0</v>
      </c>
      <c r="BC134" s="28">
        <f t="shared" si="99"/>
        <v>0</v>
      </c>
      <c r="BD134" s="28">
        <f t="shared" si="99"/>
        <v>0</v>
      </c>
      <c r="BE134" s="28">
        <f t="shared" si="99"/>
        <v>0</v>
      </c>
      <c r="BF134" s="28">
        <f t="shared" si="99"/>
        <v>0</v>
      </c>
      <c r="BG134" s="28">
        <f t="shared" si="97"/>
        <v>0</v>
      </c>
      <c r="BH134" s="28">
        <f t="shared" si="97"/>
        <v>0</v>
      </c>
      <c r="BI134" s="28">
        <f t="shared" si="97"/>
        <v>0</v>
      </c>
      <c r="BJ134" s="28">
        <f t="shared" si="97"/>
        <v>0</v>
      </c>
      <c r="BK134" s="28">
        <f t="shared" si="97"/>
        <v>0</v>
      </c>
      <c r="BL134" s="28">
        <f t="shared" si="97"/>
        <v>0</v>
      </c>
      <c r="BM134" s="28">
        <f t="shared" si="97"/>
        <v>0</v>
      </c>
      <c r="BN134" s="28">
        <f t="shared" si="97"/>
        <v>0</v>
      </c>
      <c r="BO134" s="28">
        <f t="shared" si="97"/>
        <v>0</v>
      </c>
      <c r="BP134" s="28">
        <f t="shared" si="97"/>
        <v>0</v>
      </c>
      <c r="BQ134" s="28">
        <f t="shared" si="97"/>
        <v>0</v>
      </c>
      <c r="BR134" s="28">
        <f t="shared" si="97"/>
        <v>0</v>
      </c>
      <c r="BS134" s="28">
        <f t="shared" si="97"/>
        <v>0</v>
      </c>
      <c r="BT134" s="28">
        <f t="shared" si="97"/>
        <v>0</v>
      </c>
      <c r="BU134" s="28">
        <f t="shared" si="97"/>
        <v>0</v>
      </c>
      <c r="BV134" s="28">
        <f t="shared" si="95"/>
        <v>0</v>
      </c>
      <c r="BW134" s="28">
        <f t="shared" si="95"/>
        <v>0</v>
      </c>
      <c r="BX134" s="28">
        <f t="shared" si="95"/>
        <v>0</v>
      </c>
      <c r="BY134" s="28">
        <f t="shared" si="95"/>
        <v>0</v>
      </c>
      <c r="BZ134" s="28">
        <f t="shared" si="95"/>
        <v>0</v>
      </c>
      <c r="CA134" s="28">
        <f t="shared" si="95"/>
        <v>0</v>
      </c>
      <c r="CB134" s="28">
        <f t="shared" si="95"/>
        <v>0</v>
      </c>
      <c r="CC134" s="28">
        <f t="shared" si="95"/>
        <v>0</v>
      </c>
      <c r="CD134" s="28">
        <f t="shared" si="95"/>
        <v>0</v>
      </c>
      <c r="CE134" s="28">
        <f t="shared" si="95"/>
        <v>0</v>
      </c>
      <c r="CF134" s="28">
        <f t="shared" si="95"/>
        <v>0</v>
      </c>
      <c r="CG134" s="28">
        <f t="shared" si="95"/>
        <v>0</v>
      </c>
      <c r="CH134" s="28">
        <f t="shared" si="95"/>
        <v>0</v>
      </c>
      <c r="CI134" s="28">
        <f t="shared" si="95"/>
        <v>0</v>
      </c>
      <c r="CJ134" s="28">
        <f t="shared" si="95"/>
        <v>0</v>
      </c>
      <c r="CK134" s="28">
        <f t="shared" ref="CK134:CZ149" si="106">IF(ISNUMBER(SEARCH(CK$2,$AN134)),1,0)</f>
        <v>0</v>
      </c>
      <c r="CL134" s="28">
        <f t="shared" si="106"/>
        <v>0</v>
      </c>
      <c r="CM134" s="28">
        <f t="shared" si="106"/>
        <v>0</v>
      </c>
      <c r="CN134" s="28">
        <f t="shared" si="106"/>
        <v>0</v>
      </c>
      <c r="CO134" s="28">
        <f t="shared" si="106"/>
        <v>0</v>
      </c>
      <c r="CP134" s="28">
        <f t="shared" si="106"/>
        <v>0</v>
      </c>
      <c r="CQ134" s="28">
        <f t="shared" si="106"/>
        <v>0</v>
      </c>
      <c r="CR134" s="28">
        <f t="shared" si="106"/>
        <v>0</v>
      </c>
      <c r="CS134" s="28">
        <f t="shared" si="106"/>
        <v>0</v>
      </c>
      <c r="CT134" s="28">
        <f t="shared" si="106"/>
        <v>0</v>
      </c>
      <c r="CU134" s="28">
        <f t="shared" si="106"/>
        <v>0</v>
      </c>
      <c r="CV134" s="28">
        <f t="shared" si="106"/>
        <v>0</v>
      </c>
      <c r="CW134" s="28">
        <f t="shared" si="106"/>
        <v>0</v>
      </c>
      <c r="CX134" s="28">
        <f t="shared" si="106"/>
        <v>0</v>
      </c>
      <c r="CY134" s="28">
        <f t="shared" si="106"/>
        <v>0</v>
      </c>
      <c r="CZ134" s="28">
        <f t="shared" si="106"/>
        <v>0</v>
      </c>
      <c r="DA134" s="28">
        <f t="shared" si="78"/>
        <v>0</v>
      </c>
      <c r="DB134" s="28">
        <f t="shared" si="78"/>
        <v>0</v>
      </c>
      <c r="DC134" s="28">
        <f t="shared" si="77"/>
        <v>0</v>
      </c>
      <c r="DD134" s="28">
        <f t="shared" si="72"/>
        <v>0</v>
      </c>
      <c r="DE134" s="28">
        <f t="shared" si="72"/>
        <v>1</v>
      </c>
      <c r="DF134" s="28">
        <f t="shared" si="72"/>
        <v>0</v>
      </c>
      <c r="DG134" s="28">
        <f t="shared" si="72"/>
        <v>0</v>
      </c>
      <c r="DH134" s="28">
        <f t="shared" si="105"/>
        <v>0</v>
      </c>
      <c r="DI134" s="28">
        <f t="shared" si="105"/>
        <v>0</v>
      </c>
      <c r="DJ134" s="28">
        <f t="shared" si="105"/>
        <v>0</v>
      </c>
      <c r="DK134" s="28">
        <f t="shared" si="105"/>
        <v>0</v>
      </c>
      <c r="DL134" s="28">
        <f t="shared" si="105"/>
        <v>0</v>
      </c>
      <c r="DM134" s="28">
        <f t="shared" si="105"/>
        <v>0</v>
      </c>
      <c r="DN134" s="28">
        <f t="shared" si="105"/>
        <v>0</v>
      </c>
      <c r="DO134" s="28">
        <f t="shared" si="105"/>
        <v>0</v>
      </c>
      <c r="DP134" s="28">
        <f t="shared" si="105"/>
        <v>0</v>
      </c>
      <c r="DQ134" s="28">
        <f t="shared" si="105"/>
        <v>0</v>
      </c>
      <c r="DR134" s="28">
        <f t="shared" si="105"/>
        <v>0</v>
      </c>
      <c r="DS134" s="28">
        <f t="shared" si="105"/>
        <v>0</v>
      </c>
      <c r="DT134" s="28">
        <f t="shared" si="105"/>
        <v>0</v>
      </c>
      <c r="DU134" s="28">
        <f t="shared" si="105"/>
        <v>0</v>
      </c>
      <c r="DV134" s="28">
        <f t="shared" si="105"/>
        <v>0</v>
      </c>
      <c r="DW134" s="28">
        <f t="shared" si="105"/>
        <v>0</v>
      </c>
      <c r="DX134" s="28">
        <f t="shared" si="102"/>
        <v>0</v>
      </c>
      <c r="DY134" s="28">
        <f t="shared" si="102"/>
        <v>0</v>
      </c>
      <c r="DZ134" s="28">
        <f t="shared" si="102"/>
        <v>0</v>
      </c>
      <c r="EA134" s="28">
        <f t="shared" si="102"/>
        <v>0</v>
      </c>
      <c r="EB134" s="28">
        <f t="shared" si="102"/>
        <v>0</v>
      </c>
      <c r="EC134" s="28">
        <f t="shared" si="102"/>
        <v>0</v>
      </c>
      <c r="ED134" s="28">
        <f t="shared" si="102"/>
        <v>0</v>
      </c>
      <c r="EE134" s="28">
        <f t="shared" si="102"/>
        <v>0</v>
      </c>
      <c r="EF134" s="28">
        <f t="shared" si="102"/>
        <v>0</v>
      </c>
      <c r="EG134" s="28">
        <f t="shared" si="102"/>
        <v>0</v>
      </c>
      <c r="EH134" s="28">
        <f t="shared" si="102"/>
        <v>0</v>
      </c>
      <c r="EI134" s="28">
        <f t="shared" si="102"/>
        <v>0</v>
      </c>
      <c r="EJ134" s="28">
        <f t="shared" si="102"/>
        <v>0</v>
      </c>
      <c r="EK134" s="28">
        <f t="shared" si="102"/>
        <v>0</v>
      </c>
      <c r="EL134" s="28">
        <f t="shared" si="102"/>
        <v>0</v>
      </c>
      <c r="EM134" s="28">
        <f t="shared" si="100"/>
        <v>0</v>
      </c>
      <c r="EN134" s="28">
        <f t="shared" si="100"/>
        <v>0</v>
      </c>
      <c r="EO134" s="28">
        <f t="shared" si="100"/>
        <v>0</v>
      </c>
      <c r="EP134" s="28">
        <f t="shared" si="100"/>
        <v>0</v>
      </c>
      <c r="EQ134" s="28">
        <f t="shared" si="100"/>
        <v>0</v>
      </c>
      <c r="ER134" s="28">
        <f t="shared" si="100"/>
        <v>0</v>
      </c>
      <c r="ES134" s="28">
        <f t="shared" si="100"/>
        <v>0</v>
      </c>
      <c r="ET134" s="28">
        <f t="shared" si="100"/>
        <v>0</v>
      </c>
      <c r="EU134" s="28">
        <f t="shared" si="100"/>
        <v>0</v>
      </c>
      <c r="EV134" s="28">
        <f t="shared" si="100"/>
        <v>0</v>
      </c>
      <c r="EW134" s="28">
        <f t="shared" si="100"/>
        <v>0</v>
      </c>
      <c r="EX134" s="28">
        <f t="shared" si="100"/>
        <v>0</v>
      </c>
      <c r="EY134" s="28">
        <f t="shared" si="100"/>
        <v>0</v>
      </c>
      <c r="EZ134" s="28">
        <f t="shared" si="100"/>
        <v>0</v>
      </c>
      <c r="FA134" s="28">
        <f t="shared" si="100"/>
        <v>0</v>
      </c>
      <c r="FB134" s="28">
        <f t="shared" si="100"/>
        <v>0</v>
      </c>
      <c r="FC134" s="28">
        <f t="shared" si="98"/>
        <v>0</v>
      </c>
      <c r="FD134" s="28">
        <f t="shared" si="98"/>
        <v>0</v>
      </c>
      <c r="FE134" s="28">
        <f t="shared" si="98"/>
        <v>0</v>
      </c>
      <c r="FF134" s="28">
        <f t="shared" si="98"/>
        <v>0</v>
      </c>
      <c r="FG134" s="28">
        <f t="shared" si="98"/>
        <v>0</v>
      </c>
      <c r="FH134" s="28">
        <f t="shared" si="98"/>
        <v>0</v>
      </c>
      <c r="FI134" s="28">
        <f t="shared" si="98"/>
        <v>0</v>
      </c>
      <c r="FJ134" s="28">
        <f t="shared" si="98"/>
        <v>0</v>
      </c>
      <c r="FK134" s="28">
        <f t="shared" si="98"/>
        <v>0</v>
      </c>
      <c r="FL134" s="28">
        <f t="shared" si="98"/>
        <v>0</v>
      </c>
      <c r="FM134" s="28">
        <f t="shared" si="98"/>
        <v>0</v>
      </c>
      <c r="FN134" s="28">
        <f t="shared" si="98"/>
        <v>0</v>
      </c>
      <c r="FO134" s="28">
        <f t="shared" si="98"/>
        <v>0</v>
      </c>
      <c r="FP134" s="28">
        <f t="shared" si="98"/>
        <v>0</v>
      </c>
      <c r="FQ134" s="28">
        <f t="shared" si="98"/>
        <v>0</v>
      </c>
      <c r="FR134" s="28">
        <f t="shared" si="96"/>
        <v>0</v>
      </c>
      <c r="FS134" s="28">
        <f t="shared" si="96"/>
        <v>0</v>
      </c>
      <c r="FT134" s="28">
        <f t="shared" si="96"/>
        <v>0</v>
      </c>
      <c r="FU134" s="28">
        <f t="shared" si="103"/>
        <v>0</v>
      </c>
      <c r="FV134" s="28">
        <f t="shared" si="103"/>
        <v>0</v>
      </c>
      <c r="FW134" s="28">
        <f t="shared" si="103"/>
        <v>0</v>
      </c>
      <c r="FX134" s="28">
        <f t="shared" si="103"/>
        <v>0</v>
      </c>
      <c r="FY134" s="28">
        <f t="shared" si="103"/>
        <v>0</v>
      </c>
      <c r="FZ134" s="28">
        <f t="shared" si="103"/>
        <v>0</v>
      </c>
      <c r="GA134" s="28">
        <f t="shared" si="103"/>
        <v>0</v>
      </c>
      <c r="GB134" s="28">
        <f t="shared" si="103"/>
        <v>0</v>
      </c>
      <c r="GC134" s="28">
        <f t="shared" si="103"/>
        <v>0</v>
      </c>
      <c r="GD134" s="28">
        <f t="shared" si="103"/>
        <v>1</v>
      </c>
      <c r="GE134" s="28">
        <f t="shared" si="103"/>
        <v>0</v>
      </c>
      <c r="GF134" s="28">
        <f t="shared" si="103"/>
        <v>0</v>
      </c>
      <c r="GG134" s="28">
        <f t="shared" si="103"/>
        <v>0</v>
      </c>
      <c r="GH134" s="28">
        <f t="shared" si="103"/>
        <v>0</v>
      </c>
      <c r="GI134" s="28">
        <f t="shared" si="104"/>
        <v>0</v>
      </c>
      <c r="GJ134" s="28">
        <f t="shared" si="104"/>
        <v>0</v>
      </c>
      <c r="GK134" s="28">
        <f t="shared" si="104"/>
        <v>0</v>
      </c>
      <c r="GL134" s="28">
        <f t="shared" si="104"/>
        <v>0</v>
      </c>
      <c r="GM134" s="28">
        <f t="shared" si="104"/>
        <v>0</v>
      </c>
      <c r="GN134" s="28">
        <f t="shared" si="104"/>
        <v>0</v>
      </c>
      <c r="GO134" s="28">
        <f t="shared" si="104"/>
        <v>0</v>
      </c>
      <c r="GP134" s="28">
        <f t="shared" si="104"/>
        <v>0</v>
      </c>
      <c r="GQ134" s="28">
        <f t="shared" si="104"/>
        <v>0</v>
      </c>
      <c r="GR134" s="28">
        <f t="shared" si="104"/>
        <v>0</v>
      </c>
      <c r="GS134" s="28">
        <f t="shared" si="104"/>
        <v>0</v>
      </c>
      <c r="GT134" s="28">
        <f t="shared" si="104"/>
        <v>0</v>
      </c>
      <c r="GU134" s="28">
        <f t="shared" si="104"/>
        <v>0</v>
      </c>
      <c r="GV134" s="28">
        <f t="shared" si="104"/>
        <v>0</v>
      </c>
      <c r="GW134" s="28">
        <f t="shared" si="104"/>
        <v>0</v>
      </c>
      <c r="GX134" s="28">
        <f t="shared" si="104"/>
        <v>0</v>
      </c>
      <c r="GY134" s="28">
        <f t="shared" si="101"/>
        <v>0</v>
      </c>
      <c r="GZ134" s="28">
        <f t="shared" si="101"/>
        <v>0</v>
      </c>
      <c r="HA134" s="28">
        <f t="shared" si="101"/>
        <v>1</v>
      </c>
      <c r="HB134" s="28">
        <f t="shared" si="101"/>
        <v>0</v>
      </c>
      <c r="HC134" s="28">
        <f t="shared" si="101"/>
        <v>0</v>
      </c>
      <c r="HD134" s="28">
        <f t="shared" si="101"/>
        <v>0</v>
      </c>
      <c r="HE134" s="28">
        <f t="shared" si="101"/>
        <v>0</v>
      </c>
      <c r="HF134" s="28">
        <f t="shared" si="101"/>
        <v>0</v>
      </c>
      <c r="HG134" s="28">
        <f t="shared" si="101"/>
        <v>0</v>
      </c>
    </row>
    <row r="135" spans="1:215" s="28" customFormat="1">
      <c r="A135" s="21" t="s">
        <v>476</v>
      </c>
      <c r="B135" s="6" t="s">
        <v>570</v>
      </c>
      <c r="C135" s="6" t="s">
        <v>150</v>
      </c>
      <c r="D135" s="6" t="s">
        <v>571</v>
      </c>
      <c r="E135" s="6" t="s">
        <v>572</v>
      </c>
      <c r="F135" s="6">
        <v>2022</v>
      </c>
      <c r="G135" s="6" t="s">
        <v>157</v>
      </c>
      <c r="H135" s="6">
        <v>14</v>
      </c>
      <c r="I135" s="6">
        <v>3</v>
      </c>
      <c r="J135" s="6"/>
      <c r="K135" s="6"/>
      <c r="L135" s="6" t="s">
        <v>573</v>
      </c>
      <c r="M135" s="14" t="s">
        <v>574</v>
      </c>
      <c r="N135" s="6" t="s">
        <v>575</v>
      </c>
      <c r="O135" s="6" t="s">
        <v>162</v>
      </c>
      <c r="P135" s="6" t="s">
        <v>163</v>
      </c>
      <c r="Q135" s="6" t="s">
        <v>292</v>
      </c>
      <c r="R135" s="6" t="s">
        <v>21</v>
      </c>
      <c r="S135" s="6"/>
      <c r="T135" s="6" t="s">
        <v>29</v>
      </c>
      <c r="U135" s="28" t="s">
        <v>139</v>
      </c>
      <c r="V135" s="6" t="s">
        <v>57</v>
      </c>
      <c r="W135" s="6"/>
      <c r="X135" s="6"/>
      <c r="Y135" s="6" t="s">
        <v>68</v>
      </c>
      <c r="Z135" s="6" t="s">
        <v>576</v>
      </c>
      <c r="AA135" s="6"/>
      <c r="AB135" s="6"/>
      <c r="AC135" s="6">
        <v>1</v>
      </c>
      <c r="AD135" s="59" t="s">
        <v>2420</v>
      </c>
      <c r="AE135" s="59" t="s">
        <v>2425</v>
      </c>
      <c r="AF135" s="6" t="s">
        <v>139</v>
      </c>
      <c r="AG135" s="6" t="s">
        <v>2260</v>
      </c>
      <c r="AH135" s="6" t="s">
        <v>113</v>
      </c>
      <c r="AI135" s="6" t="s">
        <v>139</v>
      </c>
      <c r="AJ135" s="6" t="s">
        <v>139</v>
      </c>
      <c r="AK135" s="6" t="s">
        <v>139</v>
      </c>
      <c r="AL135" s="6" t="s">
        <v>139</v>
      </c>
      <c r="AM135" s="6" t="s">
        <v>91</v>
      </c>
      <c r="AN135" s="23" t="s">
        <v>139</v>
      </c>
      <c r="AO135" s="6" t="s">
        <v>139</v>
      </c>
      <c r="AP135" s="28" t="s">
        <v>2256</v>
      </c>
      <c r="AQ135" s="28">
        <f t="shared" si="99"/>
        <v>0</v>
      </c>
      <c r="AR135" s="28">
        <f t="shared" si="99"/>
        <v>0</v>
      </c>
      <c r="AS135" s="28">
        <f t="shared" si="99"/>
        <v>0</v>
      </c>
      <c r="AT135" s="28">
        <f t="shared" si="99"/>
        <v>0</v>
      </c>
      <c r="AU135" s="28">
        <f t="shared" si="99"/>
        <v>0</v>
      </c>
      <c r="AV135" s="28">
        <f t="shared" si="99"/>
        <v>0</v>
      </c>
      <c r="AW135" s="28">
        <f t="shared" si="99"/>
        <v>0</v>
      </c>
      <c r="AX135" s="28">
        <f t="shared" si="99"/>
        <v>0</v>
      </c>
      <c r="AY135" s="28">
        <f t="shared" si="99"/>
        <v>0</v>
      </c>
      <c r="AZ135" s="28">
        <f t="shared" si="99"/>
        <v>0</v>
      </c>
      <c r="BA135" s="28">
        <f t="shared" si="99"/>
        <v>0</v>
      </c>
      <c r="BB135" s="28">
        <f t="shared" si="99"/>
        <v>0</v>
      </c>
      <c r="BC135" s="28">
        <f t="shared" si="99"/>
        <v>0</v>
      </c>
      <c r="BD135" s="28">
        <f t="shared" si="99"/>
        <v>0</v>
      </c>
      <c r="BE135" s="28">
        <f t="shared" si="99"/>
        <v>0</v>
      </c>
      <c r="BF135" s="28">
        <f t="shared" si="99"/>
        <v>0</v>
      </c>
      <c r="BG135" s="28">
        <f t="shared" si="97"/>
        <v>0</v>
      </c>
      <c r="BH135" s="28">
        <f t="shared" si="97"/>
        <v>0</v>
      </c>
      <c r="BI135" s="28">
        <f t="shared" si="97"/>
        <v>0</v>
      </c>
      <c r="BJ135" s="28">
        <f t="shared" si="97"/>
        <v>0</v>
      </c>
      <c r="BK135" s="28">
        <f t="shared" si="97"/>
        <v>0</v>
      </c>
      <c r="BL135" s="28">
        <f t="shared" si="97"/>
        <v>0</v>
      </c>
      <c r="BM135" s="28">
        <f t="shared" si="97"/>
        <v>0</v>
      </c>
      <c r="BN135" s="28">
        <f t="shared" si="97"/>
        <v>0</v>
      </c>
      <c r="BO135" s="28">
        <f t="shared" si="97"/>
        <v>0</v>
      </c>
      <c r="BP135" s="28">
        <f t="shared" si="97"/>
        <v>0</v>
      </c>
      <c r="BQ135" s="28">
        <f t="shared" si="97"/>
        <v>0</v>
      </c>
      <c r="BR135" s="28">
        <f t="shared" si="97"/>
        <v>0</v>
      </c>
      <c r="BS135" s="28">
        <f t="shared" si="97"/>
        <v>0</v>
      </c>
      <c r="BT135" s="28">
        <f t="shared" si="97"/>
        <v>0</v>
      </c>
      <c r="BU135" s="28">
        <f t="shared" si="97"/>
        <v>0</v>
      </c>
      <c r="BV135" s="28">
        <f t="shared" ref="BV135:CK150" si="107">IF(ISNUMBER(SEARCH(BV$2,$AN135)),1,0)</f>
        <v>0</v>
      </c>
      <c r="BW135" s="28">
        <f t="shared" si="107"/>
        <v>0</v>
      </c>
      <c r="BX135" s="28">
        <f t="shared" si="107"/>
        <v>0</v>
      </c>
      <c r="BY135" s="28">
        <f t="shared" si="107"/>
        <v>0</v>
      </c>
      <c r="BZ135" s="28">
        <f t="shared" si="107"/>
        <v>0</v>
      </c>
      <c r="CA135" s="28">
        <f t="shared" si="107"/>
        <v>0</v>
      </c>
      <c r="CB135" s="28">
        <f t="shared" si="107"/>
        <v>0</v>
      </c>
      <c r="CC135" s="28">
        <f t="shared" si="107"/>
        <v>0</v>
      </c>
      <c r="CD135" s="28">
        <f t="shared" si="107"/>
        <v>0</v>
      </c>
      <c r="CE135" s="28">
        <f t="shared" si="107"/>
        <v>0</v>
      </c>
      <c r="CF135" s="28">
        <f t="shared" si="107"/>
        <v>0</v>
      </c>
      <c r="CG135" s="28">
        <f t="shared" si="107"/>
        <v>0</v>
      </c>
      <c r="CH135" s="28">
        <f t="shared" si="107"/>
        <v>0</v>
      </c>
      <c r="CI135" s="28">
        <f t="shared" si="107"/>
        <v>0</v>
      </c>
      <c r="CJ135" s="28">
        <f t="shared" si="107"/>
        <v>0</v>
      </c>
      <c r="CK135" s="28">
        <f t="shared" si="107"/>
        <v>0</v>
      </c>
      <c r="CL135" s="28">
        <f t="shared" si="106"/>
        <v>0</v>
      </c>
      <c r="CM135" s="28">
        <f t="shared" si="106"/>
        <v>0</v>
      </c>
      <c r="CN135" s="28">
        <f t="shared" si="106"/>
        <v>0</v>
      </c>
      <c r="CO135" s="28">
        <f t="shared" si="106"/>
        <v>0</v>
      </c>
      <c r="CP135" s="28">
        <f t="shared" si="106"/>
        <v>0</v>
      </c>
      <c r="CQ135" s="28">
        <f t="shared" si="106"/>
        <v>0</v>
      </c>
      <c r="CR135" s="28">
        <f t="shared" si="106"/>
        <v>0</v>
      </c>
      <c r="CS135" s="28">
        <f t="shared" si="106"/>
        <v>0</v>
      </c>
      <c r="CT135" s="28">
        <f t="shared" si="106"/>
        <v>0</v>
      </c>
      <c r="CU135" s="28">
        <f t="shared" si="106"/>
        <v>0</v>
      </c>
      <c r="CV135" s="28">
        <f t="shared" si="106"/>
        <v>0</v>
      </c>
      <c r="CW135" s="28">
        <f t="shared" si="106"/>
        <v>0</v>
      </c>
      <c r="CX135" s="28">
        <f t="shared" si="106"/>
        <v>0</v>
      </c>
      <c r="CY135" s="28">
        <f t="shared" si="106"/>
        <v>0</v>
      </c>
      <c r="CZ135" s="28">
        <f t="shared" si="106"/>
        <v>0</v>
      </c>
      <c r="DA135" s="28">
        <f t="shared" si="78"/>
        <v>0</v>
      </c>
      <c r="DB135" s="28">
        <f t="shared" si="78"/>
        <v>0</v>
      </c>
      <c r="DC135" s="28">
        <f t="shared" si="77"/>
        <v>0</v>
      </c>
      <c r="DD135" s="28">
        <f t="shared" si="72"/>
        <v>0</v>
      </c>
      <c r="DE135" s="28">
        <f t="shared" si="72"/>
        <v>1</v>
      </c>
      <c r="DF135" s="28">
        <f t="shared" si="72"/>
        <v>0</v>
      </c>
      <c r="DG135" s="28">
        <f t="shared" si="72"/>
        <v>0</v>
      </c>
      <c r="DH135" s="28">
        <f t="shared" si="105"/>
        <v>0</v>
      </c>
      <c r="DI135" s="28">
        <f t="shared" si="105"/>
        <v>0</v>
      </c>
      <c r="DJ135" s="28">
        <f t="shared" si="105"/>
        <v>0</v>
      </c>
      <c r="DK135" s="28">
        <f t="shared" si="105"/>
        <v>0</v>
      </c>
      <c r="DL135" s="28">
        <f t="shared" si="105"/>
        <v>0</v>
      </c>
      <c r="DM135" s="28">
        <f t="shared" si="105"/>
        <v>0</v>
      </c>
      <c r="DN135" s="28">
        <f t="shared" si="105"/>
        <v>0</v>
      </c>
      <c r="DO135" s="28">
        <f t="shared" si="105"/>
        <v>0</v>
      </c>
      <c r="DP135" s="28">
        <f t="shared" si="105"/>
        <v>0</v>
      </c>
      <c r="DQ135" s="28">
        <f t="shared" si="105"/>
        <v>0</v>
      </c>
      <c r="DR135" s="28">
        <f t="shared" si="105"/>
        <v>0</v>
      </c>
      <c r="DS135" s="28">
        <f t="shared" si="105"/>
        <v>0</v>
      </c>
      <c r="DT135" s="28">
        <f t="shared" si="105"/>
        <v>0</v>
      </c>
      <c r="DU135" s="28">
        <f t="shared" si="105"/>
        <v>0</v>
      </c>
      <c r="DV135" s="28">
        <f t="shared" si="105"/>
        <v>0</v>
      </c>
      <c r="DW135" s="28">
        <f t="shared" si="105"/>
        <v>0</v>
      </c>
      <c r="DX135" s="28">
        <f t="shared" si="102"/>
        <v>0</v>
      </c>
      <c r="DY135" s="28">
        <f t="shared" si="102"/>
        <v>0</v>
      </c>
      <c r="DZ135" s="28">
        <f t="shared" si="102"/>
        <v>0</v>
      </c>
      <c r="EA135" s="28">
        <f t="shared" si="102"/>
        <v>0</v>
      </c>
      <c r="EB135" s="28">
        <f t="shared" si="102"/>
        <v>0</v>
      </c>
      <c r="EC135" s="28">
        <f t="shared" si="102"/>
        <v>0</v>
      </c>
      <c r="ED135" s="28">
        <f t="shared" si="102"/>
        <v>0</v>
      </c>
      <c r="EE135" s="28">
        <f t="shared" si="102"/>
        <v>0</v>
      </c>
      <c r="EF135" s="28">
        <f t="shared" si="102"/>
        <v>0</v>
      </c>
      <c r="EG135" s="28">
        <f t="shared" si="102"/>
        <v>0</v>
      </c>
      <c r="EH135" s="28">
        <f t="shared" si="102"/>
        <v>0</v>
      </c>
      <c r="EI135" s="28">
        <f t="shared" si="102"/>
        <v>0</v>
      </c>
      <c r="EJ135" s="28">
        <f t="shared" si="102"/>
        <v>0</v>
      </c>
      <c r="EK135" s="28">
        <f t="shared" si="102"/>
        <v>0</v>
      </c>
      <c r="EL135" s="28">
        <f t="shared" si="102"/>
        <v>0</v>
      </c>
      <c r="EM135" s="28">
        <f t="shared" si="100"/>
        <v>0</v>
      </c>
      <c r="EN135" s="28">
        <f t="shared" si="100"/>
        <v>0</v>
      </c>
      <c r="EO135" s="28">
        <f t="shared" si="100"/>
        <v>0</v>
      </c>
      <c r="EP135" s="28">
        <f t="shared" si="100"/>
        <v>0</v>
      </c>
      <c r="EQ135" s="28">
        <f t="shared" si="100"/>
        <v>0</v>
      </c>
      <c r="ER135" s="28">
        <f t="shared" si="100"/>
        <v>0</v>
      </c>
      <c r="ES135" s="28">
        <f t="shared" si="100"/>
        <v>0</v>
      </c>
      <c r="ET135" s="28">
        <f t="shared" si="100"/>
        <v>0</v>
      </c>
      <c r="EU135" s="28">
        <f t="shared" si="100"/>
        <v>0</v>
      </c>
      <c r="EV135" s="28">
        <f t="shared" si="100"/>
        <v>0</v>
      </c>
      <c r="EW135" s="28">
        <f t="shared" si="100"/>
        <v>0</v>
      </c>
      <c r="EX135" s="28">
        <f t="shared" si="100"/>
        <v>0</v>
      </c>
      <c r="EY135" s="28">
        <f t="shared" si="100"/>
        <v>0</v>
      </c>
      <c r="EZ135" s="28">
        <f t="shared" si="100"/>
        <v>0</v>
      </c>
      <c r="FA135" s="28">
        <f t="shared" si="100"/>
        <v>0</v>
      </c>
      <c r="FB135" s="28">
        <f t="shared" si="100"/>
        <v>0</v>
      </c>
      <c r="FC135" s="28">
        <f t="shared" si="98"/>
        <v>0</v>
      </c>
      <c r="FD135" s="28">
        <f t="shared" si="98"/>
        <v>0</v>
      </c>
      <c r="FE135" s="28">
        <f t="shared" si="98"/>
        <v>0</v>
      </c>
      <c r="FF135" s="28">
        <f t="shared" si="98"/>
        <v>0</v>
      </c>
      <c r="FG135" s="28">
        <f t="shared" si="98"/>
        <v>0</v>
      </c>
      <c r="FH135" s="28">
        <f t="shared" si="98"/>
        <v>0</v>
      </c>
      <c r="FI135" s="28">
        <f t="shared" si="98"/>
        <v>0</v>
      </c>
      <c r="FJ135" s="28">
        <f t="shared" si="98"/>
        <v>0</v>
      </c>
      <c r="FK135" s="28">
        <f t="shared" si="98"/>
        <v>0</v>
      </c>
      <c r="FL135" s="28">
        <f t="shared" si="98"/>
        <v>0</v>
      </c>
      <c r="FM135" s="28">
        <f t="shared" si="98"/>
        <v>0</v>
      </c>
      <c r="FN135" s="28">
        <f t="shared" si="98"/>
        <v>0</v>
      </c>
      <c r="FO135" s="28">
        <f t="shared" si="98"/>
        <v>0</v>
      </c>
      <c r="FP135" s="28">
        <f t="shared" si="98"/>
        <v>0</v>
      </c>
      <c r="FQ135" s="28">
        <f t="shared" si="98"/>
        <v>0</v>
      </c>
      <c r="FR135" s="28">
        <f t="shared" si="96"/>
        <v>0</v>
      </c>
      <c r="FS135" s="28">
        <f t="shared" si="96"/>
        <v>0</v>
      </c>
      <c r="FT135" s="28">
        <f t="shared" si="96"/>
        <v>0</v>
      </c>
      <c r="FU135" s="28">
        <f t="shared" si="103"/>
        <v>0</v>
      </c>
      <c r="FV135" s="28">
        <f t="shared" si="103"/>
        <v>0</v>
      </c>
      <c r="FW135" s="28">
        <f t="shared" si="103"/>
        <v>0</v>
      </c>
      <c r="FX135" s="28">
        <f t="shared" si="103"/>
        <v>0</v>
      </c>
      <c r="FY135" s="28">
        <f t="shared" si="103"/>
        <v>0</v>
      </c>
      <c r="FZ135" s="28">
        <f t="shared" si="103"/>
        <v>0</v>
      </c>
      <c r="GA135" s="28">
        <f t="shared" si="103"/>
        <v>0</v>
      </c>
      <c r="GB135" s="28">
        <f t="shared" si="103"/>
        <v>0</v>
      </c>
      <c r="GC135" s="28">
        <f t="shared" si="103"/>
        <v>0</v>
      </c>
      <c r="GD135" s="28">
        <f t="shared" si="103"/>
        <v>1</v>
      </c>
      <c r="GE135" s="28">
        <f t="shared" si="103"/>
        <v>0</v>
      </c>
      <c r="GF135" s="28">
        <f t="shared" si="103"/>
        <v>0</v>
      </c>
      <c r="GG135" s="28">
        <f t="shared" si="103"/>
        <v>0</v>
      </c>
      <c r="GH135" s="28">
        <f t="shared" si="103"/>
        <v>0</v>
      </c>
      <c r="GI135" s="28">
        <f t="shared" si="104"/>
        <v>0</v>
      </c>
      <c r="GJ135" s="28">
        <f t="shared" si="104"/>
        <v>0</v>
      </c>
      <c r="GK135" s="28">
        <f t="shared" si="104"/>
        <v>0</v>
      </c>
      <c r="GL135" s="28">
        <f t="shared" si="104"/>
        <v>0</v>
      </c>
      <c r="GM135" s="28">
        <f t="shared" si="104"/>
        <v>0</v>
      </c>
      <c r="GN135" s="28">
        <f t="shared" si="104"/>
        <v>0</v>
      </c>
      <c r="GO135" s="28">
        <f t="shared" si="104"/>
        <v>0</v>
      </c>
      <c r="GP135" s="28">
        <f t="shared" si="104"/>
        <v>0</v>
      </c>
      <c r="GQ135" s="28">
        <f t="shared" si="104"/>
        <v>0</v>
      </c>
      <c r="GR135" s="28">
        <f t="shared" si="104"/>
        <v>0</v>
      </c>
      <c r="GS135" s="28">
        <f t="shared" si="104"/>
        <v>0</v>
      </c>
      <c r="GT135" s="28">
        <f t="shared" si="104"/>
        <v>0</v>
      </c>
      <c r="GU135" s="28">
        <f t="shared" si="104"/>
        <v>0</v>
      </c>
      <c r="GV135" s="28">
        <f t="shared" si="104"/>
        <v>0</v>
      </c>
      <c r="GW135" s="28">
        <f t="shared" si="104"/>
        <v>0</v>
      </c>
      <c r="GX135" s="28">
        <f t="shared" si="104"/>
        <v>0</v>
      </c>
      <c r="GY135" s="28">
        <f t="shared" si="101"/>
        <v>0</v>
      </c>
      <c r="GZ135" s="28">
        <f t="shared" si="101"/>
        <v>0</v>
      </c>
      <c r="HA135" s="28">
        <f t="shared" si="101"/>
        <v>0</v>
      </c>
      <c r="HB135" s="28">
        <f t="shared" si="101"/>
        <v>0</v>
      </c>
      <c r="HC135" s="28">
        <f t="shared" si="101"/>
        <v>0</v>
      </c>
      <c r="HD135" s="28">
        <f t="shared" si="101"/>
        <v>0</v>
      </c>
      <c r="HE135" s="28">
        <f t="shared" si="101"/>
        <v>0</v>
      </c>
      <c r="HF135" s="28">
        <f t="shared" si="101"/>
        <v>0</v>
      </c>
      <c r="HG135" s="28">
        <f t="shared" si="101"/>
        <v>1</v>
      </c>
    </row>
    <row r="136" spans="1:215" s="28" customFormat="1">
      <c r="A136" s="21" t="s">
        <v>476</v>
      </c>
      <c r="B136" s="6" t="s">
        <v>579</v>
      </c>
      <c r="C136" s="6" t="s">
        <v>150</v>
      </c>
      <c r="D136" s="6" t="s">
        <v>580</v>
      </c>
      <c r="E136" s="6" t="s">
        <v>581</v>
      </c>
      <c r="F136" s="6">
        <v>2018</v>
      </c>
      <c r="G136" s="6" t="s">
        <v>260</v>
      </c>
      <c r="H136" s="6">
        <v>94</v>
      </c>
      <c r="I136" s="6"/>
      <c r="J136" s="6">
        <v>119</v>
      </c>
      <c r="K136" s="6">
        <v>131</v>
      </c>
      <c r="L136" s="6" t="s">
        <v>582</v>
      </c>
      <c r="M136" s="6" t="s">
        <v>583</v>
      </c>
      <c r="N136" s="6" t="s">
        <v>584</v>
      </c>
      <c r="O136" s="6" t="s">
        <v>162</v>
      </c>
      <c r="P136" s="6" t="s">
        <v>163</v>
      </c>
      <c r="Q136" s="6"/>
      <c r="R136" s="6" t="s">
        <v>21</v>
      </c>
      <c r="S136" s="6"/>
      <c r="T136" s="6" t="s">
        <v>29</v>
      </c>
      <c r="U136" s="28" t="s">
        <v>139</v>
      </c>
      <c r="V136" s="6" t="s">
        <v>139</v>
      </c>
      <c r="W136" s="6"/>
      <c r="X136" s="6" t="s">
        <v>57</v>
      </c>
      <c r="Y136" s="6"/>
      <c r="Z136" s="6" t="s">
        <v>585</v>
      </c>
      <c r="AA136" s="6">
        <v>3</v>
      </c>
      <c r="AB136" s="6"/>
      <c r="AC136" s="6">
        <v>2</v>
      </c>
      <c r="AD136" s="59" t="s">
        <v>2420</v>
      </c>
      <c r="AE136" s="59" t="s">
        <v>2425</v>
      </c>
      <c r="AF136" s="6" t="s">
        <v>2031</v>
      </c>
      <c r="AG136" s="6" t="s">
        <v>2258</v>
      </c>
      <c r="AH136" s="6" t="s">
        <v>113</v>
      </c>
      <c r="AI136" s="6" t="s">
        <v>139</v>
      </c>
      <c r="AJ136" s="6" t="s">
        <v>139</v>
      </c>
      <c r="AK136" s="6" t="s">
        <v>2040</v>
      </c>
      <c r="AL136" s="6" t="s">
        <v>139</v>
      </c>
      <c r="AM136" s="6" t="s">
        <v>139</v>
      </c>
      <c r="AN136" s="23" t="s">
        <v>139</v>
      </c>
      <c r="AO136" s="6" t="s">
        <v>2207</v>
      </c>
      <c r="AP136" s="6" t="s">
        <v>2226</v>
      </c>
      <c r="AQ136" s="28">
        <f t="shared" si="99"/>
        <v>0</v>
      </c>
      <c r="AR136" s="28">
        <f t="shared" si="99"/>
        <v>0</v>
      </c>
      <c r="AS136" s="28">
        <f t="shared" si="99"/>
        <v>0</v>
      </c>
      <c r="AT136" s="28">
        <f t="shared" si="99"/>
        <v>0</v>
      </c>
      <c r="AU136" s="28">
        <f t="shared" si="99"/>
        <v>0</v>
      </c>
      <c r="AV136" s="28">
        <f t="shared" si="99"/>
        <v>0</v>
      </c>
      <c r="AW136" s="28">
        <f t="shared" si="99"/>
        <v>0</v>
      </c>
      <c r="AX136" s="28">
        <f t="shared" si="99"/>
        <v>0</v>
      </c>
      <c r="AY136" s="28">
        <f t="shared" si="99"/>
        <v>0</v>
      </c>
      <c r="AZ136" s="28">
        <f t="shared" si="99"/>
        <v>0</v>
      </c>
      <c r="BA136" s="28">
        <f t="shared" si="99"/>
        <v>0</v>
      </c>
      <c r="BB136" s="28">
        <f t="shared" si="99"/>
        <v>0</v>
      </c>
      <c r="BC136" s="28">
        <f t="shared" si="99"/>
        <v>0</v>
      </c>
      <c r="BD136" s="28">
        <f t="shared" si="99"/>
        <v>0</v>
      </c>
      <c r="BE136" s="28">
        <f t="shared" si="99"/>
        <v>0</v>
      </c>
      <c r="BF136" s="28">
        <f t="shared" ref="BF136:BU151" si="108">IF(ISNUMBER(SEARCH(BF$2,$AN136)),1,0)</f>
        <v>0</v>
      </c>
      <c r="BG136" s="28">
        <f t="shared" si="108"/>
        <v>0</v>
      </c>
      <c r="BH136" s="28">
        <f t="shared" si="108"/>
        <v>0</v>
      </c>
      <c r="BI136" s="28">
        <f t="shared" si="108"/>
        <v>0</v>
      </c>
      <c r="BJ136" s="28">
        <f t="shared" si="108"/>
        <v>0</v>
      </c>
      <c r="BK136" s="28">
        <f t="shared" si="108"/>
        <v>0</v>
      </c>
      <c r="BL136" s="28">
        <f t="shared" si="108"/>
        <v>0</v>
      </c>
      <c r="BM136" s="28">
        <f t="shared" si="108"/>
        <v>0</v>
      </c>
      <c r="BN136" s="28">
        <f t="shared" si="108"/>
        <v>0</v>
      </c>
      <c r="BO136" s="28">
        <f t="shared" si="108"/>
        <v>0</v>
      </c>
      <c r="BP136" s="28">
        <f t="shared" si="108"/>
        <v>0</v>
      </c>
      <c r="BQ136" s="28">
        <f t="shared" si="108"/>
        <v>0</v>
      </c>
      <c r="BR136" s="28">
        <f t="shared" si="108"/>
        <v>0</v>
      </c>
      <c r="BS136" s="28">
        <f t="shared" si="108"/>
        <v>0</v>
      </c>
      <c r="BT136" s="28">
        <f t="shared" si="108"/>
        <v>0</v>
      </c>
      <c r="BU136" s="28">
        <f t="shared" si="108"/>
        <v>0</v>
      </c>
      <c r="BV136" s="28">
        <f t="shared" si="107"/>
        <v>0</v>
      </c>
      <c r="BW136" s="28">
        <f t="shared" si="107"/>
        <v>0</v>
      </c>
      <c r="BX136" s="28">
        <f t="shared" si="107"/>
        <v>0</v>
      </c>
      <c r="BY136" s="28">
        <f t="shared" si="107"/>
        <v>0</v>
      </c>
      <c r="BZ136" s="28">
        <f t="shared" si="107"/>
        <v>0</v>
      </c>
      <c r="CA136" s="28">
        <f t="shared" si="107"/>
        <v>0</v>
      </c>
      <c r="CB136" s="28">
        <f t="shared" si="107"/>
        <v>0</v>
      </c>
      <c r="CC136" s="28">
        <f t="shared" si="107"/>
        <v>0</v>
      </c>
      <c r="CD136" s="28">
        <f t="shared" si="107"/>
        <v>0</v>
      </c>
      <c r="CE136" s="28">
        <f t="shared" si="107"/>
        <v>0</v>
      </c>
      <c r="CF136" s="28">
        <f t="shared" si="107"/>
        <v>0</v>
      </c>
      <c r="CG136" s="28">
        <f t="shared" si="107"/>
        <v>0</v>
      </c>
      <c r="CH136" s="28">
        <f t="shared" si="107"/>
        <v>0</v>
      </c>
      <c r="CI136" s="28">
        <f t="shared" si="107"/>
        <v>0</v>
      </c>
      <c r="CJ136" s="28">
        <f t="shared" si="107"/>
        <v>0</v>
      </c>
      <c r="CK136" s="28">
        <f t="shared" si="107"/>
        <v>0</v>
      </c>
      <c r="CL136" s="28">
        <f t="shared" si="106"/>
        <v>0</v>
      </c>
      <c r="CM136" s="28">
        <f t="shared" si="106"/>
        <v>0</v>
      </c>
      <c r="CN136" s="28">
        <f t="shared" si="106"/>
        <v>0</v>
      </c>
      <c r="CO136" s="28">
        <f t="shared" si="106"/>
        <v>0</v>
      </c>
      <c r="CP136" s="28">
        <f t="shared" si="106"/>
        <v>0</v>
      </c>
      <c r="CQ136" s="28">
        <f t="shared" si="106"/>
        <v>0</v>
      </c>
      <c r="CR136" s="28">
        <f t="shared" si="106"/>
        <v>0</v>
      </c>
      <c r="CS136" s="28">
        <f t="shared" si="106"/>
        <v>0</v>
      </c>
      <c r="CT136" s="28">
        <f t="shared" si="106"/>
        <v>0</v>
      </c>
      <c r="CU136" s="28">
        <f t="shared" si="106"/>
        <v>0</v>
      </c>
      <c r="CV136" s="28">
        <f t="shared" si="106"/>
        <v>0</v>
      </c>
      <c r="CW136" s="28">
        <f t="shared" si="106"/>
        <v>0</v>
      </c>
      <c r="CX136" s="28">
        <f t="shared" si="106"/>
        <v>0</v>
      </c>
      <c r="CY136" s="28">
        <f t="shared" si="106"/>
        <v>0</v>
      </c>
      <c r="CZ136" s="28">
        <f t="shared" si="106"/>
        <v>0</v>
      </c>
      <c r="DA136" s="28">
        <f t="shared" si="78"/>
        <v>0</v>
      </c>
      <c r="DB136" s="28">
        <f t="shared" si="78"/>
        <v>0</v>
      </c>
      <c r="DC136" s="28">
        <f t="shared" si="77"/>
        <v>0</v>
      </c>
      <c r="DD136" s="28">
        <f t="shared" si="72"/>
        <v>0</v>
      </c>
      <c r="DE136" s="28">
        <f t="shared" si="72"/>
        <v>1</v>
      </c>
      <c r="DF136" s="28">
        <f t="shared" si="72"/>
        <v>0</v>
      </c>
      <c r="DG136" s="28">
        <f t="shared" si="72"/>
        <v>0</v>
      </c>
      <c r="DH136" s="28">
        <f t="shared" si="105"/>
        <v>0</v>
      </c>
      <c r="DI136" s="28">
        <f t="shared" si="105"/>
        <v>0</v>
      </c>
      <c r="DJ136" s="28">
        <f t="shared" si="105"/>
        <v>0</v>
      </c>
      <c r="DK136" s="28">
        <f t="shared" si="105"/>
        <v>0</v>
      </c>
      <c r="DL136" s="28">
        <f t="shared" si="105"/>
        <v>0</v>
      </c>
      <c r="DM136" s="28">
        <f t="shared" si="105"/>
        <v>0</v>
      </c>
      <c r="DN136" s="28">
        <f t="shared" si="105"/>
        <v>0</v>
      </c>
      <c r="DO136" s="28">
        <f t="shared" si="105"/>
        <v>0</v>
      </c>
      <c r="DP136" s="28">
        <f t="shared" si="105"/>
        <v>0</v>
      </c>
      <c r="DQ136" s="28">
        <f t="shared" si="105"/>
        <v>0</v>
      </c>
      <c r="DR136" s="28">
        <f t="shared" si="105"/>
        <v>0</v>
      </c>
      <c r="DS136" s="28">
        <f t="shared" si="105"/>
        <v>0</v>
      </c>
      <c r="DT136" s="28">
        <f t="shared" si="105"/>
        <v>0</v>
      </c>
      <c r="DU136" s="28">
        <f t="shared" si="105"/>
        <v>0</v>
      </c>
      <c r="DV136" s="28">
        <f t="shared" si="105"/>
        <v>0</v>
      </c>
      <c r="DW136" s="28">
        <f t="shared" si="105"/>
        <v>0</v>
      </c>
      <c r="DX136" s="28">
        <f t="shared" si="102"/>
        <v>0</v>
      </c>
      <c r="DY136" s="28">
        <f t="shared" si="102"/>
        <v>0</v>
      </c>
      <c r="DZ136" s="28">
        <f t="shared" si="102"/>
        <v>0</v>
      </c>
      <c r="EA136" s="28">
        <f t="shared" si="102"/>
        <v>0</v>
      </c>
      <c r="EB136" s="28">
        <f t="shared" si="102"/>
        <v>0</v>
      </c>
      <c r="EC136" s="28">
        <f t="shared" si="102"/>
        <v>0</v>
      </c>
      <c r="ED136" s="28">
        <f t="shared" si="102"/>
        <v>0</v>
      </c>
      <c r="EE136" s="28">
        <f t="shared" si="102"/>
        <v>0</v>
      </c>
      <c r="EF136" s="28">
        <f t="shared" si="102"/>
        <v>0</v>
      </c>
      <c r="EG136" s="28">
        <f t="shared" si="102"/>
        <v>0</v>
      </c>
      <c r="EH136" s="28">
        <f t="shared" si="102"/>
        <v>0</v>
      </c>
      <c r="EI136" s="28">
        <f t="shared" si="102"/>
        <v>0</v>
      </c>
      <c r="EJ136" s="28">
        <f t="shared" si="102"/>
        <v>0</v>
      </c>
      <c r="EK136" s="28">
        <f t="shared" si="102"/>
        <v>0</v>
      </c>
      <c r="EL136" s="28">
        <f t="shared" si="102"/>
        <v>0</v>
      </c>
      <c r="EM136" s="28">
        <f t="shared" si="100"/>
        <v>0</v>
      </c>
      <c r="EN136" s="28">
        <f t="shared" si="100"/>
        <v>0</v>
      </c>
      <c r="EO136" s="28">
        <f t="shared" si="100"/>
        <v>0</v>
      </c>
      <c r="EP136" s="28">
        <f t="shared" si="100"/>
        <v>0</v>
      </c>
      <c r="EQ136" s="28">
        <f t="shared" si="100"/>
        <v>0</v>
      </c>
      <c r="ER136" s="28">
        <f t="shared" si="100"/>
        <v>0</v>
      </c>
      <c r="ES136" s="28">
        <f t="shared" si="100"/>
        <v>0</v>
      </c>
      <c r="ET136" s="28">
        <f t="shared" si="100"/>
        <v>0</v>
      </c>
      <c r="EU136" s="28">
        <f t="shared" si="100"/>
        <v>0</v>
      </c>
      <c r="EV136" s="28">
        <f t="shared" si="100"/>
        <v>0</v>
      </c>
      <c r="EW136" s="28">
        <f t="shared" si="100"/>
        <v>0</v>
      </c>
      <c r="EX136" s="28">
        <f t="shared" si="100"/>
        <v>0</v>
      </c>
      <c r="EY136" s="28">
        <f t="shared" si="100"/>
        <v>0</v>
      </c>
      <c r="EZ136" s="28">
        <f t="shared" si="100"/>
        <v>0</v>
      </c>
      <c r="FA136" s="28">
        <f t="shared" si="100"/>
        <v>0</v>
      </c>
      <c r="FB136" s="28">
        <f t="shared" ref="FB136:FQ151" si="109">IF(ISNUMBER(SEARCH(FB$2,$AO136)),1,0)</f>
        <v>0</v>
      </c>
      <c r="FC136" s="28">
        <f t="shared" si="109"/>
        <v>0</v>
      </c>
      <c r="FD136" s="28">
        <f t="shared" si="109"/>
        <v>0</v>
      </c>
      <c r="FE136" s="28">
        <f t="shared" si="109"/>
        <v>0</v>
      </c>
      <c r="FF136" s="28">
        <f t="shared" si="109"/>
        <v>0</v>
      </c>
      <c r="FG136" s="28">
        <f t="shared" si="109"/>
        <v>0</v>
      </c>
      <c r="FH136" s="28">
        <f t="shared" si="109"/>
        <v>0</v>
      </c>
      <c r="FI136" s="28">
        <f t="shared" si="109"/>
        <v>0</v>
      </c>
      <c r="FJ136" s="28">
        <f t="shared" si="109"/>
        <v>0</v>
      </c>
      <c r="FK136" s="28">
        <f t="shared" si="109"/>
        <v>0</v>
      </c>
      <c r="FL136" s="28">
        <f t="shared" si="109"/>
        <v>0</v>
      </c>
      <c r="FM136" s="28">
        <f t="shared" si="109"/>
        <v>0</v>
      </c>
      <c r="FN136" s="28">
        <f t="shared" si="109"/>
        <v>0</v>
      </c>
      <c r="FO136" s="28">
        <f t="shared" si="109"/>
        <v>0</v>
      </c>
      <c r="FP136" s="28">
        <f t="shared" si="109"/>
        <v>0</v>
      </c>
      <c r="FQ136" s="28">
        <f t="shared" si="109"/>
        <v>1</v>
      </c>
      <c r="FR136" s="28">
        <f t="shared" si="96"/>
        <v>0</v>
      </c>
      <c r="FS136" s="28">
        <f t="shared" si="96"/>
        <v>0</v>
      </c>
      <c r="FT136" s="28">
        <f t="shared" si="96"/>
        <v>0</v>
      </c>
      <c r="FU136" s="28">
        <f t="shared" si="103"/>
        <v>0</v>
      </c>
      <c r="FV136" s="28">
        <f t="shared" si="103"/>
        <v>0</v>
      </c>
      <c r="FW136" s="28">
        <f t="shared" si="103"/>
        <v>0</v>
      </c>
      <c r="FX136" s="28">
        <f t="shared" si="103"/>
        <v>0</v>
      </c>
      <c r="FY136" s="28">
        <f t="shared" si="103"/>
        <v>0</v>
      </c>
      <c r="FZ136" s="28">
        <f t="shared" si="103"/>
        <v>0</v>
      </c>
      <c r="GA136" s="28">
        <f t="shared" si="103"/>
        <v>0</v>
      </c>
      <c r="GB136" s="28">
        <f t="shared" si="103"/>
        <v>0</v>
      </c>
      <c r="GC136" s="28">
        <f t="shared" si="103"/>
        <v>0</v>
      </c>
      <c r="GD136" s="28">
        <f t="shared" si="103"/>
        <v>0</v>
      </c>
      <c r="GE136" s="28">
        <f t="shared" si="103"/>
        <v>0</v>
      </c>
      <c r="GF136" s="28">
        <f t="shared" si="103"/>
        <v>0</v>
      </c>
      <c r="GG136" s="28">
        <f t="shared" si="103"/>
        <v>0</v>
      </c>
      <c r="GH136" s="28">
        <f t="shared" si="103"/>
        <v>0</v>
      </c>
      <c r="GI136" s="28">
        <f t="shared" si="104"/>
        <v>0</v>
      </c>
      <c r="GJ136" s="28">
        <f t="shared" si="104"/>
        <v>0</v>
      </c>
      <c r="GK136" s="28">
        <f t="shared" si="104"/>
        <v>0</v>
      </c>
      <c r="GL136" s="28">
        <f t="shared" si="104"/>
        <v>0</v>
      </c>
      <c r="GM136" s="28">
        <f t="shared" si="104"/>
        <v>0</v>
      </c>
      <c r="GN136" s="28">
        <f t="shared" si="104"/>
        <v>0</v>
      </c>
      <c r="GO136" s="28">
        <f t="shared" si="104"/>
        <v>0</v>
      </c>
      <c r="GP136" s="28">
        <f t="shared" si="104"/>
        <v>0</v>
      </c>
      <c r="GQ136" s="28">
        <f t="shared" si="104"/>
        <v>0</v>
      </c>
      <c r="GR136" s="28">
        <f t="shared" si="104"/>
        <v>0</v>
      </c>
      <c r="GS136" s="28">
        <f t="shared" si="104"/>
        <v>1</v>
      </c>
      <c r="GT136" s="28">
        <f t="shared" si="104"/>
        <v>0</v>
      </c>
      <c r="GU136" s="28">
        <f t="shared" si="104"/>
        <v>0</v>
      </c>
      <c r="GV136" s="28">
        <f t="shared" si="104"/>
        <v>1</v>
      </c>
      <c r="GW136" s="28">
        <f t="shared" si="104"/>
        <v>0</v>
      </c>
      <c r="GX136" s="28">
        <f t="shared" si="104"/>
        <v>0</v>
      </c>
      <c r="GY136" s="28">
        <f t="shared" si="101"/>
        <v>0</v>
      </c>
      <c r="GZ136" s="28">
        <f t="shared" si="101"/>
        <v>0</v>
      </c>
      <c r="HA136" s="28">
        <f t="shared" si="101"/>
        <v>0</v>
      </c>
      <c r="HB136" s="28">
        <f t="shared" si="101"/>
        <v>0</v>
      </c>
      <c r="HC136" s="28">
        <f t="shared" si="101"/>
        <v>0</v>
      </c>
      <c r="HD136" s="28">
        <f t="shared" si="101"/>
        <v>1</v>
      </c>
      <c r="HE136" s="28">
        <f t="shared" si="101"/>
        <v>0</v>
      </c>
      <c r="HF136" s="28">
        <f t="shared" si="101"/>
        <v>0</v>
      </c>
      <c r="HG136" s="28">
        <f t="shared" si="101"/>
        <v>0</v>
      </c>
    </row>
    <row r="137" spans="1:215" s="28" customFormat="1">
      <c r="A137" s="21" t="s">
        <v>476</v>
      </c>
      <c r="B137" s="6" t="s">
        <v>587</v>
      </c>
      <c r="C137" s="6" t="s">
        <v>150</v>
      </c>
      <c r="D137" s="6" t="s">
        <v>588</v>
      </c>
      <c r="E137" s="6" t="s">
        <v>589</v>
      </c>
      <c r="F137" s="6">
        <v>2020</v>
      </c>
      <c r="G137" s="6" t="s">
        <v>260</v>
      </c>
      <c r="H137" s="6">
        <v>117</v>
      </c>
      <c r="I137" s="6"/>
      <c r="J137" s="6"/>
      <c r="K137" s="6"/>
      <c r="L137" s="6" t="s">
        <v>590</v>
      </c>
      <c r="M137" s="6" t="s">
        <v>591</v>
      </c>
      <c r="N137" s="6" t="s">
        <v>592</v>
      </c>
      <c r="O137" s="6" t="s">
        <v>162</v>
      </c>
      <c r="P137" s="6" t="s">
        <v>163</v>
      </c>
      <c r="Q137" s="6" t="s">
        <v>593</v>
      </c>
      <c r="R137" s="6" t="s">
        <v>21</v>
      </c>
      <c r="S137" s="6"/>
      <c r="T137" s="6" t="s">
        <v>27</v>
      </c>
      <c r="U137" s="28" t="s">
        <v>139</v>
      </c>
      <c r="V137" s="6" t="s">
        <v>139</v>
      </c>
      <c r="W137" s="6"/>
      <c r="X137" s="6"/>
      <c r="Y137" s="6"/>
      <c r="Z137" s="6" t="s">
        <v>594</v>
      </c>
      <c r="AA137" s="6">
        <v>3</v>
      </c>
      <c r="AB137" s="6"/>
      <c r="AC137" s="6">
        <v>3</v>
      </c>
      <c r="AD137" s="59" t="s">
        <v>27</v>
      </c>
      <c r="AE137" s="59" t="s">
        <v>2425</v>
      </c>
      <c r="AF137" s="6" t="s">
        <v>109</v>
      </c>
      <c r="AG137" s="6" t="s">
        <v>139</v>
      </c>
      <c r="AH137" s="6" t="s">
        <v>113</v>
      </c>
      <c r="AI137" s="6" t="s">
        <v>139</v>
      </c>
      <c r="AJ137" s="6" t="s">
        <v>139</v>
      </c>
      <c r="AK137" s="6" t="s">
        <v>139</v>
      </c>
      <c r="AL137" s="6" t="s">
        <v>139</v>
      </c>
      <c r="AM137" s="6" t="s">
        <v>2255</v>
      </c>
      <c r="AN137" s="23" t="s">
        <v>139</v>
      </c>
      <c r="AO137" s="6" t="s">
        <v>139</v>
      </c>
      <c r="AP137" s="6" t="s">
        <v>140</v>
      </c>
      <c r="AQ137" s="28">
        <f t="shared" ref="AQ137:BF152" si="110">IF(ISNUMBER(SEARCH(AQ$2,$AN137)),1,0)</f>
        <v>0</v>
      </c>
      <c r="AR137" s="28">
        <f t="shared" si="110"/>
        <v>0</v>
      </c>
      <c r="AS137" s="28">
        <f t="shared" si="110"/>
        <v>0</v>
      </c>
      <c r="AT137" s="28">
        <f t="shared" si="110"/>
        <v>0</v>
      </c>
      <c r="AU137" s="28">
        <f t="shared" si="110"/>
        <v>0</v>
      </c>
      <c r="AV137" s="28">
        <f t="shared" si="110"/>
        <v>0</v>
      </c>
      <c r="AW137" s="28">
        <f t="shared" si="110"/>
        <v>0</v>
      </c>
      <c r="AX137" s="28">
        <f t="shared" si="110"/>
        <v>0</v>
      </c>
      <c r="AY137" s="28">
        <f t="shared" si="110"/>
        <v>0</v>
      </c>
      <c r="AZ137" s="28">
        <f t="shared" si="110"/>
        <v>0</v>
      </c>
      <c r="BA137" s="28">
        <f t="shared" si="110"/>
        <v>0</v>
      </c>
      <c r="BB137" s="28">
        <f t="shared" si="110"/>
        <v>0</v>
      </c>
      <c r="BC137" s="28">
        <f t="shared" si="110"/>
        <v>0</v>
      </c>
      <c r="BD137" s="28">
        <f t="shared" si="110"/>
        <v>0</v>
      </c>
      <c r="BE137" s="28">
        <f t="shared" si="110"/>
        <v>0</v>
      </c>
      <c r="BF137" s="28">
        <f t="shared" si="110"/>
        <v>0</v>
      </c>
      <c r="BG137" s="28">
        <f t="shared" si="108"/>
        <v>0</v>
      </c>
      <c r="BH137" s="28">
        <f t="shared" si="108"/>
        <v>0</v>
      </c>
      <c r="BI137" s="28">
        <f t="shared" si="108"/>
        <v>0</v>
      </c>
      <c r="BJ137" s="28">
        <f t="shared" si="108"/>
        <v>0</v>
      </c>
      <c r="BK137" s="28">
        <f t="shared" si="108"/>
        <v>0</v>
      </c>
      <c r="BL137" s="28">
        <f t="shared" si="108"/>
        <v>0</v>
      </c>
      <c r="BM137" s="28">
        <f t="shared" si="108"/>
        <v>0</v>
      </c>
      <c r="BN137" s="28">
        <f t="shared" si="108"/>
        <v>0</v>
      </c>
      <c r="BO137" s="28">
        <f t="shared" si="108"/>
        <v>0</v>
      </c>
      <c r="BP137" s="28">
        <f t="shared" si="108"/>
        <v>0</v>
      </c>
      <c r="BQ137" s="28">
        <f t="shared" si="108"/>
        <v>0</v>
      </c>
      <c r="BR137" s="28">
        <f t="shared" si="108"/>
        <v>0</v>
      </c>
      <c r="BS137" s="28">
        <f t="shared" si="108"/>
        <v>0</v>
      </c>
      <c r="BT137" s="28">
        <f t="shared" si="108"/>
        <v>0</v>
      </c>
      <c r="BU137" s="28">
        <f t="shared" si="108"/>
        <v>0</v>
      </c>
      <c r="BV137" s="28">
        <f t="shared" si="107"/>
        <v>0</v>
      </c>
      <c r="BW137" s="28">
        <f t="shared" si="107"/>
        <v>0</v>
      </c>
      <c r="BX137" s="28">
        <f t="shared" si="107"/>
        <v>0</v>
      </c>
      <c r="BY137" s="28">
        <f t="shared" si="107"/>
        <v>0</v>
      </c>
      <c r="BZ137" s="28">
        <f t="shared" si="107"/>
        <v>0</v>
      </c>
      <c r="CA137" s="28">
        <f t="shared" si="107"/>
        <v>0</v>
      </c>
      <c r="CB137" s="28">
        <f t="shared" si="107"/>
        <v>0</v>
      </c>
      <c r="CC137" s="28">
        <f t="shared" si="107"/>
        <v>0</v>
      </c>
      <c r="CD137" s="28">
        <f t="shared" si="107"/>
        <v>0</v>
      </c>
      <c r="CE137" s="28">
        <f t="shared" si="107"/>
        <v>0</v>
      </c>
      <c r="CF137" s="28">
        <f t="shared" si="107"/>
        <v>0</v>
      </c>
      <c r="CG137" s="28">
        <f t="shared" si="107"/>
        <v>0</v>
      </c>
      <c r="CH137" s="28">
        <f t="shared" si="107"/>
        <v>0</v>
      </c>
      <c r="CI137" s="28">
        <f t="shared" si="107"/>
        <v>0</v>
      </c>
      <c r="CJ137" s="28">
        <f t="shared" si="107"/>
        <v>0</v>
      </c>
      <c r="CK137" s="28">
        <f t="shared" si="107"/>
        <v>0</v>
      </c>
      <c r="CL137" s="28">
        <f t="shared" si="106"/>
        <v>0</v>
      </c>
      <c r="CM137" s="28">
        <f t="shared" si="106"/>
        <v>0</v>
      </c>
      <c r="CN137" s="28">
        <f t="shared" si="106"/>
        <v>0</v>
      </c>
      <c r="CO137" s="28">
        <f t="shared" si="106"/>
        <v>0</v>
      </c>
      <c r="CP137" s="28">
        <f t="shared" si="106"/>
        <v>0</v>
      </c>
      <c r="CQ137" s="28">
        <f t="shared" si="106"/>
        <v>0</v>
      </c>
      <c r="CR137" s="28">
        <f t="shared" si="106"/>
        <v>0</v>
      </c>
      <c r="CS137" s="28">
        <f t="shared" si="106"/>
        <v>0</v>
      </c>
      <c r="CT137" s="28">
        <f t="shared" si="106"/>
        <v>0</v>
      </c>
      <c r="CU137" s="28">
        <f t="shared" si="106"/>
        <v>0</v>
      </c>
      <c r="CV137" s="28">
        <f t="shared" si="106"/>
        <v>0</v>
      </c>
      <c r="CW137" s="28">
        <f t="shared" si="106"/>
        <v>0</v>
      </c>
      <c r="CX137" s="28">
        <f t="shared" si="106"/>
        <v>0</v>
      </c>
      <c r="CY137" s="28">
        <f t="shared" si="106"/>
        <v>0</v>
      </c>
      <c r="CZ137" s="28">
        <f t="shared" si="106"/>
        <v>0</v>
      </c>
      <c r="DA137" s="28">
        <f t="shared" si="78"/>
        <v>0</v>
      </c>
      <c r="DB137" s="28">
        <f t="shared" si="78"/>
        <v>0</v>
      </c>
      <c r="DC137" s="28">
        <f t="shared" si="77"/>
        <v>0</v>
      </c>
      <c r="DD137" s="28">
        <f t="shared" si="72"/>
        <v>0</v>
      </c>
      <c r="DE137" s="28">
        <f t="shared" si="72"/>
        <v>1</v>
      </c>
      <c r="DF137" s="28">
        <f t="shared" si="72"/>
        <v>0</v>
      </c>
      <c r="DG137" s="28">
        <f t="shared" si="72"/>
        <v>0</v>
      </c>
      <c r="DH137" s="28">
        <f t="shared" si="105"/>
        <v>0</v>
      </c>
      <c r="DI137" s="28">
        <f t="shared" si="105"/>
        <v>0</v>
      </c>
      <c r="DJ137" s="28">
        <f t="shared" si="105"/>
        <v>0</v>
      </c>
      <c r="DK137" s="28">
        <f t="shared" si="105"/>
        <v>0</v>
      </c>
      <c r="DL137" s="28">
        <f t="shared" si="105"/>
        <v>0</v>
      </c>
      <c r="DM137" s="28">
        <f t="shared" si="105"/>
        <v>0</v>
      </c>
      <c r="DN137" s="28">
        <f t="shared" si="105"/>
        <v>0</v>
      </c>
      <c r="DO137" s="28">
        <f t="shared" si="105"/>
        <v>0</v>
      </c>
      <c r="DP137" s="28">
        <f t="shared" si="105"/>
        <v>0</v>
      </c>
      <c r="DQ137" s="28">
        <f t="shared" si="105"/>
        <v>0</v>
      </c>
      <c r="DR137" s="28">
        <f t="shared" si="105"/>
        <v>0</v>
      </c>
      <c r="DS137" s="28">
        <f t="shared" si="105"/>
        <v>0</v>
      </c>
      <c r="DT137" s="28">
        <f t="shared" si="105"/>
        <v>0</v>
      </c>
      <c r="DU137" s="28">
        <f t="shared" si="105"/>
        <v>0</v>
      </c>
      <c r="DV137" s="28">
        <f t="shared" si="105"/>
        <v>0</v>
      </c>
      <c r="DW137" s="28">
        <f t="shared" si="105"/>
        <v>0</v>
      </c>
      <c r="DX137" s="28">
        <f t="shared" si="102"/>
        <v>0</v>
      </c>
      <c r="DY137" s="28">
        <f t="shared" si="102"/>
        <v>0</v>
      </c>
      <c r="DZ137" s="28">
        <f t="shared" si="102"/>
        <v>0</v>
      </c>
      <c r="EA137" s="28">
        <f t="shared" si="102"/>
        <v>0</v>
      </c>
      <c r="EB137" s="28">
        <f t="shared" si="102"/>
        <v>0</v>
      </c>
      <c r="EC137" s="28">
        <f t="shared" si="102"/>
        <v>0</v>
      </c>
      <c r="ED137" s="28">
        <f t="shared" si="102"/>
        <v>0</v>
      </c>
      <c r="EE137" s="28">
        <f t="shared" si="102"/>
        <v>0</v>
      </c>
      <c r="EF137" s="28">
        <f t="shared" si="102"/>
        <v>0</v>
      </c>
      <c r="EG137" s="28">
        <f t="shared" si="102"/>
        <v>0</v>
      </c>
      <c r="EH137" s="28">
        <f t="shared" si="102"/>
        <v>0</v>
      </c>
      <c r="EI137" s="28">
        <f t="shared" si="102"/>
        <v>0</v>
      </c>
      <c r="EJ137" s="28">
        <f t="shared" si="102"/>
        <v>0</v>
      </c>
      <c r="EK137" s="28">
        <f t="shared" si="102"/>
        <v>0</v>
      </c>
      <c r="EL137" s="28">
        <f t="shared" si="102"/>
        <v>0</v>
      </c>
      <c r="EM137" s="28">
        <f t="shared" ref="EM137:FB152" si="111">IF(ISNUMBER(SEARCH(EM$2,$AO137)),1,0)</f>
        <v>0</v>
      </c>
      <c r="EN137" s="28">
        <f t="shared" si="111"/>
        <v>0</v>
      </c>
      <c r="EO137" s="28">
        <f t="shared" si="111"/>
        <v>0</v>
      </c>
      <c r="EP137" s="28">
        <f t="shared" si="111"/>
        <v>0</v>
      </c>
      <c r="EQ137" s="28">
        <f t="shared" si="111"/>
        <v>0</v>
      </c>
      <c r="ER137" s="28">
        <f t="shared" si="111"/>
        <v>0</v>
      </c>
      <c r="ES137" s="28">
        <f t="shared" si="111"/>
        <v>0</v>
      </c>
      <c r="ET137" s="28">
        <f t="shared" si="111"/>
        <v>0</v>
      </c>
      <c r="EU137" s="28">
        <f t="shared" si="111"/>
        <v>0</v>
      </c>
      <c r="EV137" s="28">
        <f t="shared" si="111"/>
        <v>0</v>
      </c>
      <c r="EW137" s="28">
        <f t="shared" si="111"/>
        <v>0</v>
      </c>
      <c r="EX137" s="28">
        <f t="shared" si="111"/>
        <v>0</v>
      </c>
      <c r="EY137" s="28">
        <f t="shared" si="111"/>
        <v>0</v>
      </c>
      <c r="EZ137" s="28">
        <f t="shared" si="111"/>
        <v>0</v>
      </c>
      <c r="FA137" s="28">
        <f t="shared" si="111"/>
        <v>0</v>
      </c>
      <c r="FB137" s="28">
        <f t="shared" si="111"/>
        <v>0</v>
      </c>
      <c r="FC137" s="28">
        <f t="shared" si="109"/>
        <v>0</v>
      </c>
      <c r="FD137" s="28">
        <f t="shared" si="109"/>
        <v>0</v>
      </c>
      <c r="FE137" s="28">
        <f t="shared" si="109"/>
        <v>0</v>
      </c>
      <c r="FF137" s="28">
        <f t="shared" si="109"/>
        <v>0</v>
      </c>
      <c r="FG137" s="28">
        <f t="shared" si="109"/>
        <v>0</v>
      </c>
      <c r="FH137" s="28">
        <f t="shared" si="109"/>
        <v>0</v>
      </c>
      <c r="FI137" s="28">
        <f t="shared" si="109"/>
        <v>0</v>
      </c>
      <c r="FJ137" s="28">
        <f t="shared" si="109"/>
        <v>0</v>
      </c>
      <c r="FK137" s="28">
        <f t="shared" si="109"/>
        <v>0</v>
      </c>
      <c r="FL137" s="28">
        <f t="shared" si="109"/>
        <v>0</v>
      </c>
      <c r="FM137" s="28">
        <f t="shared" si="109"/>
        <v>0</v>
      </c>
      <c r="FN137" s="28">
        <f t="shared" si="109"/>
        <v>0</v>
      </c>
      <c r="FO137" s="28">
        <f t="shared" si="109"/>
        <v>0</v>
      </c>
      <c r="FP137" s="28">
        <f t="shared" si="109"/>
        <v>0</v>
      </c>
      <c r="FQ137" s="28">
        <f t="shared" si="109"/>
        <v>0</v>
      </c>
      <c r="FR137" s="28">
        <f t="shared" si="96"/>
        <v>0</v>
      </c>
      <c r="FS137" s="28">
        <f t="shared" si="96"/>
        <v>0</v>
      </c>
      <c r="FT137" s="28">
        <f t="shared" si="96"/>
        <v>0</v>
      </c>
      <c r="FU137" s="28">
        <f t="shared" si="103"/>
        <v>0</v>
      </c>
      <c r="FV137" s="28">
        <f t="shared" si="103"/>
        <v>0</v>
      </c>
      <c r="FW137" s="28">
        <f t="shared" si="103"/>
        <v>0</v>
      </c>
      <c r="FX137" s="28">
        <f t="shared" si="103"/>
        <v>0</v>
      </c>
      <c r="FY137" s="28">
        <f t="shared" si="103"/>
        <v>0</v>
      </c>
      <c r="FZ137" s="28">
        <f t="shared" si="103"/>
        <v>0</v>
      </c>
      <c r="GA137" s="28">
        <f t="shared" si="103"/>
        <v>0</v>
      </c>
      <c r="GB137" s="28">
        <f t="shared" si="103"/>
        <v>0</v>
      </c>
      <c r="GC137" s="28">
        <f t="shared" si="103"/>
        <v>0</v>
      </c>
      <c r="GD137" s="28">
        <f t="shared" si="103"/>
        <v>1</v>
      </c>
      <c r="GE137" s="28">
        <f t="shared" si="103"/>
        <v>0</v>
      </c>
      <c r="GF137" s="28">
        <f t="shared" si="103"/>
        <v>0</v>
      </c>
      <c r="GG137" s="28">
        <f t="shared" si="103"/>
        <v>0</v>
      </c>
      <c r="GH137" s="28">
        <f t="shared" si="103"/>
        <v>0</v>
      </c>
      <c r="GI137" s="28">
        <f t="shared" si="104"/>
        <v>0</v>
      </c>
      <c r="GJ137" s="28">
        <f t="shared" si="104"/>
        <v>0</v>
      </c>
      <c r="GK137" s="28">
        <f t="shared" si="104"/>
        <v>0</v>
      </c>
      <c r="GL137" s="28">
        <f t="shared" si="104"/>
        <v>0</v>
      </c>
      <c r="GM137" s="28">
        <f t="shared" si="104"/>
        <v>0</v>
      </c>
      <c r="GN137" s="28">
        <f t="shared" si="104"/>
        <v>0</v>
      </c>
      <c r="GO137" s="28">
        <f t="shared" si="104"/>
        <v>0</v>
      </c>
      <c r="GP137" s="28">
        <f t="shared" si="104"/>
        <v>0</v>
      </c>
      <c r="GQ137" s="28">
        <f t="shared" si="104"/>
        <v>0</v>
      </c>
      <c r="GR137" s="28">
        <f t="shared" si="104"/>
        <v>0</v>
      </c>
      <c r="GS137" s="28">
        <f t="shared" si="104"/>
        <v>0</v>
      </c>
      <c r="GT137" s="28">
        <f t="shared" si="104"/>
        <v>0</v>
      </c>
      <c r="GU137" s="28">
        <f t="shared" si="104"/>
        <v>0</v>
      </c>
      <c r="GV137" s="28">
        <f t="shared" si="104"/>
        <v>0</v>
      </c>
      <c r="GW137" s="28">
        <f t="shared" si="104"/>
        <v>0</v>
      </c>
      <c r="GX137" s="28">
        <f t="shared" si="104"/>
        <v>0</v>
      </c>
      <c r="GY137" s="28">
        <f t="shared" si="101"/>
        <v>0</v>
      </c>
      <c r="GZ137" s="28">
        <f t="shared" si="101"/>
        <v>0</v>
      </c>
      <c r="HA137" s="28">
        <f t="shared" si="101"/>
        <v>1</v>
      </c>
      <c r="HB137" s="28">
        <f t="shared" si="101"/>
        <v>0</v>
      </c>
      <c r="HC137" s="28">
        <f t="shared" si="101"/>
        <v>0</v>
      </c>
      <c r="HD137" s="28">
        <f t="shared" si="101"/>
        <v>0</v>
      </c>
      <c r="HE137" s="28">
        <f t="shared" si="101"/>
        <v>0</v>
      </c>
      <c r="HF137" s="28">
        <f t="shared" si="101"/>
        <v>0</v>
      </c>
      <c r="HG137" s="28">
        <f t="shared" si="101"/>
        <v>0</v>
      </c>
    </row>
    <row r="138" spans="1:215" s="28" customFormat="1">
      <c r="A138" s="21" t="s">
        <v>476</v>
      </c>
      <c r="B138" s="6" t="s">
        <v>597</v>
      </c>
      <c r="C138" s="6" t="s">
        <v>150</v>
      </c>
      <c r="D138" s="6" t="s">
        <v>598</v>
      </c>
      <c r="E138" s="6" t="s">
        <v>599</v>
      </c>
      <c r="F138" s="6">
        <v>2013</v>
      </c>
      <c r="G138" s="6" t="s">
        <v>244</v>
      </c>
      <c r="H138" s="6">
        <v>148</v>
      </c>
      <c r="I138" s="6"/>
      <c r="J138" s="6">
        <v>27</v>
      </c>
      <c r="K138" s="6">
        <v>37</v>
      </c>
      <c r="L138" s="6" t="s">
        <v>600</v>
      </c>
      <c r="M138" s="6" t="s">
        <v>601</v>
      </c>
      <c r="N138" s="6" t="s">
        <v>602</v>
      </c>
      <c r="O138" s="6" t="s">
        <v>162</v>
      </c>
      <c r="P138" s="6" t="s">
        <v>163</v>
      </c>
      <c r="Q138" s="6"/>
      <c r="R138" s="6" t="s">
        <v>21</v>
      </c>
      <c r="S138" s="6"/>
      <c r="T138" s="6" t="s">
        <v>29</v>
      </c>
      <c r="U138" s="28" t="s">
        <v>139</v>
      </c>
      <c r="V138" s="6" t="s">
        <v>139</v>
      </c>
      <c r="W138" s="6"/>
      <c r="X138" s="6" t="s">
        <v>54</v>
      </c>
      <c r="Y138" s="6" t="s">
        <v>78</v>
      </c>
      <c r="Z138" s="6"/>
      <c r="AA138" s="6">
        <v>2</v>
      </c>
      <c r="AB138" s="6"/>
      <c r="AC138" s="6">
        <v>2</v>
      </c>
      <c r="AD138" s="59" t="s">
        <v>2420</v>
      </c>
      <c r="AE138" s="59" t="s">
        <v>2425</v>
      </c>
      <c r="AF138" s="6" t="s">
        <v>2036</v>
      </c>
      <c r="AG138" s="6" t="s">
        <v>2260</v>
      </c>
      <c r="AH138" s="6" t="s">
        <v>113</v>
      </c>
      <c r="AI138" s="6" t="s">
        <v>139</v>
      </c>
      <c r="AJ138" s="6" t="s">
        <v>139</v>
      </c>
      <c r="AK138" s="6" t="s">
        <v>604</v>
      </c>
      <c r="AL138" s="6" t="s">
        <v>139</v>
      </c>
      <c r="AM138" s="6" t="s">
        <v>91</v>
      </c>
      <c r="AN138" s="23" t="s">
        <v>139</v>
      </c>
      <c r="AO138" s="6" t="s">
        <v>2206</v>
      </c>
      <c r="AP138" s="6" t="s">
        <v>139</v>
      </c>
      <c r="AQ138" s="28">
        <f t="shared" si="110"/>
        <v>0</v>
      </c>
      <c r="AR138" s="28">
        <f t="shared" si="110"/>
        <v>0</v>
      </c>
      <c r="AS138" s="28">
        <f t="shared" si="110"/>
        <v>0</v>
      </c>
      <c r="AT138" s="28">
        <f t="shared" si="110"/>
        <v>0</v>
      </c>
      <c r="AU138" s="28">
        <f t="shared" si="110"/>
        <v>0</v>
      </c>
      <c r="AV138" s="28">
        <f t="shared" si="110"/>
        <v>0</v>
      </c>
      <c r="AW138" s="28">
        <f t="shared" si="110"/>
        <v>0</v>
      </c>
      <c r="AX138" s="28">
        <f t="shared" si="110"/>
        <v>0</v>
      </c>
      <c r="AY138" s="28">
        <f t="shared" si="110"/>
        <v>0</v>
      </c>
      <c r="AZ138" s="28">
        <f t="shared" si="110"/>
        <v>0</v>
      </c>
      <c r="BA138" s="28">
        <f t="shared" si="110"/>
        <v>0</v>
      </c>
      <c r="BB138" s="28">
        <f t="shared" si="110"/>
        <v>0</v>
      </c>
      <c r="BC138" s="28">
        <f t="shared" si="110"/>
        <v>0</v>
      </c>
      <c r="BD138" s="28">
        <f t="shared" si="110"/>
        <v>0</v>
      </c>
      <c r="BE138" s="28">
        <f t="shared" si="110"/>
        <v>0</v>
      </c>
      <c r="BF138" s="28">
        <f t="shared" si="110"/>
        <v>0</v>
      </c>
      <c r="BG138" s="28">
        <f t="shared" si="108"/>
        <v>0</v>
      </c>
      <c r="BH138" s="28">
        <f t="shared" si="108"/>
        <v>0</v>
      </c>
      <c r="BI138" s="28">
        <f t="shared" si="108"/>
        <v>0</v>
      </c>
      <c r="BJ138" s="28">
        <f t="shared" si="108"/>
        <v>0</v>
      </c>
      <c r="BK138" s="28">
        <f t="shared" si="108"/>
        <v>0</v>
      </c>
      <c r="BL138" s="28">
        <f t="shared" si="108"/>
        <v>0</v>
      </c>
      <c r="BM138" s="28">
        <f t="shared" si="108"/>
        <v>0</v>
      </c>
      <c r="BN138" s="28">
        <f t="shared" si="108"/>
        <v>0</v>
      </c>
      <c r="BO138" s="28">
        <f t="shared" si="108"/>
        <v>0</v>
      </c>
      <c r="BP138" s="28">
        <f t="shared" si="108"/>
        <v>0</v>
      </c>
      <c r="BQ138" s="28">
        <f t="shared" si="108"/>
        <v>0</v>
      </c>
      <c r="BR138" s="28">
        <f t="shared" si="108"/>
        <v>0</v>
      </c>
      <c r="BS138" s="28">
        <f t="shared" si="108"/>
        <v>0</v>
      </c>
      <c r="BT138" s="28">
        <f t="shared" si="108"/>
        <v>0</v>
      </c>
      <c r="BU138" s="28">
        <f t="shared" si="108"/>
        <v>0</v>
      </c>
      <c r="BV138" s="28">
        <f t="shared" si="107"/>
        <v>0</v>
      </c>
      <c r="BW138" s="28">
        <f t="shared" si="107"/>
        <v>0</v>
      </c>
      <c r="BX138" s="28">
        <f t="shared" si="107"/>
        <v>0</v>
      </c>
      <c r="BY138" s="28">
        <f t="shared" si="107"/>
        <v>0</v>
      </c>
      <c r="BZ138" s="28">
        <f t="shared" si="107"/>
        <v>0</v>
      </c>
      <c r="CA138" s="28">
        <f t="shared" si="107"/>
        <v>0</v>
      </c>
      <c r="CB138" s="28">
        <f t="shared" si="107"/>
        <v>0</v>
      </c>
      <c r="CC138" s="28">
        <f t="shared" si="107"/>
        <v>0</v>
      </c>
      <c r="CD138" s="28">
        <f t="shared" si="107"/>
        <v>0</v>
      </c>
      <c r="CE138" s="28">
        <f t="shared" si="107"/>
        <v>0</v>
      </c>
      <c r="CF138" s="28">
        <f t="shared" si="107"/>
        <v>0</v>
      </c>
      <c r="CG138" s="28">
        <f t="shared" si="107"/>
        <v>0</v>
      </c>
      <c r="CH138" s="28">
        <f t="shared" si="107"/>
        <v>0</v>
      </c>
      <c r="CI138" s="28">
        <f t="shared" si="107"/>
        <v>0</v>
      </c>
      <c r="CJ138" s="28">
        <f t="shared" si="107"/>
        <v>0</v>
      </c>
      <c r="CK138" s="28">
        <f t="shared" si="107"/>
        <v>0</v>
      </c>
      <c r="CL138" s="28">
        <f t="shared" si="106"/>
        <v>0</v>
      </c>
      <c r="CM138" s="28">
        <f t="shared" si="106"/>
        <v>0</v>
      </c>
      <c r="CN138" s="28">
        <f t="shared" si="106"/>
        <v>0</v>
      </c>
      <c r="CO138" s="28">
        <f t="shared" si="106"/>
        <v>0</v>
      </c>
      <c r="CP138" s="28">
        <f t="shared" si="106"/>
        <v>0</v>
      </c>
      <c r="CQ138" s="28">
        <f t="shared" si="106"/>
        <v>0</v>
      </c>
      <c r="CR138" s="28">
        <f t="shared" si="106"/>
        <v>0</v>
      </c>
      <c r="CS138" s="28">
        <f t="shared" si="106"/>
        <v>0</v>
      </c>
      <c r="CT138" s="28">
        <f t="shared" si="106"/>
        <v>0</v>
      </c>
      <c r="CU138" s="28">
        <f t="shared" si="106"/>
        <v>0</v>
      </c>
      <c r="CV138" s="28">
        <f t="shared" si="106"/>
        <v>0</v>
      </c>
      <c r="CW138" s="28">
        <f t="shared" si="106"/>
        <v>0</v>
      </c>
      <c r="CX138" s="28">
        <f t="shared" si="106"/>
        <v>0</v>
      </c>
      <c r="CY138" s="28">
        <f t="shared" si="106"/>
        <v>0</v>
      </c>
      <c r="CZ138" s="28">
        <f t="shared" si="106"/>
        <v>0</v>
      </c>
      <c r="DA138" s="28">
        <f t="shared" si="78"/>
        <v>0</v>
      </c>
      <c r="DB138" s="28">
        <f t="shared" si="78"/>
        <v>0</v>
      </c>
      <c r="DC138" s="28">
        <f t="shared" si="77"/>
        <v>0</v>
      </c>
      <c r="DD138" s="28">
        <f t="shared" si="72"/>
        <v>0</v>
      </c>
      <c r="DE138" s="28">
        <f t="shared" si="72"/>
        <v>1</v>
      </c>
      <c r="DF138" s="28">
        <f t="shared" si="72"/>
        <v>0</v>
      </c>
      <c r="DG138" s="28">
        <f t="shared" si="72"/>
        <v>0</v>
      </c>
      <c r="DH138" s="28">
        <f t="shared" si="105"/>
        <v>0</v>
      </c>
      <c r="DI138" s="28">
        <f t="shared" si="105"/>
        <v>0</v>
      </c>
      <c r="DJ138" s="28">
        <f t="shared" si="105"/>
        <v>0</v>
      </c>
      <c r="DK138" s="28">
        <f t="shared" si="105"/>
        <v>0</v>
      </c>
      <c r="DL138" s="28">
        <f t="shared" si="105"/>
        <v>0</v>
      </c>
      <c r="DM138" s="28">
        <f t="shared" si="105"/>
        <v>0</v>
      </c>
      <c r="DN138" s="28">
        <f t="shared" si="105"/>
        <v>0</v>
      </c>
      <c r="DO138" s="28">
        <f t="shared" si="105"/>
        <v>0</v>
      </c>
      <c r="DP138" s="28">
        <f t="shared" si="105"/>
        <v>0</v>
      </c>
      <c r="DQ138" s="28">
        <f t="shared" si="105"/>
        <v>0</v>
      </c>
      <c r="DR138" s="28">
        <f t="shared" si="105"/>
        <v>0</v>
      </c>
      <c r="DS138" s="28">
        <f t="shared" si="105"/>
        <v>0</v>
      </c>
      <c r="DT138" s="28">
        <f t="shared" si="105"/>
        <v>0</v>
      </c>
      <c r="DU138" s="28">
        <f t="shared" si="105"/>
        <v>0</v>
      </c>
      <c r="DV138" s="28">
        <f t="shared" si="105"/>
        <v>0</v>
      </c>
      <c r="DW138" s="28">
        <f t="shared" si="105"/>
        <v>0</v>
      </c>
      <c r="DX138" s="28">
        <f t="shared" si="102"/>
        <v>0</v>
      </c>
      <c r="DY138" s="28">
        <f t="shared" si="102"/>
        <v>0</v>
      </c>
      <c r="DZ138" s="28">
        <f t="shared" si="102"/>
        <v>0</v>
      </c>
      <c r="EA138" s="28">
        <f t="shared" si="102"/>
        <v>0</v>
      </c>
      <c r="EB138" s="28">
        <f t="shared" si="102"/>
        <v>0</v>
      </c>
      <c r="EC138" s="28">
        <f t="shared" si="102"/>
        <v>0</v>
      </c>
      <c r="ED138" s="28">
        <f t="shared" si="102"/>
        <v>0</v>
      </c>
      <c r="EE138" s="28">
        <f t="shared" si="102"/>
        <v>0</v>
      </c>
      <c r="EF138" s="28">
        <f t="shared" si="102"/>
        <v>0</v>
      </c>
      <c r="EG138" s="28">
        <f t="shared" si="102"/>
        <v>0</v>
      </c>
      <c r="EH138" s="28">
        <f t="shared" si="102"/>
        <v>0</v>
      </c>
      <c r="EI138" s="28">
        <f t="shared" si="102"/>
        <v>0</v>
      </c>
      <c r="EJ138" s="28">
        <f t="shared" si="102"/>
        <v>0</v>
      </c>
      <c r="EK138" s="28">
        <f t="shared" si="102"/>
        <v>0</v>
      </c>
      <c r="EL138" s="28">
        <f t="shared" si="102"/>
        <v>0</v>
      </c>
      <c r="EM138" s="28">
        <f t="shared" si="111"/>
        <v>0</v>
      </c>
      <c r="EN138" s="28">
        <f t="shared" si="111"/>
        <v>0</v>
      </c>
      <c r="EO138" s="28">
        <f t="shared" si="111"/>
        <v>0</v>
      </c>
      <c r="EP138" s="28">
        <f t="shared" si="111"/>
        <v>0</v>
      </c>
      <c r="EQ138" s="28">
        <f t="shared" si="111"/>
        <v>0</v>
      </c>
      <c r="ER138" s="28">
        <f t="shared" si="111"/>
        <v>0</v>
      </c>
      <c r="ES138" s="28">
        <f t="shared" si="111"/>
        <v>0</v>
      </c>
      <c r="ET138" s="28">
        <f t="shared" si="111"/>
        <v>0</v>
      </c>
      <c r="EU138" s="28">
        <f t="shared" si="111"/>
        <v>0</v>
      </c>
      <c r="EV138" s="28">
        <f t="shared" si="111"/>
        <v>0</v>
      </c>
      <c r="EW138" s="28">
        <f t="shared" si="111"/>
        <v>0</v>
      </c>
      <c r="EX138" s="28">
        <f t="shared" si="111"/>
        <v>0</v>
      </c>
      <c r="EY138" s="28">
        <f t="shared" si="111"/>
        <v>0</v>
      </c>
      <c r="EZ138" s="28">
        <f t="shared" si="111"/>
        <v>0</v>
      </c>
      <c r="FA138" s="28">
        <f t="shared" si="111"/>
        <v>0</v>
      </c>
      <c r="FB138" s="28">
        <f t="shared" si="111"/>
        <v>0</v>
      </c>
      <c r="FC138" s="28">
        <f t="shared" si="109"/>
        <v>0</v>
      </c>
      <c r="FD138" s="28">
        <f t="shared" si="109"/>
        <v>0</v>
      </c>
      <c r="FE138" s="28">
        <f t="shared" si="109"/>
        <v>0</v>
      </c>
      <c r="FF138" s="28">
        <f t="shared" si="109"/>
        <v>0</v>
      </c>
      <c r="FG138" s="28">
        <f t="shared" si="109"/>
        <v>0</v>
      </c>
      <c r="FH138" s="28">
        <f t="shared" si="109"/>
        <v>0</v>
      </c>
      <c r="FI138" s="28">
        <f t="shared" si="109"/>
        <v>0</v>
      </c>
      <c r="FJ138" s="28">
        <f t="shared" si="109"/>
        <v>0</v>
      </c>
      <c r="FK138" s="28">
        <f t="shared" si="109"/>
        <v>0</v>
      </c>
      <c r="FL138" s="28">
        <f t="shared" si="109"/>
        <v>0</v>
      </c>
      <c r="FM138" s="28">
        <f t="shared" si="109"/>
        <v>0</v>
      </c>
      <c r="FN138" s="28">
        <f t="shared" si="109"/>
        <v>0</v>
      </c>
      <c r="FO138" s="28">
        <f t="shared" si="109"/>
        <v>0</v>
      </c>
      <c r="FP138" s="28">
        <f t="shared" si="109"/>
        <v>0</v>
      </c>
      <c r="FQ138" s="28">
        <f t="shared" si="109"/>
        <v>1</v>
      </c>
      <c r="FR138" s="28">
        <f t="shared" si="96"/>
        <v>0</v>
      </c>
      <c r="FS138" s="28">
        <f t="shared" si="96"/>
        <v>0</v>
      </c>
      <c r="FT138" s="28">
        <f t="shared" si="96"/>
        <v>0</v>
      </c>
      <c r="FU138" s="28">
        <f t="shared" si="103"/>
        <v>0</v>
      </c>
      <c r="FV138" s="28">
        <f t="shared" si="103"/>
        <v>0</v>
      </c>
      <c r="FW138" s="28">
        <f t="shared" si="103"/>
        <v>0</v>
      </c>
      <c r="FX138" s="28">
        <f t="shared" si="103"/>
        <v>0</v>
      </c>
      <c r="FY138" s="28">
        <f t="shared" si="103"/>
        <v>0</v>
      </c>
      <c r="FZ138" s="28">
        <f t="shared" si="103"/>
        <v>0</v>
      </c>
      <c r="GA138" s="28">
        <f t="shared" si="103"/>
        <v>0</v>
      </c>
      <c r="GB138" s="28">
        <f t="shared" si="103"/>
        <v>0</v>
      </c>
      <c r="GC138" s="28">
        <f t="shared" si="103"/>
        <v>0</v>
      </c>
      <c r="GD138" s="28">
        <f t="shared" si="103"/>
        <v>0</v>
      </c>
      <c r="GE138" s="28">
        <f t="shared" si="103"/>
        <v>0</v>
      </c>
      <c r="GF138" s="28">
        <f t="shared" si="103"/>
        <v>0</v>
      </c>
      <c r="GG138" s="28">
        <f t="shared" si="103"/>
        <v>0</v>
      </c>
      <c r="GH138" s="28">
        <f t="shared" si="103"/>
        <v>0</v>
      </c>
      <c r="GI138" s="28">
        <f t="shared" si="104"/>
        <v>0</v>
      </c>
      <c r="GJ138" s="28">
        <f t="shared" si="104"/>
        <v>0</v>
      </c>
      <c r="GK138" s="28">
        <f t="shared" si="104"/>
        <v>0</v>
      </c>
      <c r="GL138" s="28">
        <f t="shared" si="104"/>
        <v>0</v>
      </c>
      <c r="GM138" s="28">
        <f t="shared" si="104"/>
        <v>0</v>
      </c>
      <c r="GN138" s="28">
        <f t="shared" si="104"/>
        <v>0</v>
      </c>
      <c r="GO138" s="28">
        <f t="shared" si="104"/>
        <v>0</v>
      </c>
      <c r="GP138" s="28">
        <f t="shared" si="104"/>
        <v>0</v>
      </c>
      <c r="GQ138" s="28">
        <f t="shared" si="104"/>
        <v>0</v>
      </c>
      <c r="GR138" s="28">
        <f t="shared" si="104"/>
        <v>0</v>
      </c>
      <c r="GS138" s="28">
        <f t="shared" si="104"/>
        <v>0</v>
      </c>
      <c r="GT138" s="28">
        <f t="shared" si="104"/>
        <v>0</v>
      </c>
      <c r="GU138" s="28">
        <f t="shared" si="104"/>
        <v>0</v>
      </c>
      <c r="GV138" s="28">
        <f t="shared" si="104"/>
        <v>0</v>
      </c>
      <c r="GW138" s="28">
        <f t="shared" si="104"/>
        <v>0</v>
      </c>
      <c r="GX138" s="28">
        <f t="shared" si="104"/>
        <v>0</v>
      </c>
      <c r="GY138" s="28">
        <f t="shared" si="101"/>
        <v>0</v>
      </c>
      <c r="GZ138" s="28">
        <f t="shared" si="101"/>
        <v>0</v>
      </c>
      <c r="HA138" s="28">
        <f t="shared" si="101"/>
        <v>0</v>
      </c>
      <c r="HB138" s="28">
        <f t="shared" si="101"/>
        <v>0</v>
      </c>
      <c r="HC138" s="28">
        <f t="shared" si="101"/>
        <v>0</v>
      </c>
      <c r="HD138" s="28">
        <f t="shared" si="101"/>
        <v>0</v>
      </c>
      <c r="HE138" s="28">
        <f t="shared" si="101"/>
        <v>0</v>
      </c>
      <c r="HF138" s="28">
        <f t="shared" si="101"/>
        <v>1</v>
      </c>
      <c r="HG138" s="28">
        <f t="shared" si="101"/>
        <v>0</v>
      </c>
    </row>
    <row r="139" spans="1:215" s="28" customFormat="1">
      <c r="A139" s="21" t="s">
        <v>476</v>
      </c>
      <c r="B139" s="6" t="s">
        <v>605</v>
      </c>
      <c r="C139" s="6" t="s">
        <v>150</v>
      </c>
      <c r="D139" s="6" t="s">
        <v>606</v>
      </c>
      <c r="E139" s="6" t="s">
        <v>607</v>
      </c>
      <c r="F139" s="6">
        <v>2021</v>
      </c>
      <c r="G139" s="6" t="s">
        <v>608</v>
      </c>
      <c r="H139" s="6">
        <v>11</v>
      </c>
      <c r="I139" s="6">
        <v>1</v>
      </c>
      <c r="J139" s="6"/>
      <c r="K139" s="6"/>
      <c r="L139" s="6" t="s">
        <v>609</v>
      </c>
      <c r="M139" s="6" t="s">
        <v>610</v>
      </c>
      <c r="N139" s="6" t="s">
        <v>611</v>
      </c>
      <c r="O139" s="6" t="s">
        <v>162</v>
      </c>
      <c r="P139" s="6" t="s">
        <v>163</v>
      </c>
      <c r="Q139" s="6" t="s">
        <v>166</v>
      </c>
      <c r="R139" s="6" t="s">
        <v>21</v>
      </c>
      <c r="S139" s="6"/>
      <c r="T139" s="6"/>
      <c r="U139" s="28" t="s">
        <v>139</v>
      </c>
      <c r="V139" s="6" t="s">
        <v>139</v>
      </c>
      <c r="W139" s="6"/>
      <c r="X139" s="6"/>
      <c r="Y139" s="6"/>
      <c r="Z139" s="6" t="s">
        <v>612</v>
      </c>
      <c r="AA139" s="6">
        <v>3</v>
      </c>
      <c r="AB139" s="6"/>
      <c r="AC139" s="6">
        <v>3</v>
      </c>
      <c r="AD139" s="60" t="s">
        <v>139</v>
      </c>
      <c r="AE139" s="59" t="s">
        <v>2425</v>
      </c>
      <c r="AF139" s="6" t="s">
        <v>139</v>
      </c>
      <c r="AG139" s="6" t="s">
        <v>139</v>
      </c>
      <c r="AH139" s="6" t="s">
        <v>113</v>
      </c>
      <c r="AI139" s="6" t="s">
        <v>139</v>
      </c>
      <c r="AJ139" s="6" t="s">
        <v>139</v>
      </c>
      <c r="AK139" s="6" t="s">
        <v>139</v>
      </c>
      <c r="AL139" s="6" t="s">
        <v>139</v>
      </c>
      <c r="AM139" s="6" t="s">
        <v>139</v>
      </c>
      <c r="AN139" s="23" t="s">
        <v>139</v>
      </c>
      <c r="AO139" s="6" t="s">
        <v>139</v>
      </c>
      <c r="AP139" s="6" t="s">
        <v>139</v>
      </c>
      <c r="AQ139" s="28">
        <f t="shared" si="110"/>
        <v>0</v>
      </c>
      <c r="AR139" s="28">
        <f t="shared" si="110"/>
        <v>0</v>
      </c>
      <c r="AS139" s="28">
        <f t="shared" si="110"/>
        <v>0</v>
      </c>
      <c r="AT139" s="28">
        <f t="shared" si="110"/>
        <v>0</v>
      </c>
      <c r="AU139" s="28">
        <f t="shared" si="110"/>
        <v>0</v>
      </c>
      <c r="AV139" s="28">
        <f t="shared" si="110"/>
        <v>0</v>
      </c>
      <c r="AW139" s="28">
        <f t="shared" si="110"/>
        <v>0</v>
      </c>
      <c r="AX139" s="28">
        <f t="shared" si="110"/>
        <v>0</v>
      </c>
      <c r="AY139" s="28">
        <f t="shared" si="110"/>
        <v>0</v>
      </c>
      <c r="AZ139" s="28">
        <f t="shared" si="110"/>
        <v>0</v>
      </c>
      <c r="BA139" s="28">
        <f t="shared" si="110"/>
        <v>0</v>
      </c>
      <c r="BB139" s="28">
        <f t="shared" si="110"/>
        <v>0</v>
      </c>
      <c r="BC139" s="28">
        <f t="shared" si="110"/>
        <v>0</v>
      </c>
      <c r="BD139" s="28">
        <f t="shared" si="110"/>
        <v>0</v>
      </c>
      <c r="BE139" s="28">
        <f t="shared" si="110"/>
        <v>0</v>
      </c>
      <c r="BF139" s="28">
        <f t="shared" si="110"/>
        <v>0</v>
      </c>
      <c r="BG139" s="28">
        <f t="shared" si="108"/>
        <v>0</v>
      </c>
      <c r="BH139" s="28">
        <f t="shared" si="108"/>
        <v>0</v>
      </c>
      <c r="BI139" s="28">
        <f t="shared" si="108"/>
        <v>0</v>
      </c>
      <c r="BJ139" s="28">
        <f t="shared" si="108"/>
        <v>0</v>
      </c>
      <c r="BK139" s="28">
        <f t="shared" si="108"/>
        <v>0</v>
      </c>
      <c r="BL139" s="28">
        <f t="shared" si="108"/>
        <v>0</v>
      </c>
      <c r="BM139" s="28">
        <f t="shared" si="108"/>
        <v>0</v>
      </c>
      <c r="BN139" s="28">
        <f t="shared" si="108"/>
        <v>0</v>
      </c>
      <c r="BO139" s="28">
        <f t="shared" si="108"/>
        <v>0</v>
      </c>
      <c r="BP139" s="28">
        <f t="shared" si="108"/>
        <v>0</v>
      </c>
      <c r="BQ139" s="28">
        <f t="shared" si="108"/>
        <v>0</v>
      </c>
      <c r="BR139" s="28">
        <f t="shared" si="108"/>
        <v>0</v>
      </c>
      <c r="BS139" s="28">
        <f t="shared" si="108"/>
        <v>0</v>
      </c>
      <c r="BT139" s="28">
        <f t="shared" si="108"/>
        <v>0</v>
      </c>
      <c r="BU139" s="28">
        <f t="shared" si="108"/>
        <v>0</v>
      </c>
      <c r="BV139" s="28">
        <f t="shared" si="107"/>
        <v>0</v>
      </c>
      <c r="BW139" s="28">
        <f t="shared" si="107"/>
        <v>0</v>
      </c>
      <c r="BX139" s="28">
        <f t="shared" si="107"/>
        <v>0</v>
      </c>
      <c r="BY139" s="28">
        <f t="shared" si="107"/>
        <v>0</v>
      </c>
      <c r="BZ139" s="28">
        <f t="shared" si="107"/>
        <v>0</v>
      </c>
      <c r="CA139" s="28">
        <f t="shared" si="107"/>
        <v>0</v>
      </c>
      <c r="CB139" s="28">
        <f t="shared" si="107"/>
        <v>0</v>
      </c>
      <c r="CC139" s="28">
        <f t="shared" si="107"/>
        <v>0</v>
      </c>
      <c r="CD139" s="28">
        <f t="shared" si="107"/>
        <v>0</v>
      </c>
      <c r="CE139" s="28">
        <f t="shared" si="107"/>
        <v>0</v>
      </c>
      <c r="CF139" s="28">
        <f t="shared" si="107"/>
        <v>0</v>
      </c>
      <c r="CG139" s="28">
        <f t="shared" si="107"/>
        <v>0</v>
      </c>
      <c r="CH139" s="28">
        <f t="shared" si="107"/>
        <v>0</v>
      </c>
      <c r="CI139" s="28">
        <f t="shared" si="107"/>
        <v>0</v>
      </c>
      <c r="CJ139" s="28">
        <f t="shared" si="107"/>
        <v>0</v>
      </c>
      <c r="CK139" s="28">
        <f t="shared" si="107"/>
        <v>0</v>
      </c>
      <c r="CL139" s="28">
        <f t="shared" si="106"/>
        <v>0</v>
      </c>
      <c r="CM139" s="28">
        <f t="shared" si="106"/>
        <v>0</v>
      </c>
      <c r="CN139" s="28">
        <f t="shared" si="106"/>
        <v>0</v>
      </c>
      <c r="CO139" s="28">
        <f t="shared" si="106"/>
        <v>0</v>
      </c>
      <c r="CP139" s="28">
        <f t="shared" si="106"/>
        <v>0</v>
      </c>
      <c r="CQ139" s="28">
        <f t="shared" si="106"/>
        <v>0</v>
      </c>
      <c r="CR139" s="28">
        <f t="shared" si="106"/>
        <v>0</v>
      </c>
      <c r="CS139" s="28">
        <f t="shared" si="106"/>
        <v>0</v>
      </c>
      <c r="CT139" s="28">
        <f t="shared" si="106"/>
        <v>0</v>
      </c>
      <c r="CU139" s="28">
        <f t="shared" si="106"/>
        <v>0</v>
      </c>
      <c r="CV139" s="28">
        <f t="shared" si="106"/>
        <v>0</v>
      </c>
      <c r="CW139" s="28">
        <f t="shared" si="106"/>
        <v>0</v>
      </c>
      <c r="CX139" s="28">
        <f t="shared" si="106"/>
        <v>0</v>
      </c>
      <c r="CY139" s="28">
        <f t="shared" si="106"/>
        <v>0</v>
      </c>
      <c r="CZ139" s="28">
        <f t="shared" si="106"/>
        <v>0</v>
      </c>
      <c r="DA139" s="28">
        <f t="shared" si="78"/>
        <v>0</v>
      </c>
      <c r="DB139" s="28">
        <f t="shared" si="78"/>
        <v>0</v>
      </c>
      <c r="DC139" s="28">
        <f t="shared" si="77"/>
        <v>0</v>
      </c>
      <c r="DD139" s="28">
        <f t="shared" si="72"/>
        <v>0</v>
      </c>
      <c r="DE139" s="28">
        <f t="shared" si="72"/>
        <v>1</v>
      </c>
      <c r="DF139" s="28">
        <f t="shared" si="72"/>
        <v>0</v>
      </c>
      <c r="DG139" s="28">
        <f t="shared" si="72"/>
        <v>0</v>
      </c>
      <c r="DH139" s="28">
        <f t="shared" si="105"/>
        <v>0</v>
      </c>
      <c r="DI139" s="28">
        <f t="shared" si="105"/>
        <v>0</v>
      </c>
      <c r="DJ139" s="28">
        <f t="shared" si="105"/>
        <v>0</v>
      </c>
      <c r="DK139" s="28">
        <f t="shared" si="105"/>
        <v>0</v>
      </c>
      <c r="DL139" s="28">
        <f t="shared" si="105"/>
        <v>0</v>
      </c>
      <c r="DM139" s="28">
        <f t="shared" si="105"/>
        <v>0</v>
      </c>
      <c r="DN139" s="28">
        <f t="shared" si="105"/>
        <v>0</v>
      </c>
      <c r="DO139" s="28">
        <f t="shared" si="105"/>
        <v>0</v>
      </c>
      <c r="DP139" s="28">
        <f t="shared" si="105"/>
        <v>0</v>
      </c>
      <c r="DQ139" s="28">
        <f t="shared" si="105"/>
        <v>0</v>
      </c>
      <c r="DR139" s="28">
        <f t="shared" si="105"/>
        <v>0</v>
      </c>
      <c r="DS139" s="28">
        <f t="shared" si="105"/>
        <v>0</v>
      </c>
      <c r="DT139" s="28">
        <f t="shared" si="105"/>
        <v>0</v>
      </c>
      <c r="DU139" s="28">
        <f t="shared" si="105"/>
        <v>0</v>
      </c>
      <c r="DV139" s="28">
        <f t="shared" si="105"/>
        <v>0</v>
      </c>
      <c r="DW139" s="28">
        <f t="shared" si="105"/>
        <v>0</v>
      </c>
      <c r="DX139" s="28">
        <f t="shared" si="102"/>
        <v>0</v>
      </c>
      <c r="DY139" s="28">
        <f t="shared" si="102"/>
        <v>0</v>
      </c>
      <c r="DZ139" s="28">
        <f t="shared" si="102"/>
        <v>0</v>
      </c>
      <c r="EA139" s="28">
        <f t="shared" si="102"/>
        <v>0</v>
      </c>
      <c r="EB139" s="28">
        <f t="shared" si="102"/>
        <v>0</v>
      </c>
      <c r="EC139" s="28">
        <f t="shared" si="102"/>
        <v>0</v>
      </c>
      <c r="ED139" s="28">
        <f t="shared" si="102"/>
        <v>0</v>
      </c>
      <c r="EE139" s="28">
        <f t="shared" si="102"/>
        <v>0</v>
      </c>
      <c r="EF139" s="28">
        <f t="shared" si="102"/>
        <v>0</v>
      </c>
      <c r="EG139" s="28">
        <f t="shared" si="102"/>
        <v>0</v>
      </c>
      <c r="EH139" s="28">
        <f t="shared" si="102"/>
        <v>0</v>
      </c>
      <c r="EI139" s="28">
        <f t="shared" si="102"/>
        <v>0</v>
      </c>
      <c r="EJ139" s="28">
        <f t="shared" si="102"/>
        <v>0</v>
      </c>
      <c r="EK139" s="28">
        <f t="shared" si="102"/>
        <v>0</v>
      </c>
      <c r="EL139" s="28">
        <f t="shared" si="102"/>
        <v>0</v>
      </c>
      <c r="EM139" s="28">
        <f t="shared" si="111"/>
        <v>0</v>
      </c>
      <c r="EN139" s="28">
        <f t="shared" si="111"/>
        <v>0</v>
      </c>
      <c r="EO139" s="28">
        <f t="shared" si="111"/>
        <v>0</v>
      </c>
      <c r="EP139" s="28">
        <f t="shared" si="111"/>
        <v>0</v>
      </c>
      <c r="EQ139" s="28">
        <f t="shared" si="111"/>
        <v>0</v>
      </c>
      <c r="ER139" s="28">
        <f t="shared" si="111"/>
        <v>0</v>
      </c>
      <c r="ES139" s="28">
        <f t="shared" si="111"/>
        <v>0</v>
      </c>
      <c r="ET139" s="28">
        <f t="shared" si="111"/>
        <v>0</v>
      </c>
      <c r="EU139" s="28">
        <f t="shared" si="111"/>
        <v>0</v>
      </c>
      <c r="EV139" s="28">
        <f t="shared" si="111"/>
        <v>0</v>
      </c>
      <c r="EW139" s="28">
        <f t="shared" si="111"/>
        <v>0</v>
      </c>
      <c r="EX139" s="28">
        <f t="shared" si="111"/>
        <v>0</v>
      </c>
      <c r="EY139" s="28">
        <f t="shared" si="111"/>
        <v>0</v>
      </c>
      <c r="EZ139" s="28">
        <f t="shared" si="111"/>
        <v>0</v>
      </c>
      <c r="FA139" s="28">
        <f t="shared" si="111"/>
        <v>0</v>
      </c>
      <c r="FB139" s="28">
        <f t="shared" si="111"/>
        <v>0</v>
      </c>
      <c r="FC139" s="28">
        <f t="shared" si="109"/>
        <v>0</v>
      </c>
      <c r="FD139" s="28">
        <f t="shared" si="109"/>
        <v>0</v>
      </c>
      <c r="FE139" s="28">
        <f t="shared" si="109"/>
        <v>0</v>
      </c>
      <c r="FF139" s="28">
        <f t="shared" si="109"/>
        <v>0</v>
      </c>
      <c r="FG139" s="28">
        <f t="shared" si="109"/>
        <v>0</v>
      </c>
      <c r="FH139" s="28">
        <f t="shared" si="109"/>
        <v>0</v>
      </c>
      <c r="FI139" s="28">
        <f t="shared" si="109"/>
        <v>0</v>
      </c>
      <c r="FJ139" s="28">
        <f t="shared" si="109"/>
        <v>0</v>
      </c>
      <c r="FK139" s="28">
        <f t="shared" si="109"/>
        <v>0</v>
      </c>
      <c r="FL139" s="28">
        <f t="shared" si="109"/>
        <v>0</v>
      </c>
      <c r="FM139" s="28">
        <f t="shared" si="109"/>
        <v>0</v>
      </c>
      <c r="FN139" s="28">
        <f t="shared" si="109"/>
        <v>0</v>
      </c>
      <c r="FO139" s="28">
        <f t="shared" si="109"/>
        <v>0</v>
      </c>
      <c r="FP139" s="28">
        <f t="shared" si="109"/>
        <v>0</v>
      </c>
      <c r="FQ139" s="28">
        <f t="shared" si="109"/>
        <v>0</v>
      </c>
      <c r="FR139" s="28">
        <f t="shared" si="96"/>
        <v>0</v>
      </c>
      <c r="FS139" s="28">
        <f t="shared" si="96"/>
        <v>0</v>
      </c>
      <c r="FT139" s="28">
        <f t="shared" si="96"/>
        <v>0</v>
      </c>
      <c r="FU139" s="28">
        <f t="shared" si="103"/>
        <v>0</v>
      </c>
      <c r="FV139" s="28">
        <f t="shared" si="103"/>
        <v>0</v>
      </c>
      <c r="FW139" s="28">
        <f t="shared" si="103"/>
        <v>0</v>
      </c>
      <c r="FX139" s="28">
        <f t="shared" si="103"/>
        <v>0</v>
      </c>
      <c r="FY139" s="28">
        <f t="shared" si="103"/>
        <v>0</v>
      </c>
      <c r="FZ139" s="28">
        <f t="shared" si="103"/>
        <v>0</v>
      </c>
      <c r="GA139" s="28">
        <f t="shared" si="103"/>
        <v>0</v>
      </c>
      <c r="GB139" s="28">
        <f t="shared" si="103"/>
        <v>0</v>
      </c>
      <c r="GC139" s="28">
        <f t="shared" si="103"/>
        <v>0</v>
      </c>
      <c r="GD139" s="28">
        <f t="shared" si="103"/>
        <v>1</v>
      </c>
      <c r="GE139" s="28">
        <f t="shared" si="103"/>
        <v>0</v>
      </c>
      <c r="GF139" s="28">
        <f t="shared" si="103"/>
        <v>0</v>
      </c>
      <c r="GG139" s="28">
        <f t="shared" si="103"/>
        <v>0</v>
      </c>
      <c r="GH139" s="28">
        <f t="shared" si="103"/>
        <v>0</v>
      </c>
      <c r="GI139" s="28">
        <f t="shared" si="104"/>
        <v>0</v>
      </c>
      <c r="GJ139" s="28">
        <f t="shared" si="104"/>
        <v>0</v>
      </c>
      <c r="GK139" s="28">
        <f t="shared" si="104"/>
        <v>0</v>
      </c>
      <c r="GL139" s="28">
        <f t="shared" si="104"/>
        <v>0</v>
      </c>
      <c r="GM139" s="28">
        <f t="shared" si="104"/>
        <v>0</v>
      </c>
      <c r="GN139" s="28">
        <f t="shared" si="104"/>
        <v>0</v>
      </c>
      <c r="GO139" s="28">
        <f t="shared" si="104"/>
        <v>0</v>
      </c>
      <c r="GP139" s="28">
        <f t="shared" si="104"/>
        <v>0</v>
      </c>
      <c r="GQ139" s="28">
        <f t="shared" si="104"/>
        <v>0</v>
      </c>
      <c r="GR139" s="28">
        <f t="shared" si="104"/>
        <v>0</v>
      </c>
      <c r="GS139" s="28">
        <f t="shared" si="104"/>
        <v>0</v>
      </c>
      <c r="GT139" s="28">
        <f t="shared" si="104"/>
        <v>0</v>
      </c>
      <c r="GU139" s="28">
        <f t="shared" si="104"/>
        <v>0</v>
      </c>
      <c r="GV139" s="28">
        <f t="shared" si="104"/>
        <v>0</v>
      </c>
      <c r="GW139" s="28">
        <f t="shared" si="104"/>
        <v>0</v>
      </c>
      <c r="GX139" s="28">
        <f t="shared" si="104"/>
        <v>0</v>
      </c>
      <c r="GY139" s="28">
        <f t="shared" si="101"/>
        <v>0</v>
      </c>
      <c r="GZ139" s="28">
        <f t="shared" si="101"/>
        <v>0</v>
      </c>
      <c r="HA139" s="28">
        <f t="shared" si="101"/>
        <v>0</v>
      </c>
      <c r="HB139" s="28">
        <f t="shared" si="101"/>
        <v>0</v>
      </c>
      <c r="HC139" s="28">
        <f t="shared" si="101"/>
        <v>0</v>
      </c>
      <c r="HD139" s="28">
        <f t="shared" si="101"/>
        <v>0</v>
      </c>
      <c r="HE139" s="28">
        <f t="shared" si="101"/>
        <v>0</v>
      </c>
      <c r="HF139" s="28">
        <f t="shared" si="101"/>
        <v>1</v>
      </c>
      <c r="HG139" s="28">
        <f t="shared" si="101"/>
        <v>0</v>
      </c>
    </row>
    <row r="140" spans="1:215" s="28" customFormat="1">
      <c r="A140" s="21" t="s">
        <v>476</v>
      </c>
      <c r="B140" s="6" t="s">
        <v>615</v>
      </c>
      <c r="C140" s="6" t="s">
        <v>150</v>
      </c>
      <c r="D140" s="6" t="s">
        <v>616</v>
      </c>
      <c r="E140" s="6" t="s">
        <v>617</v>
      </c>
      <c r="F140" s="6">
        <v>2021</v>
      </c>
      <c r="G140" s="6" t="s">
        <v>618</v>
      </c>
      <c r="H140" s="6">
        <v>22</v>
      </c>
      <c r="I140" s="6">
        <v>1</v>
      </c>
      <c r="J140" s="6">
        <v>108</v>
      </c>
      <c r="K140" s="6">
        <v>120</v>
      </c>
      <c r="L140" s="6" t="s">
        <v>619</v>
      </c>
      <c r="M140" s="6" t="s">
        <v>620</v>
      </c>
      <c r="N140" s="6" t="s">
        <v>621</v>
      </c>
      <c r="O140" s="6" t="s">
        <v>162</v>
      </c>
      <c r="P140" s="6" t="s">
        <v>163</v>
      </c>
      <c r="Q140" s="6" t="s">
        <v>292</v>
      </c>
      <c r="R140" s="6" t="s">
        <v>21</v>
      </c>
      <c r="S140" s="6"/>
      <c r="T140" s="6" t="s">
        <v>25</v>
      </c>
      <c r="U140" s="28" t="s">
        <v>139</v>
      </c>
      <c r="V140" s="6" t="s">
        <v>139</v>
      </c>
      <c r="W140" s="6"/>
      <c r="X140" s="6" t="s">
        <v>54</v>
      </c>
      <c r="Y140" s="6" t="s">
        <v>78</v>
      </c>
      <c r="Z140" s="6" t="s">
        <v>622</v>
      </c>
      <c r="AA140" s="6"/>
      <c r="AB140" s="6"/>
      <c r="AC140" s="6">
        <v>2</v>
      </c>
      <c r="AD140" s="59" t="s">
        <v>2418</v>
      </c>
      <c r="AE140" s="59" t="s">
        <v>2424</v>
      </c>
      <c r="AF140" s="6" t="s">
        <v>139</v>
      </c>
      <c r="AG140" s="6" t="s">
        <v>2260</v>
      </c>
      <c r="AH140" s="6" t="s">
        <v>113</v>
      </c>
      <c r="AI140" s="6" t="s">
        <v>139</v>
      </c>
      <c r="AJ140" s="6" t="s">
        <v>139</v>
      </c>
      <c r="AK140" s="6" t="s">
        <v>139</v>
      </c>
      <c r="AL140" s="6" t="s">
        <v>139</v>
      </c>
      <c r="AM140" s="6" t="s">
        <v>139</v>
      </c>
      <c r="AN140" s="23" t="s">
        <v>139</v>
      </c>
      <c r="AO140" s="6" t="s">
        <v>139</v>
      </c>
      <c r="AP140" s="6" t="s">
        <v>139</v>
      </c>
      <c r="AQ140" s="28">
        <f t="shared" si="110"/>
        <v>0</v>
      </c>
      <c r="AR140" s="28">
        <f t="shared" si="110"/>
        <v>0</v>
      </c>
      <c r="AS140" s="28">
        <f t="shared" si="110"/>
        <v>0</v>
      </c>
      <c r="AT140" s="28">
        <f t="shared" si="110"/>
        <v>0</v>
      </c>
      <c r="AU140" s="28">
        <f t="shared" si="110"/>
        <v>0</v>
      </c>
      <c r="AV140" s="28">
        <f t="shared" si="110"/>
        <v>0</v>
      </c>
      <c r="AW140" s="28">
        <f t="shared" si="110"/>
        <v>0</v>
      </c>
      <c r="AX140" s="28">
        <f t="shared" si="110"/>
        <v>0</v>
      </c>
      <c r="AY140" s="28">
        <f t="shared" si="110"/>
        <v>0</v>
      </c>
      <c r="AZ140" s="28">
        <f t="shared" si="110"/>
        <v>0</v>
      </c>
      <c r="BA140" s="28">
        <f t="shared" si="110"/>
        <v>0</v>
      </c>
      <c r="BB140" s="28">
        <f t="shared" si="110"/>
        <v>0</v>
      </c>
      <c r="BC140" s="28">
        <f t="shared" si="110"/>
        <v>0</v>
      </c>
      <c r="BD140" s="28">
        <f t="shared" si="110"/>
        <v>0</v>
      </c>
      <c r="BE140" s="28">
        <f t="shared" si="110"/>
        <v>0</v>
      </c>
      <c r="BF140" s="28">
        <f t="shared" si="110"/>
        <v>0</v>
      </c>
      <c r="BG140" s="28">
        <f t="shared" si="108"/>
        <v>0</v>
      </c>
      <c r="BH140" s="28">
        <f t="shared" si="108"/>
        <v>0</v>
      </c>
      <c r="BI140" s="28">
        <f t="shared" si="108"/>
        <v>0</v>
      </c>
      <c r="BJ140" s="28">
        <f t="shared" si="108"/>
        <v>0</v>
      </c>
      <c r="BK140" s="28">
        <f t="shared" si="108"/>
        <v>0</v>
      </c>
      <c r="BL140" s="28">
        <f t="shared" si="108"/>
        <v>0</v>
      </c>
      <c r="BM140" s="28">
        <f t="shared" si="108"/>
        <v>0</v>
      </c>
      <c r="BN140" s="28">
        <f t="shared" si="108"/>
        <v>0</v>
      </c>
      <c r="BO140" s="28">
        <f t="shared" si="108"/>
        <v>0</v>
      </c>
      <c r="BP140" s="28">
        <f t="shared" si="108"/>
        <v>0</v>
      </c>
      <c r="BQ140" s="28">
        <f t="shared" si="108"/>
        <v>0</v>
      </c>
      <c r="BR140" s="28">
        <f t="shared" si="108"/>
        <v>0</v>
      </c>
      <c r="BS140" s="28">
        <f t="shared" si="108"/>
        <v>0</v>
      </c>
      <c r="BT140" s="28">
        <f t="shared" si="108"/>
        <v>0</v>
      </c>
      <c r="BU140" s="28">
        <f t="shared" si="108"/>
        <v>0</v>
      </c>
      <c r="BV140" s="28">
        <f t="shared" si="107"/>
        <v>0</v>
      </c>
      <c r="BW140" s="28">
        <f t="shared" si="107"/>
        <v>0</v>
      </c>
      <c r="BX140" s="28">
        <f t="shared" si="107"/>
        <v>0</v>
      </c>
      <c r="BY140" s="28">
        <f t="shared" si="107"/>
        <v>0</v>
      </c>
      <c r="BZ140" s="28">
        <f t="shared" si="107"/>
        <v>0</v>
      </c>
      <c r="CA140" s="28">
        <f t="shared" si="107"/>
        <v>0</v>
      </c>
      <c r="CB140" s="28">
        <f t="shared" si="107"/>
        <v>0</v>
      </c>
      <c r="CC140" s="28">
        <f t="shared" si="107"/>
        <v>0</v>
      </c>
      <c r="CD140" s="28">
        <f t="shared" si="107"/>
        <v>0</v>
      </c>
      <c r="CE140" s="28">
        <f t="shared" si="107"/>
        <v>0</v>
      </c>
      <c r="CF140" s="28">
        <f t="shared" si="107"/>
        <v>0</v>
      </c>
      <c r="CG140" s="28">
        <f t="shared" si="107"/>
        <v>0</v>
      </c>
      <c r="CH140" s="28">
        <f t="shared" si="107"/>
        <v>0</v>
      </c>
      <c r="CI140" s="28">
        <f t="shared" si="107"/>
        <v>0</v>
      </c>
      <c r="CJ140" s="28">
        <f t="shared" si="107"/>
        <v>0</v>
      </c>
      <c r="CK140" s="28">
        <f t="shared" si="107"/>
        <v>0</v>
      </c>
      <c r="CL140" s="28">
        <f t="shared" si="106"/>
        <v>0</v>
      </c>
      <c r="CM140" s="28">
        <f t="shared" si="106"/>
        <v>0</v>
      </c>
      <c r="CN140" s="28">
        <f t="shared" si="106"/>
        <v>0</v>
      </c>
      <c r="CO140" s="28">
        <f t="shared" si="106"/>
        <v>0</v>
      </c>
      <c r="CP140" s="28">
        <f t="shared" si="106"/>
        <v>0</v>
      </c>
      <c r="CQ140" s="28">
        <f t="shared" si="106"/>
        <v>0</v>
      </c>
      <c r="CR140" s="28">
        <f t="shared" si="106"/>
        <v>0</v>
      </c>
      <c r="CS140" s="28">
        <f t="shared" si="106"/>
        <v>0</v>
      </c>
      <c r="CT140" s="28">
        <f t="shared" si="106"/>
        <v>0</v>
      </c>
      <c r="CU140" s="28">
        <f t="shared" si="106"/>
        <v>0</v>
      </c>
      <c r="CV140" s="28">
        <f t="shared" si="106"/>
        <v>0</v>
      </c>
      <c r="CW140" s="28">
        <f t="shared" si="106"/>
        <v>0</v>
      </c>
      <c r="CX140" s="28">
        <f t="shared" si="106"/>
        <v>0</v>
      </c>
      <c r="CY140" s="28">
        <f t="shared" si="106"/>
        <v>0</v>
      </c>
      <c r="CZ140" s="28">
        <f t="shared" si="106"/>
        <v>0</v>
      </c>
      <c r="DA140" s="28">
        <f t="shared" si="78"/>
        <v>0</v>
      </c>
      <c r="DB140" s="28">
        <f t="shared" si="78"/>
        <v>0</v>
      </c>
      <c r="DC140" s="28">
        <f t="shared" si="77"/>
        <v>0</v>
      </c>
      <c r="DD140" s="28">
        <f t="shared" si="72"/>
        <v>0</v>
      </c>
      <c r="DE140" s="28">
        <f t="shared" si="72"/>
        <v>1</v>
      </c>
      <c r="DF140" s="28">
        <f t="shared" si="72"/>
        <v>0</v>
      </c>
      <c r="DG140" s="28">
        <f t="shared" si="72"/>
        <v>0</v>
      </c>
      <c r="DH140" s="28">
        <f t="shared" si="105"/>
        <v>0</v>
      </c>
      <c r="DI140" s="28">
        <f t="shared" si="105"/>
        <v>0</v>
      </c>
      <c r="DJ140" s="28">
        <f t="shared" si="105"/>
        <v>0</v>
      </c>
      <c r="DK140" s="28">
        <f t="shared" si="105"/>
        <v>0</v>
      </c>
      <c r="DL140" s="28">
        <f t="shared" si="105"/>
        <v>0</v>
      </c>
      <c r="DM140" s="28">
        <f t="shared" si="105"/>
        <v>0</v>
      </c>
      <c r="DN140" s="28">
        <f t="shared" si="105"/>
        <v>0</v>
      </c>
      <c r="DO140" s="28">
        <f t="shared" si="105"/>
        <v>0</v>
      </c>
      <c r="DP140" s="28">
        <f t="shared" si="105"/>
        <v>0</v>
      </c>
      <c r="DQ140" s="28">
        <f t="shared" si="105"/>
        <v>0</v>
      </c>
      <c r="DR140" s="28">
        <f t="shared" si="105"/>
        <v>0</v>
      </c>
      <c r="DS140" s="28">
        <f t="shared" si="105"/>
        <v>0</v>
      </c>
      <c r="DT140" s="28">
        <f t="shared" si="105"/>
        <v>0</v>
      </c>
      <c r="DU140" s="28">
        <f t="shared" si="105"/>
        <v>0</v>
      </c>
      <c r="DV140" s="28">
        <f t="shared" si="105"/>
        <v>0</v>
      </c>
      <c r="DW140" s="28">
        <f t="shared" si="105"/>
        <v>0</v>
      </c>
      <c r="DX140" s="28">
        <f t="shared" si="102"/>
        <v>0</v>
      </c>
      <c r="DY140" s="28">
        <f t="shared" si="102"/>
        <v>0</v>
      </c>
      <c r="DZ140" s="28">
        <f t="shared" si="102"/>
        <v>0</v>
      </c>
      <c r="EA140" s="28">
        <f t="shared" si="102"/>
        <v>0</v>
      </c>
      <c r="EB140" s="28">
        <f t="shared" si="102"/>
        <v>0</v>
      </c>
      <c r="EC140" s="28">
        <f t="shared" si="102"/>
        <v>0</v>
      </c>
      <c r="ED140" s="28">
        <f t="shared" si="102"/>
        <v>0</v>
      </c>
      <c r="EE140" s="28">
        <f t="shared" si="102"/>
        <v>0</v>
      </c>
      <c r="EF140" s="28">
        <f t="shared" si="102"/>
        <v>0</v>
      </c>
      <c r="EG140" s="28">
        <f t="shared" si="102"/>
        <v>0</v>
      </c>
      <c r="EH140" s="28">
        <f t="shared" si="102"/>
        <v>0</v>
      </c>
      <c r="EI140" s="28">
        <f t="shared" si="102"/>
        <v>0</v>
      </c>
      <c r="EJ140" s="28">
        <f t="shared" si="102"/>
        <v>0</v>
      </c>
      <c r="EK140" s="28">
        <f t="shared" si="102"/>
        <v>0</v>
      </c>
      <c r="EL140" s="28">
        <f t="shared" si="102"/>
        <v>0</v>
      </c>
      <c r="EM140" s="28">
        <f t="shared" si="111"/>
        <v>0</v>
      </c>
      <c r="EN140" s="28">
        <f t="shared" si="111"/>
        <v>0</v>
      </c>
      <c r="EO140" s="28">
        <f t="shared" si="111"/>
        <v>0</v>
      </c>
      <c r="EP140" s="28">
        <f t="shared" si="111"/>
        <v>0</v>
      </c>
      <c r="EQ140" s="28">
        <f t="shared" si="111"/>
        <v>0</v>
      </c>
      <c r="ER140" s="28">
        <f t="shared" si="111"/>
        <v>0</v>
      </c>
      <c r="ES140" s="28">
        <f t="shared" si="111"/>
        <v>0</v>
      </c>
      <c r="ET140" s="28">
        <f t="shared" si="111"/>
        <v>0</v>
      </c>
      <c r="EU140" s="28">
        <f t="shared" si="111"/>
        <v>0</v>
      </c>
      <c r="EV140" s="28">
        <f t="shared" si="111"/>
        <v>0</v>
      </c>
      <c r="EW140" s="28">
        <f t="shared" si="111"/>
        <v>0</v>
      </c>
      <c r="EX140" s="28">
        <f t="shared" si="111"/>
        <v>0</v>
      </c>
      <c r="EY140" s="28">
        <f t="shared" si="111"/>
        <v>0</v>
      </c>
      <c r="EZ140" s="28">
        <f t="shared" si="111"/>
        <v>0</v>
      </c>
      <c r="FA140" s="28">
        <f t="shared" si="111"/>
        <v>0</v>
      </c>
      <c r="FB140" s="28">
        <f t="shared" si="111"/>
        <v>0</v>
      </c>
      <c r="FC140" s="28">
        <f t="shared" si="109"/>
        <v>0</v>
      </c>
      <c r="FD140" s="28">
        <f t="shared" si="109"/>
        <v>0</v>
      </c>
      <c r="FE140" s="28">
        <f t="shared" si="109"/>
        <v>0</v>
      </c>
      <c r="FF140" s="28">
        <f t="shared" si="109"/>
        <v>0</v>
      </c>
      <c r="FG140" s="28">
        <f t="shared" si="109"/>
        <v>0</v>
      </c>
      <c r="FH140" s="28">
        <f t="shared" si="109"/>
        <v>0</v>
      </c>
      <c r="FI140" s="28">
        <f t="shared" si="109"/>
        <v>0</v>
      </c>
      <c r="FJ140" s="28">
        <f t="shared" si="109"/>
        <v>0</v>
      </c>
      <c r="FK140" s="28">
        <f t="shared" si="109"/>
        <v>0</v>
      </c>
      <c r="FL140" s="28">
        <f t="shared" si="109"/>
        <v>0</v>
      </c>
      <c r="FM140" s="28">
        <f t="shared" si="109"/>
        <v>0</v>
      </c>
      <c r="FN140" s="28">
        <f t="shared" si="109"/>
        <v>0</v>
      </c>
      <c r="FO140" s="28">
        <f t="shared" si="109"/>
        <v>0</v>
      </c>
      <c r="FP140" s="28">
        <f t="shared" si="109"/>
        <v>0</v>
      </c>
      <c r="FQ140" s="28">
        <f t="shared" si="109"/>
        <v>0</v>
      </c>
      <c r="FR140" s="28">
        <f t="shared" si="96"/>
        <v>0</v>
      </c>
      <c r="FS140" s="28">
        <f t="shared" si="96"/>
        <v>0</v>
      </c>
      <c r="FT140" s="28">
        <f t="shared" si="96"/>
        <v>0</v>
      </c>
      <c r="FU140" s="28">
        <f t="shared" si="103"/>
        <v>0</v>
      </c>
      <c r="FV140" s="28">
        <f t="shared" si="103"/>
        <v>0</v>
      </c>
      <c r="FW140" s="28">
        <f t="shared" si="103"/>
        <v>0</v>
      </c>
      <c r="FX140" s="28">
        <f t="shared" si="103"/>
        <v>0</v>
      </c>
      <c r="FY140" s="28">
        <f t="shared" si="103"/>
        <v>0</v>
      </c>
      <c r="FZ140" s="28">
        <f t="shared" si="103"/>
        <v>0</v>
      </c>
      <c r="GA140" s="28">
        <f t="shared" si="103"/>
        <v>0</v>
      </c>
      <c r="GB140" s="28">
        <f t="shared" si="103"/>
        <v>0</v>
      </c>
      <c r="GC140" s="28">
        <f t="shared" si="103"/>
        <v>0</v>
      </c>
      <c r="GD140" s="28">
        <f t="shared" si="103"/>
        <v>1</v>
      </c>
      <c r="GE140" s="28">
        <f t="shared" si="103"/>
        <v>0</v>
      </c>
      <c r="GF140" s="28">
        <f t="shared" si="103"/>
        <v>0</v>
      </c>
      <c r="GG140" s="28">
        <f t="shared" si="103"/>
        <v>0</v>
      </c>
      <c r="GH140" s="28">
        <f t="shared" si="103"/>
        <v>0</v>
      </c>
      <c r="GI140" s="28">
        <f t="shared" si="104"/>
        <v>0</v>
      </c>
      <c r="GJ140" s="28">
        <f t="shared" si="104"/>
        <v>0</v>
      </c>
      <c r="GK140" s="28">
        <f t="shared" si="104"/>
        <v>0</v>
      </c>
      <c r="GL140" s="28">
        <f t="shared" si="104"/>
        <v>0</v>
      </c>
      <c r="GM140" s="28">
        <f t="shared" si="104"/>
        <v>0</v>
      </c>
      <c r="GN140" s="28">
        <f t="shared" si="104"/>
        <v>0</v>
      </c>
      <c r="GO140" s="28">
        <f t="shared" si="104"/>
        <v>0</v>
      </c>
      <c r="GP140" s="28">
        <f t="shared" si="104"/>
        <v>0</v>
      </c>
      <c r="GQ140" s="28">
        <f t="shared" si="104"/>
        <v>0</v>
      </c>
      <c r="GR140" s="28">
        <f t="shared" si="104"/>
        <v>0</v>
      </c>
      <c r="GS140" s="28">
        <f t="shared" si="104"/>
        <v>0</v>
      </c>
      <c r="GT140" s="28">
        <f t="shared" si="104"/>
        <v>0</v>
      </c>
      <c r="GU140" s="28">
        <f t="shared" si="104"/>
        <v>0</v>
      </c>
      <c r="GV140" s="28">
        <f t="shared" si="104"/>
        <v>0</v>
      </c>
      <c r="GW140" s="28">
        <f t="shared" si="104"/>
        <v>0</v>
      </c>
      <c r="GX140" s="28">
        <f t="shared" si="104"/>
        <v>0</v>
      </c>
      <c r="GY140" s="28">
        <f t="shared" si="101"/>
        <v>0</v>
      </c>
      <c r="GZ140" s="28">
        <f t="shared" si="101"/>
        <v>0</v>
      </c>
      <c r="HA140" s="28">
        <f t="shared" si="101"/>
        <v>0</v>
      </c>
      <c r="HB140" s="28">
        <f t="shared" si="101"/>
        <v>0</v>
      </c>
      <c r="HC140" s="28">
        <f t="shared" si="101"/>
        <v>0</v>
      </c>
      <c r="HD140" s="28">
        <f t="shared" si="101"/>
        <v>0</v>
      </c>
      <c r="HE140" s="28">
        <f t="shared" si="101"/>
        <v>0</v>
      </c>
      <c r="HF140" s="28">
        <f t="shared" si="101"/>
        <v>1</v>
      </c>
      <c r="HG140" s="28">
        <f t="shared" si="101"/>
        <v>0</v>
      </c>
    </row>
    <row r="141" spans="1:215" s="28" customFormat="1">
      <c r="A141" s="21" t="s">
        <v>476</v>
      </c>
      <c r="B141" s="6" t="s">
        <v>624</v>
      </c>
      <c r="C141" s="6" t="s">
        <v>150</v>
      </c>
      <c r="D141" s="6" t="s">
        <v>625</v>
      </c>
      <c r="E141" s="6" t="s">
        <v>626</v>
      </c>
      <c r="F141" s="6">
        <v>2019</v>
      </c>
      <c r="G141" s="6" t="s">
        <v>487</v>
      </c>
      <c r="H141" s="6">
        <v>83</v>
      </c>
      <c r="I141" s="6">
        <v>2</v>
      </c>
      <c r="J141" s="6">
        <v>143</v>
      </c>
      <c r="K141" s="6">
        <v>154</v>
      </c>
      <c r="L141" s="6" t="s">
        <v>627</v>
      </c>
      <c r="M141" s="6" t="s">
        <v>628</v>
      </c>
      <c r="N141" s="6" t="s">
        <v>629</v>
      </c>
      <c r="O141" s="6" t="s">
        <v>162</v>
      </c>
      <c r="P141" s="6" t="s">
        <v>163</v>
      </c>
      <c r="Q141" s="6" t="s">
        <v>292</v>
      </c>
      <c r="R141" s="6" t="s">
        <v>21</v>
      </c>
      <c r="S141" s="6"/>
      <c r="T141" s="6" t="s">
        <v>25</v>
      </c>
      <c r="U141" s="28" t="s">
        <v>139</v>
      </c>
      <c r="V141" s="6" t="s">
        <v>139</v>
      </c>
      <c r="W141" s="6"/>
      <c r="X141" s="6" t="s">
        <v>56</v>
      </c>
      <c r="Y141" s="6" t="s">
        <v>77</v>
      </c>
      <c r="Z141" s="6" t="s">
        <v>630</v>
      </c>
      <c r="AA141" s="6"/>
      <c r="AB141" s="6"/>
      <c r="AC141" s="6">
        <v>1</v>
      </c>
      <c r="AD141" s="59" t="s">
        <v>2418</v>
      </c>
      <c r="AE141" s="59" t="s">
        <v>2424</v>
      </c>
      <c r="AF141" s="6" t="s">
        <v>139</v>
      </c>
      <c r="AG141" s="6" t="s">
        <v>2259</v>
      </c>
      <c r="AH141" s="6" t="s">
        <v>113</v>
      </c>
      <c r="AI141" s="6" t="s">
        <v>139</v>
      </c>
      <c r="AJ141" s="6" t="s">
        <v>139</v>
      </c>
      <c r="AK141" s="6" t="s">
        <v>2478</v>
      </c>
      <c r="AL141" s="6" t="s">
        <v>139</v>
      </c>
      <c r="AM141" s="6" t="s">
        <v>139</v>
      </c>
      <c r="AN141" s="23" t="s">
        <v>139</v>
      </c>
      <c r="AO141" s="6" t="s">
        <v>139</v>
      </c>
      <c r="AP141" s="6" t="s">
        <v>82</v>
      </c>
      <c r="AQ141" s="28">
        <f t="shared" si="110"/>
        <v>0</v>
      </c>
      <c r="AR141" s="28">
        <f t="shared" si="110"/>
        <v>0</v>
      </c>
      <c r="AS141" s="28">
        <f t="shared" si="110"/>
        <v>0</v>
      </c>
      <c r="AT141" s="28">
        <f t="shared" si="110"/>
        <v>0</v>
      </c>
      <c r="AU141" s="28">
        <f t="shared" si="110"/>
        <v>0</v>
      </c>
      <c r="AV141" s="28">
        <f t="shared" si="110"/>
        <v>0</v>
      </c>
      <c r="AW141" s="28">
        <f t="shared" si="110"/>
        <v>0</v>
      </c>
      <c r="AX141" s="28">
        <f t="shared" si="110"/>
        <v>0</v>
      </c>
      <c r="AY141" s="28">
        <f t="shared" si="110"/>
        <v>0</v>
      </c>
      <c r="AZ141" s="28">
        <f t="shared" si="110"/>
        <v>0</v>
      </c>
      <c r="BA141" s="28">
        <f t="shared" si="110"/>
        <v>0</v>
      </c>
      <c r="BB141" s="28">
        <f t="shared" si="110"/>
        <v>0</v>
      </c>
      <c r="BC141" s="28">
        <f t="shared" si="110"/>
        <v>0</v>
      </c>
      <c r="BD141" s="28">
        <f t="shared" si="110"/>
        <v>0</v>
      </c>
      <c r="BE141" s="28">
        <f t="shared" si="110"/>
        <v>0</v>
      </c>
      <c r="BF141" s="28">
        <f t="shared" si="110"/>
        <v>0</v>
      </c>
      <c r="BG141" s="28">
        <f t="shared" si="108"/>
        <v>0</v>
      </c>
      <c r="BH141" s="28">
        <f t="shared" si="108"/>
        <v>0</v>
      </c>
      <c r="BI141" s="28">
        <f t="shared" si="108"/>
        <v>0</v>
      </c>
      <c r="BJ141" s="28">
        <f t="shared" si="108"/>
        <v>0</v>
      </c>
      <c r="BK141" s="28">
        <f t="shared" si="108"/>
        <v>0</v>
      </c>
      <c r="BL141" s="28">
        <f t="shared" si="108"/>
        <v>0</v>
      </c>
      <c r="BM141" s="28">
        <f t="shared" si="108"/>
        <v>0</v>
      </c>
      <c r="BN141" s="28">
        <f t="shared" si="108"/>
        <v>0</v>
      </c>
      <c r="BO141" s="28">
        <f t="shared" si="108"/>
        <v>0</v>
      </c>
      <c r="BP141" s="28">
        <f t="shared" si="108"/>
        <v>0</v>
      </c>
      <c r="BQ141" s="28">
        <f t="shared" si="108"/>
        <v>0</v>
      </c>
      <c r="BR141" s="28">
        <f t="shared" si="108"/>
        <v>0</v>
      </c>
      <c r="BS141" s="28">
        <f t="shared" si="108"/>
        <v>0</v>
      </c>
      <c r="BT141" s="28">
        <f t="shared" si="108"/>
        <v>0</v>
      </c>
      <c r="BU141" s="28">
        <f t="shared" si="108"/>
        <v>0</v>
      </c>
      <c r="BV141" s="28">
        <f t="shared" si="107"/>
        <v>0</v>
      </c>
      <c r="BW141" s="28">
        <f t="shared" si="107"/>
        <v>0</v>
      </c>
      <c r="BX141" s="28">
        <f t="shared" si="107"/>
        <v>0</v>
      </c>
      <c r="BY141" s="28">
        <f t="shared" si="107"/>
        <v>0</v>
      </c>
      <c r="BZ141" s="28">
        <f t="shared" si="107"/>
        <v>0</v>
      </c>
      <c r="CA141" s="28">
        <f t="shared" si="107"/>
        <v>0</v>
      </c>
      <c r="CB141" s="28">
        <f t="shared" si="107"/>
        <v>0</v>
      </c>
      <c r="CC141" s="28">
        <f t="shared" si="107"/>
        <v>0</v>
      </c>
      <c r="CD141" s="28">
        <f t="shared" si="107"/>
        <v>0</v>
      </c>
      <c r="CE141" s="28">
        <f t="shared" si="107"/>
        <v>0</v>
      </c>
      <c r="CF141" s="28">
        <f t="shared" si="107"/>
        <v>0</v>
      </c>
      <c r="CG141" s="28">
        <f t="shared" si="107"/>
        <v>0</v>
      </c>
      <c r="CH141" s="28">
        <f t="shared" si="107"/>
        <v>0</v>
      </c>
      <c r="CI141" s="28">
        <f t="shared" si="107"/>
        <v>0</v>
      </c>
      <c r="CJ141" s="28">
        <f t="shared" si="107"/>
        <v>0</v>
      </c>
      <c r="CK141" s="28">
        <f t="shared" si="107"/>
        <v>0</v>
      </c>
      <c r="CL141" s="28">
        <f t="shared" si="106"/>
        <v>0</v>
      </c>
      <c r="CM141" s="28">
        <f t="shared" si="106"/>
        <v>0</v>
      </c>
      <c r="CN141" s="28">
        <f t="shared" si="106"/>
        <v>0</v>
      </c>
      <c r="CO141" s="28">
        <f t="shared" si="106"/>
        <v>0</v>
      </c>
      <c r="CP141" s="28">
        <f t="shared" si="106"/>
        <v>0</v>
      </c>
      <c r="CQ141" s="28">
        <f t="shared" si="106"/>
        <v>0</v>
      </c>
      <c r="CR141" s="28">
        <f t="shared" si="106"/>
        <v>0</v>
      </c>
      <c r="CS141" s="28">
        <f t="shared" si="106"/>
        <v>0</v>
      </c>
      <c r="CT141" s="28">
        <f t="shared" si="106"/>
        <v>0</v>
      </c>
      <c r="CU141" s="28">
        <f t="shared" si="106"/>
        <v>0</v>
      </c>
      <c r="CV141" s="28">
        <f t="shared" si="106"/>
        <v>0</v>
      </c>
      <c r="CW141" s="28">
        <f t="shared" si="106"/>
        <v>0</v>
      </c>
      <c r="CX141" s="28">
        <f t="shared" si="106"/>
        <v>0</v>
      </c>
      <c r="CY141" s="28">
        <f t="shared" si="106"/>
        <v>0</v>
      </c>
      <c r="CZ141" s="28">
        <f t="shared" si="106"/>
        <v>0</v>
      </c>
      <c r="DA141" s="28">
        <f t="shared" si="78"/>
        <v>0</v>
      </c>
      <c r="DB141" s="28">
        <f t="shared" ref="DB141:DD141" si="112">IF(ISNUMBER(SEARCH(DB$2,$AN141)),1,0)</f>
        <v>0</v>
      </c>
      <c r="DC141" s="28">
        <f t="shared" si="112"/>
        <v>0</v>
      </c>
      <c r="DD141" s="28">
        <f t="shared" si="112"/>
        <v>0</v>
      </c>
      <c r="DE141" s="28">
        <f t="shared" si="72"/>
        <v>1</v>
      </c>
      <c r="DF141" s="28">
        <f t="shared" si="72"/>
        <v>0</v>
      </c>
      <c r="DG141" s="28">
        <f t="shared" si="72"/>
        <v>0</v>
      </c>
      <c r="DH141" s="28">
        <f t="shared" si="105"/>
        <v>0</v>
      </c>
      <c r="DI141" s="28">
        <f t="shared" si="105"/>
        <v>0</v>
      </c>
      <c r="DJ141" s="28">
        <f t="shared" si="105"/>
        <v>0</v>
      </c>
      <c r="DK141" s="28">
        <f t="shared" si="105"/>
        <v>0</v>
      </c>
      <c r="DL141" s="28">
        <f t="shared" si="105"/>
        <v>0</v>
      </c>
      <c r="DM141" s="28">
        <f t="shared" si="105"/>
        <v>0</v>
      </c>
      <c r="DN141" s="28">
        <f t="shared" si="105"/>
        <v>0</v>
      </c>
      <c r="DO141" s="28">
        <f t="shared" si="105"/>
        <v>0</v>
      </c>
      <c r="DP141" s="28">
        <f t="shared" si="105"/>
        <v>0</v>
      </c>
      <c r="DQ141" s="28">
        <f t="shared" si="105"/>
        <v>0</v>
      </c>
      <c r="DR141" s="28">
        <f t="shared" si="105"/>
        <v>0</v>
      </c>
      <c r="DS141" s="28">
        <f t="shared" si="105"/>
        <v>0</v>
      </c>
      <c r="DT141" s="28">
        <f t="shared" si="105"/>
        <v>0</v>
      </c>
      <c r="DU141" s="28">
        <f t="shared" si="105"/>
        <v>0</v>
      </c>
      <c r="DV141" s="28">
        <f t="shared" si="105"/>
        <v>0</v>
      </c>
      <c r="DW141" s="28">
        <f t="shared" si="105"/>
        <v>0</v>
      </c>
      <c r="DX141" s="28">
        <f t="shared" si="102"/>
        <v>0</v>
      </c>
      <c r="DY141" s="28">
        <f t="shared" si="102"/>
        <v>0</v>
      </c>
      <c r="DZ141" s="28">
        <f t="shared" si="102"/>
        <v>0</v>
      </c>
      <c r="EA141" s="28">
        <f t="shared" si="102"/>
        <v>0</v>
      </c>
      <c r="EB141" s="28">
        <f t="shared" si="102"/>
        <v>0</v>
      </c>
      <c r="EC141" s="28">
        <f t="shared" si="102"/>
        <v>0</v>
      </c>
      <c r="ED141" s="28">
        <f t="shared" si="102"/>
        <v>0</v>
      </c>
      <c r="EE141" s="28">
        <f t="shared" si="102"/>
        <v>0</v>
      </c>
      <c r="EF141" s="28">
        <f t="shared" si="102"/>
        <v>0</v>
      </c>
      <c r="EG141" s="28">
        <f t="shared" si="102"/>
        <v>0</v>
      </c>
      <c r="EH141" s="28">
        <f t="shared" si="102"/>
        <v>0</v>
      </c>
      <c r="EI141" s="28">
        <f t="shared" si="102"/>
        <v>0</v>
      </c>
      <c r="EJ141" s="28">
        <f t="shared" si="102"/>
        <v>0</v>
      </c>
      <c r="EK141" s="28">
        <f t="shared" si="102"/>
        <v>0</v>
      </c>
      <c r="EL141" s="28">
        <f t="shared" si="102"/>
        <v>0</v>
      </c>
      <c r="EM141" s="28">
        <f t="shared" si="111"/>
        <v>0</v>
      </c>
      <c r="EN141" s="28">
        <f t="shared" si="111"/>
        <v>0</v>
      </c>
      <c r="EO141" s="28">
        <f t="shared" si="111"/>
        <v>0</v>
      </c>
      <c r="EP141" s="28">
        <f t="shared" si="111"/>
        <v>0</v>
      </c>
      <c r="EQ141" s="28">
        <f t="shared" si="111"/>
        <v>0</v>
      </c>
      <c r="ER141" s="28">
        <f t="shared" si="111"/>
        <v>0</v>
      </c>
      <c r="ES141" s="28">
        <f t="shared" si="111"/>
        <v>0</v>
      </c>
      <c r="ET141" s="28">
        <f t="shared" si="111"/>
        <v>0</v>
      </c>
      <c r="EU141" s="28">
        <f t="shared" si="111"/>
        <v>0</v>
      </c>
      <c r="EV141" s="28">
        <f t="shared" si="111"/>
        <v>0</v>
      </c>
      <c r="EW141" s="28">
        <f t="shared" si="111"/>
        <v>0</v>
      </c>
      <c r="EX141" s="28">
        <f t="shared" si="111"/>
        <v>0</v>
      </c>
      <c r="EY141" s="28">
        <f t="shared" si="111"/>
        <v>0</v>
      </c>
      <c r="EZ141" s="28">
        <f t="shared" si="111"/>
        <v>0</v>
      </c>
      <c r="FA141" s="28">
        <f t="shared" si="111"/>
        <v>0</v>
      </c>
      <c r="FB141" s="28">
        <f t="shared" si="111"/>
        <v>0</v>
      </c>
      <c r="FC141" s="28">
        <f t="shared" si="109"/>
        <v>0</v>
      </c>
      <c r="FD141" s="28">
        <f t="shared" si="109"/>
        <v>0</v>
      </c>
      <c r="FE141" s="28">
        <f t="shared" si="109"/>
        <v>0</v>
      </c>
      <c r="FF141" s="28">
        <f t="shared" si="109"/>
        <v>0</v>
      </c>
      <c r="FG141" s="28">
        <f t="shared" si="109"/>
        <v>0</v>
      </c>
      <c r="FH141" s="28">
        <f t="shared" si="109"/>
        <v>0</v>
      </c>
      <c r="FI141" s="28">
        <f t="shared" si="109"/>
        <v>0</v>
      </c>
      <c r="FJ141" s="28">
        <f t="shared" si="109"/>
        <v>0</v>
      </c>
      <c r="FK141" s="28">
        <f t="shared" si="109"/>
        <v>0</v>
      </c>
      <c r="FL141" s="28">
        <f t="shared" si="109"/>
        <v>0</v>
      </c>
      <c r="FM141" s="28">
        <f t="shared" si="109"/>
        <v>0</v>
      </c>
      <c r="FN141" s="28">
        <f t="shared" si="109"/>
        <v>0</v>
      </c>
      <c r="FO141" s="28">
        <f t="shared" si="109"/>
        <v>0</v>
      </c>
      <c r="FP141" s="28">
        <f t="shared" si="109"/>
        <v>0</v>
      </c>
      <c r="FQ141" s="28">
        <f t="shared" si="109"/>
        <v>0</v>
      </c>
      <c r="FR141" s="28">
        <f t="shared" si="96"/>
        <v>0</v>
      </c>
      <c r="FS141" s="28">
        <f t="shared" si="96"/>
        <v>0</v>
      </c>
      <c r="FT141" s="28">
        <f t="shared" si="96"/>
        <v>0</v>
      </c>
      <c r="FU141" s="28">
        <f t="shared" si="103"/>
        <v>0</v>
      </c>
      <c r="FV141" s="28">
        <f t="shared" si="103"/>
        <v>0</v>
      </c>
      <c r="FW141" s="28">
        <f t="shared" si="103"/>
        <v>0</v>
      </c>
      <c r="FX141" s="28">
        <f t="shared" si="103"/>
        <v>0</v>
      </c>
      <c r="FY141" s="28">
        <f t="shared" si="103"/>
        <v>0</v>
      </c>
      <c r="FZ141" s="28">
        <f t="shared" si="103"/>
        <v>0</v>
      </c>
      <c r="GA141" s="28">
        <f t="shared" si="103"/>
        <v>0</v>
      </c>
      <c r="GB141" s="28">
        <f t="shared" si="103"/>
        <v>0</v>
      </c>
      <c r="GC141" s="28">
        <f t="shared" si="103"/>
        <v>0</v>
      </c>
      <c r="GD141" s="28">
        <f t="shared" si="103"/>
        <v>1</v>
      </c>
      <c r="GE141" s="28">
        <f t="shared" si="103"/>
        <v>0</v>
      </c>
      <c r="GF141" s="28">
        <f t="shared" si="103"/>
        <v>0</v>
      </c>
      <c r="GG141" s="28">
        <f t="shared" si="103"/>
        <v>0</v>
      </c>
      <c r="GH141" s="28">
        <f t="shared" si="103"/>
        <v>0</v>
      </c>
      <c r="GI141" s="28">
        <f t="shared" si="104"/>
        <v>0</v>
      </c>
      <c r="GJ141" s="28">
        <f t="shared" si="104"/>
        <v>0</v>
      </c>
      <c r="GK141" s="28">
        <f t="shared" si="104"/>
        <v>0</v>
      </c>
      <c r="GL141" s="28">
        <f t="shared" si="104"/>
        <v>0</v>
      </c>
      <c r="GM141" s="28">
        <f t="shared" si="104"/>
        <v>0</v>
      </c>
      <c r="GN141" s="28">
        <f t="shared" si="104"/>
        <v>0</v>
      </c>
      <c r="GO141" s="28">
        <f t="shared" si="104"/>
        <v>0</v>
      </c>
      <c r="GP141" s="28">
        <f t="shared" si="104"/>
        <v>0</v>
      </c>
      <c r="GQ141" s="28">
        <f t="shared" si="104"/>
        <v>0</v>
      </c>
      <c r="GR141" s="28">
        <f t="shared" si="104"/>
        <v>0</v>
      </c>
      <c r="GS141" s="28">
        <f t="shared" si="104"/>
        <v>0</v>
      </c>
      <c r="GT141" s="28">
        <f t="shared" si="104"/>
        <v>0</v>
      </c>
      <c r="GU141" s="28">
        <f t="shared" si="104"/>
        <v>0</v>
      </c>
      <c r="GV141" s="28">
        <f t="shared" si="104"/>
        <v>0</v>
      </c>
      <c r="GW141" s="28">
        <f t="shared" si="104"/>
        <v>0</v>
      </c>
      <c r="GX141" s="28">
        <f t="shared" ref="GX141:HG156" si="113">IF(ISNUMBER(SEARCH(GX$2,$AP141)),1,0)</f>
        <v>0</v>
      </c>
      <c r="GY141" s="28">
        <f t="shared" si="113"/>
        <v>0</v>
      </c>
      <c r="GZ141" s="28">
        <f t="shared" si="113"/>
        <v>0</v>
      </c>
      <c r="HA141" s="28">
        <f t="shared" si="113"/>
        <v>0</v>
      </c>
      <c r="HB141" s="28">
        <f t="shared" si="113"/>
        <v>0</v>
      </c>
      <c r="HC141" s="28">
        <f t="shared" si="113"/>
        <v>0</v>
      </c>
      <c r="HD141" s="28">
        <f t="shared" si="113"/>
        <v>0</v>
      </c>
      <c r="HE141" s="28">
        <f t="shared" si="113"/>
        <v>1</v>
      </c>
      <c r="HF141" s="28">
        <f t="shared" si="113"/>
        <v>0</v>
      </c>
      <c r="HG141" s="28">
        <f t="shared" si="113"/>
        <v>0</v>
      </c>
    </row>
    <row r="142" spans="1:215" s="28" customFormat="1">
      <c r="A142" s="21" t="s">
        <v>240</v>
      </c>
      <c r="B142" s="6" t="s">
        <v>257</v>
      </c>
      <c r="C142" s="6" t="s">
        <v>150</v>
      </c>
      <c r="D142" s="6" t="s">
        <v>258</v>
      </c>
      <c r="E142" s="6" t="s">
        <v>259</v>
      </c>
      <c r="F142" s="6">
        <v>2022</v>
      </c>
      <c r="G142" s="6" t="s">
        <v>260</v>
      </c>
      <c r="H142" s="6">
        <v>135</v>
      </c>
      <c r="I142" s="6"/>
      <c r="J142" s="6"/>
      <c r="K142" s="6"/>
      <c r="L142" s="6" t="s">
        <v>261</v>
      </c>
      <c r="M142" s="6" t="s">
        <v>262</v>
      </c>
      <c r="N142" s="6" t="s">
        <v>263</v>
      </c>
      <c r="O142" s="6" t="s">
        <v>162</v>
      </c>
      <c r="P142" s="6" t="s">
        <v>163</v>
      </c>
      <c r="Q142" s="6"/>
      <c r="R142" s="6" t="s">
        <v>21</v>
      </c>
      <c r="S142" s="6"/>
      <c r="T142" s="6" t="s">
        <v>28</v>
      </c>
      <c r="U142" s="28" t="s">
        <v>139</v>
      </c>
      <c r="V142" s="6" t="s">
        <v>54</v>
      </c>
      <c r="W142" s="6"/>
      <c r="X142" s="6"/>
      <c r="Y142" s="6"/>
      <c r="Z142" s="6"/>
      <c r="AA142" s="6"/>
      <c r="AB142" s="6"/>
      <c r="AC142" s="6"/>
      <c r="AD142" s="59" t="s">
        <v>28</v>
      </c>
      <c r="AE142" s="59" t="s">
        <v>2425</v>
      </c>
      <c r="AF142" s="6" t="s">
        <v>83</v>
      </c>
      <c r="AG142" s="6" t="s">
        <v>2259</v>
      </c>
      <c r="AH142" s="6" t="s">
        <v>113</v>
      </c>
      <c r="AI142" s="6" t="s">
        <v>111</v>
      </c>
      <c r="AJ142" s="6" t="s">
        <v>103</v>
      </c>
      <c r="AK142" s="6" t="s">
        <v>139</v>
      </c>
      <c r="AL142" s="6" t="s">
        <v>139</v>
      </c>
      <c r="AM142" s="6" t="s">
        <v>139</v>
      </c>
      <c r="AN142" s="23" t="s">
        <v>2098</v>
      </c>
      <c r="AO142" s="6" t="s">
        <v>139</v>
      </c>
      <c r="AP142" s="6" t="s">
        <v>139</v>
      </c>
      <c r="AQ142" s="28">
        <f t="shared" si="110"/>
        <v>0</v>
      </c>
      <c r="AR142" s="28">
        <f t="shared" si="110"/>
        <v>0</v>
      </c>
      <c r="AS142" s="28">
        <f t="shared" si="110"/>
        <v>0</v>
      </c>
      <c r="AT142" s="28">
        <f t="shared" si="110"/>
        <v>0</v>
      </c>
      <c r="AU142" s="28">
        <f t="shared" si="110"/>
        <v>0</v>
      </c>
      <c r="AV142" s="28">
        <f t="shared" si="110"/>
        <v>0</v>
      </c>
      <c r="AW142" s="28">
        <f t="shared" si="110"/>
        <v>0</v>
      </c>
      <c r="AX142" s="28">
        <f t="shared" si="110"/>
        <v>0</v>
      </c>
      <c r="AY142" s="28">
        <f t="shared" si="110"/>
        <v>0</v>
      </c>
      <c r="AZ142" s="28">
        <f t="shared" si="110"/>
        <v>0</v>
      </c>
      <c r="BA142" s="28">
        <f t="shared" si="110"/>
        <v>0</v>
      </c>
      <c r="BB142" s="28">
        <f t="shared" si="110"/>
        <v>0</v>
      </c>
      <c r="BC142" s="28">
        <f t="shared" si="110"/>
        <v>0</v>
      </c>
      <c r="BD142" s="28">
        <f t="shared" si="110"/>
        <v>0</v>
      </c>
      <c r="BE142" s="28">
        <f t="shared" si="110"/>
        <v>0</v>
      </c>
      <c r="BF142" s="28">
        <f t="shared" si="110"/>
        <v>0</v>
      </c>
      <c r="BG142" s="28">
        <f t="shared" si="108"/>
        <v>0</v>
      </c>
      <c r="BH142" s="28">
        <f t="shared" si="108"/>
        <v>0</v>
      </c>
      <c r="BI142" s="28">
        <f t="shared" si="108"/>
        <v>0</v>
      </c>
      <c r="BJ142" s="28">
        <f t="shared" si="108"/>
        <v>0</v>
      </c>
      <c r="BK142" s="28">
        <f t="shared" si="108"/>
        <v>0</v>
      </c>
      <c r="BL142" s="28">
        <f t="shared" si="108"/>
        <v>0</v>
      </c>
      <c r="BM142" s="28">
        <f t="shared" si="108"/>
        <v>0</v>
      </c>
      <c r="BN142" s="28">
        <f t="shared" si="108"/>
        <v>0</v>
      </c>
      <c r="BO142" s="28">
        <f t="shared" si="108"/>
        <v>0</v>
      </c>
      <c r="BP142" s="28">
        <f t="shared" si="108"/>
        <v>0</v>
      </c>
      <c r="BQ142" s="28">
        <f t="shared" si="108"/>
        <v>0</v>
      </c>
      <c r="BR142" s="28">
        <f t="shared" si="108"/>
        <v>0</v>
      </c>
      <c r="BS142" s="28">
        <f t="shared" si="108"/>
        <v>0</v>
      </c>
      <c r="BT142" s="28">
        <f t="shared" si="108"/>
        <v>0</v>
      </c>
      <c r="BU142" s="28">
        <f t="shared" si="108"/>
        <v>0</v>
      </c>
      <c r="BV142" s="28">
        <f t="shared" si="107"/>
        <v>0</v>
      </c>
      <c r="BW142" s="28">
        <f t="shared" si="107"/>
        <v>0</v>
      </c>
      <c r="BX142" s="28">
        <f t="shared" si="107"/>
        <v>0</v>
      </c>
      <c r="BY142" s="28">
        <f t="shared" si="107"/>
        <v>0</v>
      </c>
      <c r="BZ142" s="28">
        <f t="shared" si="107"/>
        <v>0</v>
      </c>
      <c r="CA142" s="28">
        <f t="shared" si="107"/>
        <v>0</v>
      </c>
      <c r="CB142" s="28">
        <f t="shared" si="107"/>
        <v>0</v>
      </c>
      <c r="CC142" s="28">
        <f t="shared" si="107"/>
        <v>0</v>
      </c>
      <c r="CD142" s="28">
        <f t="shared" si="107"/>
        <v>0</v>
      </c>
      <c r="CE142" s="28">
        <f t="shared" si="107"/>
        <v>0</v>
      </c>
      <c r="CF142" s="28">
        <f t="shared" si="107"/>
        <v>1</v>
      </c>
      <c r="CG142" s="28">
        <f t="shared" si="107"/>
        <v>0</v>
      </c>
      <c r="CH142" s="28">
        <f t="shared" si="107"/>
        <v>0</v>
      </c>
      <c r="CI142" s="28">
        <f t="shared" si="107"/>
        <v>0</v>
      </c>
      <c r="CJ142" s="28">
        <f t="shared" si="107"/>
        <v>0</v>
      </c>
      <c r="CK142" s="28">
        <f t="shared" si="107"/>
        <v>0</v>
      </c>
      <c r="CL142" s="28">
        <f t="shared" si="106"/>
        <v>0</v>
      </c>
      <c r="CM142" s="28">
        <f t="shared" si="106"/>
        <v>0</v>
      </c>
      <c r="CN142" s="28">
        <f t="shared" si="106"/>
        <v>0</v>
      </c>
      <c r="CO142" s="28">
        <f t="shared" si="106"/>
        <v>0</v>
      </c>
      <c r="CP142" s="28">
        <f t="shared" si="106"/>
        <v>0</v>
      </c>
      <c r="CQ142" s="28">
        <f t="shared" si="106"/>
        <v>0</v>
      </c>
      <c r="CR142" s="28">
        <f t="shared" si="106"/>
        <v>0</v>
      </c>
      <c r="CS142" s="28">
        <f t="shared" si="106"/>
        <v>0</v>
      </c>
      <c r="CT142" s="28">
        <f t="shared" si="106"/>
        <v>0</v>
      </c>
      <c r="CU142" s="28">
        <f t="shared" si="106"/>
        <v>0</v>
      </c>
      <c r="CV142" s="28">
        <f t="shared" si="106"/>
        <v>0</v>
      </c>
      <c r="CW142" s="28">
        <f t="shared" si="106"/>
        <v>0</v>
      </c>
      <c r="CX142" s="28">
        <f t="shared" si="106"/>
        <v>0</v>
      </c>
      <c r="CY142" s="28">
        <f t="shared" si="106"/>
        <v>0</v>
      </c>
      <c r="CZ142" s="28">
        <f t="shared" si="106"/>
        <v>0</v>
      </c>
      <c r="DA142" s="28">
        <f t="shared" ref="DA142:DG182" si="114">IF(ISNUMBER(SEARCH(DA$2,$AN142)),1,0)</f>
        <v>0</v>
      </c>
      <c r="DB142" s="28">
        <f t="shared" si="114"/>
        <v>0</v>
      </c>
      <c r="DC142" s="28">
        <f t="shared" si="114"/>
        <v>0</v>
      </c>
      <c r="DD142" s="28">
        <f t="shared" si="114"/>
        <v>0</v>
      </c>
      <c r="DE142" s="28">
        <f t="shared" si="72"/>
        <v>0</v>
      </c>
      <c r="DF142" s="28">
        <f t="shared" si="72"/>
        <v>0</v>
      </c>
      <c r="DG142" s="28">
        <f t="shared" si="72"/>
        <v>0</v>
      </c>
      <c r="DH142" s="28">
        <f t="shared" si="105"/>
        <v>0</v>
      </c>
      <c r="DI142" s="28">
        <f t="shared" si="105"/>
        <v>0</v>
      </c>
      <c r="DJ142" s="28">
        <f t="shared" si="105"/>
        <v>0</v>
      </c>
      <c r="DK142" s="28">
        <f t="shared" si="105"/>
        <v>0</v>
      </c>
      <c r="DL142" s="28">
        <f t="shared" si="105"/>
        <v>0</v>
      </c>
      <c r="DM142" s="28">
        <f t="shared" si="105"/>
        <v>0</v>
      </c>
      <c r="DN142" s="28">
        <f t="shared" si="105"/>
        <v>0</v>
      </c>
      <c r="DO142" s="28">
        <f t="shared" si="105"/>
        <v>0</v>
      </c>
      <c r="DP142" s="28">
        <f t="shared" si="105"/>
        <v>0</v>
      </c>
      <c r="DQ142" s="28">
        <f t="shared" si="105"/>
        <v>0</v>
      </c>
      <c r="DR142" s="28">
        <f t="shared" si="105"/>
        <v>0</v>
      </c>
      <c r="DS142" s="28">
        <f t="shared" si="105"/>
        <v>0</v>
      </c>
      <c r="DT142" s="28">
        <f t="shared" si="105"/>
        <v>0</v>
      </c>
      <c r="DU142" s="28">
        <f t="shared" si="105"/>
        <v>0</v>
      </c>
      <c r="DV142" s="28">
        <f t="shared" si="105"/>
        <v>0</v>
      </c>
      <c r="DW142" s="28">
        <f t="shared" ref="DW142:EL157" si="115">IF(ISNUMBER(SEARCH(DW$2,$AO142)),1,0)</f>
        <v>0</v>
      </c>
      <c r="DX142" s="28">
        <f t="shared" si="115"/>
        <v>0</v>
      </c>
      <c r="DY142" s="28">
        <f t="shared" si="115"/>
        <v>0</v>
      </c>
      <c r="DZ142" s="28">
        <f t="shared" si="115"/>
        <v>0</v>
      </c>
      <c r="EA142" s="28">
        <f t="shared" si="115"/>
        <v>0</v>
      </c>
      <c r="EB142" s="28">
        <f t="shared" si="115"/>
        <v>0</v>
      </c>
      <c r="EC142" s="28">
        <f t="shared" si="115"/>
        <v>0</v>
      </c>
      <c r="ED142" s="28">
        <f t="shared" si="115"/>
        <v>0</v>
      </c>
      <c r="EE142" s="28">
        <f t="shared" si="115"/>
        <v>0</v>
      </c>
      <c r="EF142" s="28">
        <f t="shared" si="115"/>
        <v>0</v>
      </c>
      <c r="EG142" s="28">
        <f t="shared" si="115"/>
        <v>0</v>
      </c>
      <c r="EH142" s="28">
        <f t="shared" si="115"/>
        <v>0</v>
      </c>
      <c r="EI142" s="28">
        <f t="shared" si="115"/>
        <v>0</v>
      </c>
      <c r="EJ142" s="28">
        <f t="shared" si="115"/>
        <v>0</v>
      </c>
      <c r="EK142" s="28">
        <f t="shared" si="115"/>
        <v>0</v>
      </c>
      <c r="EL142" s="28">
        <f t="shared" si="115"/>
        <v>0</v>
      </c>
      <c r="EM142" s="28">
        <f t="shared" si="111"/>
        <v>0</v>
      </c>
      <c r="EN142" s="28">
        <f t="shared" si="111"/>
        <v>0</v>
      </c>
      <c r="EO142" s="28">
        <f t="shared" si="111"/>
        <v>0</v>
      </c>
      <c r="EP142" s="28">
        <f t="shared" si="111"/>
        <v>0</v>
      </c>
      <c r="EQ142" s="28">
        <f t="shared" si="111"/>
        <v>0</v>
      </c>
      <c r="ER142" s="28">
        <f t="shared" si="111"/>
        <v>0</v>
      </c>
      <c r="ES142" s="28">
        <f t="shared" si="111"/>
        <v>0</v>
      </c>
      <c r="ET142" s="28">
        <f t="shared" si="111"/>
        <v>0</v>
      </c>
      <c r="EU142" s="28">
        <f t="shared" si="111"/>
        <v>0</v>
      </c>
      <c r="EV142" s="28">
        <f t="shared" si="111"/>
        <v>0</v>
      </c>
      <c r="EW142" s="28">
        <f t="shared" si="111"/>
        <v>0</v>
      </c>
      <c r="EX142" s="28">
        <f t="shared" si="111"/>
        <v>0</v>
      </c>
      <c r="EY142" s="28">
        <f t="shared" si="111"/>
        <v>0</v>
      </c>
      <c r="EZ142" s="28">
        <f t="shared" si="111"/>
        <v>0</v>
      </c>
      <c r="FA142" s="28">
        <f t="shared" si="111"/>
        <v>0</v>
      </c>
      <c r="FB142" s="28">
        <f t="shared" si="111"/>
        <v>0</v>
      </c>
      <c r="FC142" s="28">
        <f t="shared" si="109"/>
        <v>0</v>
      </c>
      <c r="FD142" s="28">
        <f t="shared" si="109"/>
        <v>0</v>
      </c>
      <c r="FE142" s="28">
        <f t="shared" si="109"/>
        <v>0</v>
      </c>
      <c r="FF142" s="28">
        <f t="shared" si="109"/>
        <v>0</v>
      </c>
      <c r="FG142" s="28">
        <f t="shared" si="109"/>
        <v>0</v>
      </c>
      <c r="FH142" s="28">
        <f t="shared" si="109"/>
        <v>0</v>
      </c>
      <c r="FI142" s="28">
        <f t="shared" si="109"/>
        <v>0</v>
      </c>
      <c r="FJ142" s="28">
        <f t="shared" si="109"/>
        <v>0</v>
      </c>
      <c r="FK142" s="28">
        <f t="shared" si="109"/>
        <v>0</v>
      </c>
      <c r="FL142" s="28">
        <f t="shared" si="109"/>
        <v>0</v>
      </c>
      <c r="FM142" s="28">
        <f t="shared" si="109"/>
        <v>0</v>
      </c>
      <c r="FN142" s="28">
        <f t="shared" si="109"/>
        <v>0</v>
      </c>
      <c r="FO142" s="28">
        <f t="shared" si="109"/>
        <v>0</v>
      </c>
      <c r="FP142" s="28">
        <f t="shared" si="109"/>
        <v>0</v>
      </c>
      <c r="FQ142" s="28">
        <f t="shared" si="109"/>
        <v>0</v>
      </c>
      <c r="FR142" s="28">
        <f t="shared" si="96"/>
        <v>0</v>
      </c>
      <c r="FS142" s="28">
        <f t="shared" si="96"/>
        <v>0</v>
      </c>
      <c r="FT142" s="28">
        <f t="shared" si="96"/>
        <v>0</v>
      </c>
      <c r="FU142" s="28">
        <f t="shared" si="103"/>
        <v>0</v>
      </c>
      <c r="FV142" s="28">
        <f t="shared" si="103"/>
        <v>0</v>
      </c>
      <c r="FW142" s="28">
        <f t="shared" si="103"/>
        <v>0</v>
      </c>
      <c r="FX142" s="28">
        <f t="shared" si="103"/>
        <v>0</v>
      </c>
      <c r="FY142" s="28">
        <f t="shared" si="103"/>
        <v>0</v>
      </c>
      <c r="FZ142" s="28">
        <f t="shared" si="103"/>
        <v>0</v>
      </c>
      <c r="GA142" s="28">
        <f t="shared" si="103"/>
        <v>0</v>
      </c>
      <c r="GB142" s="28">
        <f t="shared" si="103"/>
        <v>0</v>
      </c>
      <c r="GC142" s="28">
        <f t="shared" si="103"/>
        <v>0</v>
      </c>
      <c r="GD142" s="28">
        <f t="shared" si="103"/>
        <v>1</v>
      </c>
      <c r="GE142" s="28">
        <f t="shared" si="103"/>
        <v>0</v>
      </c>
      <c r="GF142" s="28">
        <f t="shared" si="103"/>
        <v>0</v>
      </c>
      <c r="GG142" s="28">
        <f t="shared" si="103"/>
        <v>0</v>
      </c>
      <c r="GH142" s="28">
        <f t="shared" si="103"/>
        <v>0</v>
      </c>
      <c r="GI142" s="28">
        <f t="shared" ref="GI142:GX157" si="116">IF(ISNUMBER(SEARCH(GI$2,$AP142)),1,0)</f>
        <v>0</v>
      </c>
      <c r="GJ142" s="28">
        <f t="shared" si="116"/>
        <v>0</v>
      </c>
      <c r="GK142" s="28">
        <f t="shared" si="116"/>
        <v>0</v>
      </c>
      <c r="GL142" s="28">
        <f t="shared" si="116"/>
        <v>0</v>
      </c>
      <c r="GM142" s="28">
        <f t="shared" si="116"/>
        <v>0</v>
      </c>
      <c r="GN142" s="28">
        <f t="shared" si="116"/>
        <v>0</v>
      </c>
      <c r="GO142" s="28">
        <f t="shared" si="116"/>
        <v>0</v>
      </c>
      <c r="GP142" s="28">
        <f t="shared" si="116"/>
        <v>0</v>
      </c>
      <c r="GQ142" s="28">
        <f t="shared" si="116"/>
        <v>0</v>
      </c>
      <c r="GR142" s="28">
        <f t="shared" si="116"/>
        <v>0</v>
      </c>
      <c r="GS142" s="28">
        <f t="shared" si="116"/>
        <v>0</v>
      </c>
      <c r="GT142" s="28">
        <f t="shared" si="116"/>
        <v>0</v>
      </c>
      <c r="GU142" s="28">
        <f t="shared" si="116"/>
        <v>0</v>
      </c>
      <c r="GV142" s="28">
        <f t="shared" si="116"/>
        <v>0</v>
      </c>
      <c r="GW142" s="28">
        <f t="shared" si="116"/>
        <v>0</v>
      </c>
      <c r="GX142" s="28">
        <f t="shared" si="116"/>
        <v>0</v>
      </c>
      <c r="GY142" s="28">
        <f t="shared" si="113"/>
        <v>0</v>
      </c>
      <c r="GZ142" s="28">
        <f t="shared" si="113"/>
        <v>0</v>
      </c>
      <c r="HA142" s="28">
        <f t="shared" si="113"/>
        <v>0</v>
      </c>
      <c r="HB142" s="28">
        <f t="shared" si="113"/>
        <v>0</v>
      </c>
      <c r="HC142" s="28">
        <f t="shared" si="113"/>
        <v>0</v>
      </c>
      <c r="HD142" s="28">
        <f t="shared" si="113"/>
        <v>0</v>
      </c>
      <c r="HE142" s="28">
        <f t="shared" si="113"/>
        <v>0</v>
      </c>
      <c r="HF142" s="28">
        <f t="shared" si="113"/>
        <v>1</v>
      </c>
      <c r="HG142" s="28">
        <f t="shared" si="113"/>
        <v>0</v>
      </c>
    </row>
    <row r="143" spans="1:215" s="28" customFormat="1">
      <c r="A143" s="21" t="s">
        <v>240</v>
      </c>
      <c r="B143" s="6" t="s">
        <v>264</v>
      </c>
      <c r="C143" s="6" t="s">
        <v>150</v>
      </c>
      <c r="D143" s="6" t="s">
        <v>265</v>
      </c>
      <c r="E143" s="6" t="s">
        <v>266</v>
      </c>
      <c r="F143" s="6">
        <v>2020</v>
      </c>
      <c r="G143" s="6" t="s">
        <v>267</v>
      </c>
      <c r="H143" s="6">
        <v>77</v>
      </c>
      <c r="I143" s="15">
        <v>44780</v>
      </c>
      <c r="J143" s="6">
        <v>2706</v>
      </c>
      <c r="K143" s="6">
        <v>2717</v>
      </c>
      <c r="L143" s="6" t="s">
        <v>268</v>
      </c>
      <c r="M143" s="6" t="s">
        <v>269</v>
      </c>
      <c r="N143" s="6" t="s">
        <v>270</v>
      </c>
      <c r="O143" s="6" t="s">
        <v>162</v>
      </c>
      <c r="P143" s="6" t="s">
        <v>163</v>
      </c>
      <c r="Q143" s="6" t="s">
        <v>271</v>
      </c>
      <c r="R143" s="6" t="s">
        <v>21</v>
      </c>
      <c r="S143" s="6"/>
      <c r="T143" s="6" t="s">
        <v>31</v>
      </c>
      <c r="U143" s="28" t="s">
        <v>139</v>
      </c>
      <c r="V143" s="6" t="s">
        <v>58</v>
      </c>
      <c r="W143" s="6"/>
      <c r="X143" s="6" t="s">
        <v>54</v>
      </c>
      <c r="Y143" s="6" t="s">
        <v>68</v>
      </c>
      <c r="Z143" s="6"/>
      <c r="AA143" s="6"/>
      <c r="AB143" s="6"/>
      <c r="AC143" s="6">
        <v>2</v>
      </c>
      <c r="AD143" s="59" t="s">
        <v>2419</v>
      </c>
      <c r="AE143" s="59" t="s">
        <v>2425</v>
      </c>
      <c r="AF143" s="6" t="s">
        <v>139</v>
      </c>
      <c r="AG143" s="6" t="s">
        <v>2259</v>
      </c>
      <c r="AH143" s="6" t="s">
        <v>113</v>
      </c>
      <c r="AI143" s="6" t="s">
        <v>139</v>
      </c>
      <c r="AJ143" s="6" t="s">
        <v>167</v>
      </c>
      <c r="AK143" s="6" t="s">
        <v>272</v>
      </c>
      <c r="AL143" s="6" t="s">
        <v>273</v>
      </c>
      <c r="AM143" s="6" t="s">
        <v>139</v>
      </c>
      <c r="AN143" s="23" t="s">
        <v>2096</v>
      </c>
      <c r="AO143" s="6" t="s">
        <v>139</v>
      </c>
      <c r="AP143" s="6" t="s">
        <v>2252</v>
      </c>
      <c r="AQ143" s="28">
        <f t="shared" si="110"/>
        <v>0</v>
      </c>
      <c r="AR143" s="28">
        <f t="shared" si="110"/>
        <v>0</v>
      </c>
      <c r="AS143" s="28">
        <f t="shared" si="110"/>
        <v>0</v>
      </c>
      <c r="AT143" s="28">
        <f t="shared" si="110"/>
        <v>0</v>
      </c>
      <c r="AU143" s="28">
        <f t="shared" si="110"/>
        <v>0</v>
      </c>
      <c r="AV143" s="28">
        <f t="shared" si="110"/>
        <v>0</v>
      </c>
      <c r="AW143" s="28">
        <f t="shared" si="110"/>
        <v>0</v>
      </c>
      <c r="AX143" s="28">
        <f t="shared" si="110"/>
        <v>0</v>
      </c>
      <c r="AY143" s="28">
        <f t="shared" si="110"/>
        <v>0</v>
      </c>
      <c r="AZ143" s="28">
        <f t="shared" si="110"/>
        <v>0</v>
      </c>
      <c r="BA143" s="28">
        <f t="shared" si="110"/>
        <v>0</v>
      </c>
      <c r="BB143" s="28">
        <f t="shared" si="110"/>
        <v>0</v>
      </c>
      <c r="BC143" s="28">
        <f t="shared" si="110"/>
        <v>0</v>
      </c>
      <c r="BD143" s="28">
        <f t="shared" si="110"/>
        <v>0</v>
      </c>
      <c r="BE143" s="28">
        <f t="shared" si="110"/>
        <v>0</v>
      </c>
      <c r="BF143" s="28">
        <f t="shared" si="110"/>
        <v>0</v>
      </c>
      <c r="BG143" s="28">
        <f t="shared" si="108"/>
        <v>0</v>
      </c>
      <c r="BH143" s="28">
        <f t="shared" si="108"/>
        <v>0</v>
      </c>
      <c r="BI143" s="28">
        <f t="shared" si="108"/>
        <v>0</v>
      </c>
      <c r="BJ143" s="28">
        <f t="shared" si="108"/>
        <v>0</v>
      </c>
      <c r="BK143" s="28">
        <f t="shared" si="108"/>
        <v>0</v>
      </c>
      <c r="BL143" s="28">
        <f t="shared" si="108"/>
        <v>0</v>
      </c>
      <c r="BM143" s="28">
        <f t="shared" si="108"/>
        <v>0</v>
      </c>
      <c r="BN143" s="28">
        <f t="shared" si="108"/>
        <v>0</v>
      </c>
      <c r="BO143" s="28">
        <f t="shared" si="108"/>
        <v>0</v>
      </c>
      <c r="BP143" s="28">
        <f t="shared" si="108"/>
        <v>0</v>
      </c>
      <c r="BQ143" s="28">
        <f t="shared" si="108"/>
        <v>0</v>
      </c>
      <c r="BR143" s="28">
        <f t="shared" si="108"/>
        <v>0</v>
      </c>
      <c r="BS143" s="28">
        <f t="shared" si="108"/>
        <v>0</v>
      </c>
      <c r="BT143" s="28">
        <f t="shared" si="108"/>
        <v>0</v>
      </c>
      <c r="BU143" s="28">
        <f t="shared" si="108"/>
        <v>0</v>
      </c>
      <c r="BV143" s="28">
        <f t="shared" si="107"/>
        <v>0</v>
      </c>
      <c r="BW143" s="28">
        <f t="shared" si="107"/>
        <v>0</v>
      </c>
      <c r="BX143" s="28">
        <f t="shared" si="107"/>
        <v>0</v>
      </c>
      <c r="BY143" s="28">
        <f t="shared" si="107"/>
        <v>0</v>
      </c>
      <c r="BZ143" s="28">
        <f t="shared" si="107"/>
        <v>0</v>
      </c>
      <c r="CA143" s="28">
        <f t="shared" si="107"/>
        <v>0</v>
      </c>
      <c r="CB143" s="28">
        <f t="shared" si="107"/>
        <v>0</v>
      </c>
      <c r="CC143" s="28">
        <f t="shared" si="107"/>
        <v>0</v>
      </c>
      <c r="CD143" s="28">
        <f t="shared" si="107"/>
        <v>0</v>
      </c>
      <c r="CE143" s="28">
        <f t="shared" si="107"/>
        <v>0</v>
      </c>
      <c r="CF143" s="28">
        <f t="shared" si="107"/>
        <v>0</v>
      </c>
      <c r="CG143" s="28">
        <f t="shared" si="107"/>
        <v>1</v>
      </c>
      <c r="CH143" s="28">
        <f t="shared" si="107"/>
        <v>0</v>
      </c>
      <c r="CI143" s="28">
        <f t="shared" si="107"/>
        <v>0</v>
      </c>
      <c r="CJ143" s="28">
        <f t="shared" si="107"/>
        <v>0</v>
      </c>
      <c r="CK143" s="28">
        <f t="shared" si="107"/>
        <v>0</v>
      </c>
      <c r="CL143" s="28">
        <f t="shared" si="106"/>
        <v>0</v>
      </c>
      <c r="CM143" s="28">
        <f t="shared" si="106"/>
        <v>0</v>
      </c>
      <c r="CN143" s="28">
        <f t="shared" si="106"/>
        <v>0</v>
      </c>
      <c r="CO143" s="28">
        <f t="shared" si="106"/>
        <v>0</v>
      </c>
      <c r="CP143" s="28">
        <f t="shared" si="106"/>
        <v>0</v>
      </c>
      <c r="CQ143" s="28">
        <f t="shared" si="106"/>
        <v>0</v>
      </c>
      <c r="CR143" s="28">
        <f t="shared" si="106"/>
        <v>0</v>
      </c>
      <c r="CS143" s="28">
        <f t="shared" si="106"/>
        <v>0</v>
      </c>
      <c r="CT143" s="28">
        <f t="shared" si="106"/>
        <v>0</v>
      </c>
      <c r="CU143" s="28">
        <f t="shared" si="106"/>
        <v>0</v>
      </c>
      <c r="CV143" s="28">
        <f t="shared" si="106"/>
        <v>0</v>
      </c>
      <c r="CW143" s="28">
        <f t="shared" si="106"/>
        <v>0</v>
      </c>
      <c r="CX143" s="28">
        <f t="shared" si="106"/>
        <v>0</v>
      </c>
      <c r="CY143" s="28">
        <f t="shared" si="106"/>
        <v>0</v>
      </c>
      <c r="CZ143" s="28">
        <f t="shared" si="106"/>
        <v>0</v>
      </c>
      <c r="DA143" s="28">
        <f t="shared" si="114"/>
        <v>0</v>
      </c>
      <c r="DB143" s="28">
        <f t="shared" si="114"/>
        <v>0</v>
      </c>
      <c r="DC143" s="28">
        <f t="shared" si="114"/>
        <v>0</v>
      </c>
      <c r="DD143" s="28">
        <f t="shared" si="114"/>
        <v>0</v>
      </c>
      <c r="DE143" s="28">
        <f t="shared" si="72"/>
        <v>0</v>
      </c>
      <c r="DF143" s="28">
        <f t="shared" si="72"/>
        <v>0</v>
      </c>
      <c r="DG143" s="28">
        <f t="shared" si="72"/>
        <v>0</v>
      </c>
      <c r="DH143" s="28">
        <f t="shared" ref="DH143:DW158" si="117">IF(ISNUMBER(SEARCH(DH$2,$AO143)),1,0)</f>
        <v>0</v>
      </c>
      <c r="DI143" s="28">
        <f t="shared" si="117"/>
        <v>0</v>
      </c>
      <c r="DJ143" s="28">
        <f t="shared" si="117"/>
        <v>0</v>
      </c>
      <c r="DK143" s="28">
        <f t="shared" si="117"/>
        <v>0</v>
      </c>
      <c r="DL143" s="28">
        <f t="shared" si="117"/>
        <v>0</v>
      </c>
      <c r="DM143" s="28">
        <f t="shared" si="117"/>
        <v>0</v>
      </c>
      <c r="DN143" s="28">
        <f t="shared" si="117"/>
        <v>0</v>
      </c>
      <c r="DO143" s="28">
        <f t="shared" si="117"/>
        <v>0</v>
      </c>
      <c r="DP143" s="28">
        <f t="shared" si="117"/>
        <v>0</v>
      </c>
      <c r="DQ143" s="28">
        <f t="shared" si="117"/>
        <v>0</v>
      </c>
      <c r="DR143" s="28">
        <f t="shared" si="117"/>
        <v>0</v>
      </c>
      <c r="DS143" s="28">
        <f t="shared" si="117"/>
        <v>0</v>
      </c>
      <c r="DT143" s="28">
        <f t="shared" si="117"/>
        <v>0</v>
      </c>
      <c r="DU143" s="28">
        <f t="shared" si="117"/>
        <v>0</v>
      </c>
      <c r="DV143" s="28">
        <f t="shared" si="117"/>
        <v>0</v>
      </c>
      <c r="DW143" s="28">
        <f t="shared" si="117"/>
        <v>0</v>
      </c>
      <c r="DX143" s="28">
        <f t="shared" si="115"/>
        <v>0</v>
      </c>
      <c r="DY143" s="28">
        <f t="shared" si="115"/>
        <v>0</v>
      </c>
      <c r="DZ143" s="28">
        <f t="shared" si="115"/>
        <v>0</v>
      </c>
      <c r="EA143" s="28">
        <f t="shared" si="115"/>
        <v>0</v>
      </c>
      <c r="EB143" s="28">
        <f t="shared" si="115"/>
        <v>0</v>
      </c>
      <c r="EC143" s="28">
        <f t="shared" si="115"/>
        <v>0</v>
      </c>
      <c r="ED143" s="28">
        <f t="shared" si="115"/>
        <v>0</v>
      </c>
      <c r="EE143" s="28">
        <f t="shared" si="115"/>
        <v>0</v>
      </c>
      <c r="EF143" s="28">
        <f t="shared" si="115"/>
        <v>0</v>
      </c>
      <c r="EG143" s="28">
        <f t="shared" si="115"/>
        <v>0</v>
      </c>
      <c r="EH143" s="28">
        <f t="shared" si="115"/>
        <v>0</v>
      </c>
      <c r="EI143" s="28">
        <f t="shared" si="115"/>
        <v>0</v>
      </c>
      <c r="EJ143" s="28">
        <f t="shared" si="115"/>
        <v>0</v>
      </c>
      <c r="EK143" s="28">
        <f t="shared" si="115"/>
        <v>0</v>
      </c>
      <c r="EL143" s="28">
        <f t="shared" si="115"/>
        <v>0</v>
      </c>
      <c r="EM143" s="28">
        <f t="shared" si="111"/>
        <v>0</v>
      </c>
      <c r="EN143" s="28">
        <f t="shared" si="111"/>
        <v>0</v>
      </c>
      <c r="EO143" s="28">
        <f t="shared" si="111"/>
        <v>0</v>
      </c>
      <c r="EP143" s="28">
        <f t="shared" si="111"/>
        <v>0</v>
      </c>
      <c r="EQ143" s="28">
        <f t="shared" si="111"/>
        <v>0</v>
      </c>
      <c r="ER143" s="28">
        <f t="shared" si="111"/>
        <v>0</v>
      </c>
      <c r="ES143" s="28">
        <f t="shared" si="111"/>
        <v>0</v>
      </c>
      <c r="ET143" s="28">
        <f t="shared" si="111"/>
        <v>0</v>
      </c>
      <c r="EU143" s="28">
        <f t="shared" si="111"/>
        <v>0</v>
      </c>
      <c r="EV143" s="28">
        <f t="shared" si="111"/>
        <v>0</v>
      </c>
      <c r="EW143" s="28">
        <f t="shared" si="111"/>
        <v>0</v>
      </c>
      <c r="EX143" s="28">
        <f t="shared" si="111"/>
        <v>0</v>
      </c>
      <c r="EY143" s="28">
        <f t="shared" si="111"/>
        <v>0</v>
      </c>
      <c r="EZ143" s="28">
        <f t="shared" si="111"/>
        <v>0</v>
      </c>
      <c r="FA143" s="28">
        <f t="shared" si="111"/>
        <v>0</v>
      </c>
      <c r="FB143" s="28">
        <f t="shared" si="111"/>
        <v>0</v>
      </c>
      <c r="FC143" s="28">
        <f t="shared" si="109"/>
        <v>0</v>
      </c>
      <c r="FD143" s="28">
        <f t="shared" si="109"/>
        <v>0</v>
      </c>
      <c r="FE143" s="28">
        <f t="shared" si="109"/>
        <v>0</v>
      </c>
      <c r="FF143" s="28">
        <f t="shared" si="109"/>
        <v>0</v>
      </c>
      <c r="FG143" s="28">
        <f t="shared" si="109"/>
        <v>0</v>
      </c>
      <c r="FH143" s="28">
        <f t="shared" si="109"/>
        <v>0</v>
      </c>
      <c r="FI143" s="28">
        <f t="shared" si="109"/>
        <v>0</v>
      </c>
      <c r="FJ143" s="28">
        <f t="shared" si="109"/>
        <v>0</v>
      </c>
      <c r="FK143" s="28">
        <f t="shared" si="109"/>
        <v>0</v>
      </c>
      <c r="FL143" s="28">
        <f t="shared" si="109"/>
        <v>0</v>
      </c>
      <c r="FM143" s="28">
        <f t="shared" si="109"/>
        <v>0</v>
      </c>
      <c r="FN143" s="28">
        <f t="shared" si="109"/>
        <v>0</v>
      </c>
      <c r="FO143" s="28">
        <f t="shared" si="109"/>
        <v>0</v>
      </c>
      <c r="FP143" s="28">
        <f t="shared" si="109"/>
        <v>0</v>
      </c>
      <c r="FQ143" s="28">
        <f t="shared" si="109"/>
        <v>0</v>
      </c>
      <c r="FR143" s="28">
        <f t="shared" si="96"/>
        <v>0</v>
      </c>
      <c r="FS143" s="28">
        <f t="shared" si="96"/>
        <v>0</v>
      </c>
      <c r="FT143" s="28">
        <f t="shared" si="96"/>
        <v>0</v>
      </c>
      <c r="FU143" s="28">
        <f t="shared" si="103"/>
        <v>0</v>
      </c>
      <c r="FV143" s="28">
        <f t="shared" si="103"/>
        <v>0</v>
      </c>
      <c r="FW143" s="28">
        <f t="shared" si="103"/>
        <v>0</v>
      </c>
      <c r="FX143" s="28">
        <f t="shared" si="103"/>
        <v>0</v>
      </c>
      <c r="FY143" s="28">
        <f t="shared" si="103"/>
        <v>0</v>
      </c>
      <c r="FZ143" s="28">
        <f t="shared" si="103"/>
        <v>0</v>
      </c>
      <c r="GA143" s="28">
        <f t="shared" si="103"/>
        <v>0</v>
      </c>
      <c r="GB143" s="28">
        <f t="shared" si="103"/>
        <v>0</v>
      </c>
      <c r="GC143" s="28">
        <f t="shared" si="103"/>
        <v>0</v>
      </c>
      <c r="GD143" s="28">
        <f t="shared" si="103"/>
        <v>1</v>
      </c>
      <c r="GE143" s="28">
        <f t="shared" si="103"/>
        <v>0</v>
      </c>
      <c r="GF143" s="28">
        <f t="shared" si="103"/>
        <v>0</v>
      </c>
      <c r="GG143" s="28">
        <f t="shared" si="103"/>
        <v>0</v>
      </c>
      <c r="GH143" s="28">
        <f t="shared" si="103"/>
        <v>0</v>
      </c>
      <c r="GI143" s="28">
        <f t="shared" si="116"/>
        <v>0</v>
      </c>
      <c r="GJ143" s="28">
        <f t="shared" si="116"/>
        <v>1</v>
      </c>
      <c r="GK143" s="28">
        <f t="shared" si="116"/>
        <v>0</v>
      </c>
      <c r="GL143" s="28">
        <f t="shared" si="116"/>
        <v>0</v>
      </c>
      <c r="GM143" s="28">
        <f t="shared" si="116"/>
        <v>1</v>
      </c>
      <c r="GN143" s="28">
        <f t="shared" si="116"/>
        <v>0</v>
      </c>
      <c r="GO143" s="28">
        <f t="shared" si="116"/>
        <v>1</v>
      </c>
      <c r="GP143" s="28">
        <f t="shared" si="116"/>
        <v>1</v>
      </c>
      <c r="GQ143" s="28">
        <f t="shared" si="116"/>
        <v>0</v>
      </c>
      <c r="GR143" s="28">
        <f t="shared" si="116"/>
        <v>0</v>
      </c>
      <c r="GS143" s="28">
        <f t="shared" si="116"/>
        <v>0</v>
      </c>
      <c r="GT143" s="28">
        <f t="shared" si="116"/>
        <v>0</v>
      </c>
      <c r="GU143" s="28">
        <f t="shared" si="116"/>
        <v>0</v>
      </c>
      <c r="GV143" s="28">
        <f t="shared" si="116"/>
        <v>1</v>
      </c>
      <c r="GW143" s="28">
        <f t="shared" si="116"/>
        <v>0</v>
      </c>
      <c r="GX143" s="28">
        <f t="shared" si="116"/>
        <v>0</v>
      </c>
      <c r="GY143" s="28">
        <f t="shared" si="113"/>
        <v>0</v>
      </c>
      <c r="GZ143" s="28">
        <f t="shared" si="113"/>
        <v>0</v>
      </c>
      <c r="HA143" s="28">
        <f t="shared" si="113"/>
        <v>1</v>
      </c>
      <c r="HB143" s="28">
        <f t="shared" si="113"/>
        <v>0</v>
      </c>
      <c r="HC143" s="28">
        <f t="shared" si="113"/>
        <v>0</v>
      </c>
      <c r="HD143" s="28">
        <f t="shared" si="113"/>
        <v>0</v>
      </c>
      <c r="HE143" s="28">
        <f t="shared" si="113"/>
        <v>1</v>
      </c>
      <c r="HF143" s="28">
        <f t="shared" si="113"/>
        <v>0</v>
      </c>
      <c r="HG143" s="28">
        <f t="shared" si="113"/>
        <v>0</v>
      </c>
    </row>
    <row r="144" spans="1:215" s="28" customFormat="1">
      <c r="A144" s="21" t="s">
        <v>633</v>
      </c>
      <c r="B144" s="6" t="s">
        <v>642</v>
      </c>
      <c r="C144" s="6" t="s">
        <v>150</v>
      </c>
      <c r="D144" s="6" t="s">
        <v>643</v>
      </c>
      <c r="E144" s="34" t="s">
        <v>644</v>
      </c>
      <c r="F144" s="6">
        <v>2021</v>
      </c>
      <c r="G144" s="6" t="s">
        <v>174</v>
      </c>
      <c r="H144" s="6">
        <v>213</v>
      </c>
      <c r="I144" s="6"/>
      <c r="J144" s="6"/>
      <c r="K144" s="6"/>
      <c r="L144" s="6" t="s">
        <v>645</v>
      </c>
      <c r="M144" s="6" t="s">
        <v>646</v>
      </c>
      <c r="N144" s="6" t="s">
        <v>647</v>
      </c>
      <c r="O144" s="6" t="s">
        <v>162</v>
      </c>
      <c r="P144" s="6" t="s">
        <v>163</v>
      </c>
      <c r="Q144" s="6" t="s">
        <v>593</v>
      </c>
      <c r="R144" s="6" t="s">
        <v>21</v>
      </c>
      <c r="S144" s="6"/>
      <c r="T144" s="6" t="s">
        <v>30</v>
      </c>
      <c r="U144" s="6" t="s">
        <v>45</v>
      </c>
      <c r="V144" s="6" t="s">
        <v>57</v>
      </c>
      <c r="W144" s="6" t="s">
        <v>45</v>
      </c>
      <c r="X144" s="6" t="s">
        <v>54</v>
      </c>
      <c r="Y144" s="6" t="s">
        <v>68</v>
      </c>
      <c r="Z144" s="6" t="s">
        <v>648</v>
      </c>
      <c r="AA144" s="6">
        <v>2</v>
      </c>
      <c r="AB144" s="6">
        <v>2</v>
      </c>
      <c r="AC144" s="6">
        <v>3</v>
      </c>
      <c r="AD144" s="59" t="s">
        <v>2418</v>
      </c>
      <c r="AE144" s="59" t="s">
        <v>2425</v>
      </c>
      <c r="AF144" s="6" t="s">
        <v>119</v>
      </c>
      <c r="AG144" s="6" t="s">
        <v>105</v>
      </c>
      <c r="AH144" s="6" t="s">
        <v>113</v>
      </c>
      <c r="AI144" s="6" t="s">
        <v>111</v>
      </c>
      <c r="AJ144" s="6" t="s">
        <v>103</v>
      </c>
      <c r="AK144" s="6" t="s">
        <v>2478</v>
      </c>
      <c r="AL144" s="6" t="s">
        <v>139</v>
      </c>
      <c r="AM144" s="6" t="s">
        <v>141</v>
      </c>
      <c r="AN144" s="23" t="s">
        <v>2262</v>
      </c>
      <c r="AO144" s="6" t="s">
        <v>139</v>
      </c>
      <c r="AP144" s="6" t="s">
        <v>82</v>
      </c>
      <c r="AQ144" s="28">
        <f t="shared" si="110"/>
        <v>0</v>
      </c>
      <c r="AR144" s="28">
        <f t="shared" si="110"/>
        <v>0</v>
      </c>
      <c r="AS144" s="28">
        <f t="shared" si="110"/>
        <v>0</v>
      </c>
      <c r="AT144" s="28">
        <f t="shared" si="110"/>
        <v>0</v>
      </c>
      <c r="AU144" s="28">
        <f t="shared" si="110"/>
        <v>0</v>
      </c>
      <c r="AV144" s="28">
        <f t="shared" si="110"/>
        <v>0</v>
      </c>
      <c r="AW144" s="28">
        <f t="shared" si="110"/>
        <v>0</v>
      </c>
      <c r="AX144" s="28">
        <f t="shared" si="110"/>
        <v>0</v>
      </c>
      <c r="AY144" s="28">
        <f t="shared" si="110"/>
        <v>0</v>
      </c>
      <c r="AZ144" s="28">
        <f t="shared" si="110"/>
        <v>0</v>
      </c>
      <c r="BA144" s="28">
        <f t="shared" si="110"/>
        <v>0</v>
      </c>
      <c r="BB144" s="28">
        <f t="shared" si="110"/>
        <v>0</v>
      </c>
      <c r="BC144" s="28">
        <f t="shared" si="110"/>
        <v>0</v>
      </c>
      <c r="BD144" s="28">
        <f t="shared" si="110"/>
        <v>0</v>
      </c>
      <c r="BE144" s="28">
        <f t="shared" si="110"/>
        <v>0</v>
      </c>
      <c r="BF144" s="28">
        <f t="shared" si="110"/>
        <v>0</v>
      </c>
      <c r="BG144" s="28">
        <f t="shared" si="108"/>
        <v>0</v>
      </c>
      <c r="BH144" s="28">
        <f t="shared" si="108"/>
        <v>0</v>
      </c>
      <c r="BI144" s="28">
        <f t="shared" si="108"/>
        <v>0</v>
      </c>
      <c r="BJ144" s="28">
        <f t="shared" si="108"/>
        <v>1</v>
      </c>
      <c r="BK144" s="28">
        <f t="shared" si="108"/>
        <v>0</v>
      </c>
      <c r="BL144" s="28">
        <f t="shared" si="108"/>
        <v>0</v>
      </c>
      <c r="BM144" s="28">
        <f t="shared" si="108"/>
        <v>0</v>
      </c>
      <c r="BN144" s="28">
        <f t="shared" si="108"/>
        <v>0</v>
      </c>
      <c r="BO144" s="28">
        <f t="shared" si="108"/>
        <v>0</v>
      </c>
      <c r="BP144" s="28">
        <f t="shared" si="108"/>
        <v>0</v>
      </c>
      <c r="BQ144" s="28">
        <f t="shared" si="108"/>
        <v>0</v>
      </c>
      <c r="BR144" s="28">
        <f t="shared" si="108"/>
        <v>0</v>
      </c>
      <c r="BS144" s="28">
        <f t="shared" si="108"/>
        <v>0</v>
      </c>
      <c r="BT144" s="28">
        <f t="shared" si="108"/>
        <v>0</v>
      </c>
      <c r="BU144" s="28">
        <f t="shared" si="108"/>
        <v>0</v>
      </c>
      <c r="BV144" s="28">
        <f t="shared" si="107"/>
        <v>0</v>
      </c>
      <c r="BW144" s="28">
        <f t="shared" si="107"/>
        <v>0</v>
      </c>
      <c r="BX144" s="28">
        <f t="shared" si="107"/>
        <v>0</v>
      </c>
      <c r="BY144" s="28">
        <f t="shared" si="107"/>
        <v>1</v>
      </c>
      <c r="BZ144" s="28">
        <f t="shared" si="107"/>
        <v>0</v>
      </c>
      <c r="CA144" s="28">
        <f t="shared" si="107"/>
        <v>0</v>
      </c>
      <c r="CB144" s="28">
        <f t="shared" si="107"/>
        <v>0</v>
      </c>
      <c r="CC144" s="28">
        <f t="shared" si="107"/>
        <v>0</v>
      </c>
      <c r="CD144" s="28">
        <f t="shared" si="107"/>
        <v>1</v>
      </c>
      <c r="CE144" s="28">
        <f t="shared" si="107"/>
        <v>0</v>
      </c>
      <c r="CF144" s="28">
        <f t="shared" si="107"/>
        <v>0</v>
      </c>
      <c r="CG144" s="28">
        <f t="shared" si="107"/>
        <v>0</v>
      </c>
      <c r="CH144" s="28">
        <f t="shared" si="107"/>
        <v>0</v>
      </c>
      <c r="CI144" s="28">
        <f t="shared" si="107"/>
        <v>0</v>
      </c>
      <c r="CJ144" s="28">
        <f t="shared" si="107"/>
        <v>0</v>
      </c>
      <c r="CK144" s="28">
        <f t="shared" si="107"/>
        <v>0</v>
      </c>
      <c r="CL144" s="28">
        <f t="shared" si="106"/>
        <v>0</v>
      </c>
      <c r="CM144" s="28">
        <f t="shared" si="106"/>
        <v>1</v>
      </c>
      <c r="CN144" s="28">
        <f t="shared" si="106"/>
        <v>0</v>
      </c>
      <c r="CO144" s="28">
        <f t="shared" si="106"/>
        <v>0</v>
      </c>
      <c r="CP144" s="28">
        <f t="shared" si="106"/>
        <v>0</v>
      </c>
      <c r="CQ144" s="28">
        <f t="shared" si="106"/>
        <v>0</v>
      </c>
      <c r="CR144" s="28">
        <f t="shared" si="106"/>
        <v>0</v>
      </c>
      <c r="CS144" s="28">
        <f t="shared" si="106"/>
        <v>0</v>
      </c>
      <c r="CT144" s="28">
        <f t="shared" si="106"/>
        <v>0</v>
      </c>
      <c r="CU144" s="28">
        <f t="shared" si="106"/>
        <v>0</v>
      </c>
      <c r="CV144" s="28">
        <f t="shared" si="106"/>
        <v>0</v>
      </c>
      <c r="CW144" s="28">
        <f t="shared" si="106"/>
        <v>0</v>
      </c>
      <c r="CX144" s="28">
        <f t="shared" si="106"/>
        <v>0</v>
      </c>
      <c r="CY144" s="28">
        <f t="shared" si="106"/>
        <v>0</v>
      </c>
      <c r="CZ144" s="28">
        <f t="shared" si="106"/>
        <v>0</v>
      </c>
      <c r="DA144" s="28">
        <f t="shared" si="114"/>
        <v>0</v>
      </c>
      <c r="DB144" s="28">
        <f t="shared" si="114"/>
        <v>0</v>
      </c>
      <c r="DC144" s="28">
        <f t="shared" si="114"/>
        <v>0</v>
      </c>
      <c r="DD144" s="28">
        <f t="shared" si="114"/>
        <v>0</v>
      </c>
      <c r="DE144" s="28">
        <f t="shared" si="72"/>
        <v>0</v>
      </c>
      <c r="DF144" s="28">
        <f t="shared" si="72"/>
        <v>1</v>
      </c>
      <c r="DG144" s="28">
        <f t="shared" si="72"/>
        <v>0</v>
      </c>
      <c r="DH144" s="28">
        <f t="shared" si="117"/>
        <v>0</v>
      </c>
      <c r="DI144" s="28">
        <f t="shared" si="117"/>
        <v>0</v>
      </c>
      <c r="DJ144" s="28">
        <f t="shared" si="117"/>
        <v>0</v>
      </c>
      <c r="DK144" s="28">
        <f t="shared" si="117"/>
        <v>0</v>
      </c>
      <c r="DL144" s="28">
        <f t="shared" si="117"/>
        <v>0</v>
      </c>
      <c r="DM144" s="28">
        <f t="shared" si="117"/>
        <v>0</v>
      </c>
      <c r="DN144" s="28">
        <f t="shared" si="117"/>
        <v>0</v>
      </c>
      <c r="DO144" s="28">
        <f t="shared" si="117"/>
        <v>0</v>
      </c>
      <c r="DP144" s="28">
        <f t="shared" si="117"/>
        <v>0</v>
      </c>
      <c r="DQ144" s="28">
        <f t="shared" si="117"/>
        <v>0</v>
      </c>
      <c r="DR144" s="28">
        <f t="shared" si="117"/>
        <v>0</v>
      </c>
      <c r="DS144" s="28">
        <f t="shared" si="117"/>
        <v>0</v>
      </c>
      <c r="DT144" s="28">
        <f t="shared" si="117"/>
        <v>0</v>
      </c>
      <c r="DU144" s="28">
        <f t="shared" si="117"/>
        <v>0</v>
      </c>
      <c r="DV144" s="28">
        <f t="shared" si="117"/>
        <v>0</v>
      </c>
      <c r="DW144" s="28">
        <f t="shared" si="117"/>
        <v>0</v>
      </c>
      <c r="DX144" s="28">
        <f t="shared" si="115"/>
        <v>0</v>
      </c>
      <c r="DY144" s="28">
        <f t="shared" si="115"/>
        <v>0</v>
      </c>
      <c r="DZ144" s="28">
        <f t="shared" si="115"/>
        <v>0</v>
      </c>
      <c r="EA144" s="28">
        <f t="shared" si="115"/>
        <v>0</v>
      </c>
      <c r="EB144" s="28">
        <f t="shared" si="115"/>
        <v>0</v>
      </c>
      <c r="EC144" s="28">
        <f t="shared" si="115"/>
        <v>0</v>
      </c>
      <c r="ED144" s="28">
        <f t="shared" si="115"/>
        <v>0</v>
      </c>
      <c r="EE144" s="28">
        <f t="shared" si="115"/>
        <v>0</v>
      </c>
      <c r="EF144" s="28">
        <f t="shared" si="115"/>
        <v>0</v>
      </c>
      <c r="EG144" s="28">
        <f t="shared" si="115"/>
        <v>0</v>
      </c>
      <c r="EH144" s="28">
        <f t="shared" si="115"/>
        <v>0</v>
      </c>
      <c r="EI144" s="28">
        <f t="shared" si="115"/>
        <v>0</v>
      </c>
      <c r="EJ144" s="28">
        <f t="shared" si="115"/>
        <v>0</v>
      </c>
      <c r="EK144" s="28">
        <f t="shared" si="115"/>
        <v>0</v>
      </c>
      <c r="EL144" s="28">
        <f t="shared" si="115"/>
        <v>0</v>
      </c>
      <c r="EM144" s="28">
        <f t="shared" si="111"/>
        <v>0</v>
      </c>
      <c r="EN144" s="28">
        <f t="shared" si="111"/>
        <v>0</v>
      </c>
      <c r="EO144" s="28">
        <f t="shared" si="111"/>
        <v>0</v>
      </c>
      <c r="EP144" s="28">
        <f t="shared" si="111"/>
        <v>0</v>
      </c>
      <c r="EQ144" s="28">
        <f t="shared" si="111"/>
        <v>0</v>
      </c>
      <c r="ER144" s="28">
        <f t="shared" si="111"/>
        <v>0</v>
      </c>
      <c r="ES144" s="28">
        <f t="shared" si="111"/>
        <v>0</v>
      </c>
      <c r="ET144" s="28">
        <f t="shared" si="111"/>
        <v>0</v>
      </c>
      <c r="EU144" s="28">
        <f t="shared" si="111"/>
        <v>0</v>
      </c>
      <c r="EV144" s="28">
        <f t="shared" si="111"/>
        <v>0</v>
      </c>
      <c r="EW144" s="28">
        <f t="shared" si="111"/>
        <v>0</v>
      </c>
      <c r="EX144" s="28">
        <f t="shared" si="111"/>
        <v>0</v>
      </c>
      <c r="EY144" s="28">
        <f t="shared" si="111"/>
        <v>0</v>
      </c>
      <c r="EZ144" s="28">
        <f t="shared" si="111"/>
        <v>0</v>
      </c>
      <c r="FA144" s="28">
        <f t="shared" si="111"/>
        <v>0</v>
      </c>
      <c r="FB144" s="28">
        <f t="shared" si="111"/>
        <v>0</v>
      </c>
      <c r="FC144" s="28">
        <f t="shared" si="109"/>
        <v>0</v>
      </c>
      <c r="FD144" s="28">
        <f t="shared" si="109"/>
        <v>0</v>
      </c>
      <c r="FE144" s="28">
        <f t="shared" si="109"/>
        <v>0</v>
      </c>
      <c r="FF144" s="28">
        <f t="shared" si="109"/>
        <v>0</v>
      </c>
      <c r="FG144" s="28">
        <f t="shared" si="109"/>
        <v>0</v>
      </c>
      <c r="FH144" s="28">
        <f t="shared" si="109"/>
        <v>0</v>
      </c>
      <c r="FI144" s="28">
        <f t="shared" si="109"/>
        <v>0</v>
      </c>
      <c r="FJ144" s="28">
        <f t="shared" si="109"/>
        <v>0</v>
      </c>
      <c r="FK144" s="28">
        <f t="shared" si="109"/>
        <v>0</v>
      </c>
      <c r="FL144" s="28">
        <f t="shared" si="109"/>
        <v>0</v>
      </c>
      <c r="FM144" s="28">
        <f t="shared" si="109"/>
        <v>0</v>
      </c>
      <c r="FN144" s="28">
        <f t="shared" si="109"/>
        <v>0</v>
      </c>
      <c r="FO144" s="28">
        <f t="shared" si="109"/>
        <v>0</v>
      </c>
      <c r="FP144" s="28">
        <f t="shared" si="109"/>
        <v>0</v>
      </c>
      <c r="FQ144" s="28">
        <f t="shared" si="109"/>
        <v>0</v>
      </c>
      <c r="FR144" s="28">
        <f t="shared" si="96"/>
        <v>0</v>
      </c>
      <c r="FS144" s="28">
        <f t="shared" si="96"/>
        <v>0</v>
      </c>
      <c r="FT144" s="28">
        <f t="shared" si="96"/>
        <v>0</v>
      </c>
      <c r="FU144" s="28">
        <f t="shared" si="103"/>
        <v>0</v>
      </c>
      <c r="FV144" s="28">
        <f t="shared" si="103"/>
        <v>0</v>
      </c>
      <c r="FW144" s="28">
        <f t="shared" si="103"/>
        <v>0</v>
      </c>
      <c r="FX144" s="28">
        <f t="shared" si="103"/>
        <v>0</v>
      </c>
      <c r="FY144" s="28">
        <f t="shared" si="103"/>
        <v>0</v>
      </c>
      <c r="FZ144" s="28">
        <f t="shared" si="103"/>
        <v>0</v>
      </c>
      <c r="GA144" s="28">
        <f t="shared" si="103"/>
        <v>0</v>
      </c>
      <c r="GB144" s="28">
        <f t="shared" si="103"/>
        <v>0</v>
      </c>
      <c r="GC144" s="28">
        <f t="shared" ref="FU144:GH162" si="118">IF(ISNUMBER(SEARCH(GC$2,$AO144)),1,0)</f>
        <v>0</v>
      </c>
      <c r="GD144" s="28">
        <f t="shared" si="118"/>
        <v>1</v>
      </c>
      <c r="GE144" s="28">
        <f t="shared" si="118"/>
        <v>0</v>
      </c>
      <c r="GF144" s="28">
        <f t="shared" si="118"/>
        <v>0</v>
      </c>
      <c r="GG144" s="28">
        <f t="shared" si="118"/>
        <v>0</v>
      </c>
      <c r="GH144" s="28">
        <f t="shared" si="118"/>
        <v>0</v>
      </c>
      <c r="GI144" s="28">
        <f t="shared" si="116"/>
        <v>0</v>
      </c>
      <c r="GJ144" s="28">
        <f t="shared" si="116"/>
        <v>0</v>
      </c>
      <c r="GK144" s="28">
        <f t="shared" si="116"/>
        <v>0</v>
      </c>
      <c r="GL144" s="28">
        <f t="shared" si="116"/>
        <v>0</v>
      </c>
      <c r="GM144" s="28">
        <f t="shared" si="116"/>
        <v>0</v>
      </c>
      <c r="GN144" s="28">
        <f t="shared" si="116"/>
        <v>0</v>
      </c>
      <c r="GO144" s="28">
        <f t="shared" si="116"/>
        <v>0</v>
      </c>
      <c r="GP144" s="28">
        <f t="shared" si="116"/>
        <v>0</v>
      </c>
      <c r="GQ144" s="28">
        <f t="shared" si="116"/>
        <v>0</v>
      </c>
      <c r="GR144" s="28">
        <f t="shared" si="116"/>
        <v>0</v>
      </c>
      <c r="GS144" s="28">
        <f t="shared" si="116"/>
        <v>0</v>
      </c>
      <c r="GT144" s="28">
        <f t="shared" si="116"/>
        <v>0</v>
      </c>
      <c r="GU144" s="28">
        <f t="shared" si="116"/>
        <v>0</v>
      </c>
      <c r="GV144" s="28">
        <f t="shared" si="116"/>
        <v>0</v>
      </c>
      <c r="GW144" s="28">
        <f t="shared" si="116"/>
        <v>0</v>
      </c>
      <c r="GX144" s="28">
        <f t="shared" si="116"/>
        <v>0</v>
      </c>
      <c r="GY144" s="28">
        <f t="shared" si="113"/>
        <v>0</v>
      </c>
      <c r="GZ144" s="28">
        <f t="shared" si="113"/>
        <v>0</v>
      </c>
      <c r="HA144" s="28">
        <f t="shared" si="113"/>
        <v>0</v>
      </c>
      <c r="HB144" s="28">
        <f t="shared" si="113"/>
        <v>0</v>
      </c>
      <c r="HC144" s="28">
        <f t="shared" si="113"/>
        <v>0</v>
      </c>
      <c r="HD144" s="28">
        <f t="shared" si="113"/>
        <v>0</v>
      </c>
      <c r="HE144" s="28">
        <f t="shared" si="113"/>
        <v>1</v>
      </c>
      <c r="HF144" s="28">
        <f t="shared" si="113"/>
        <v>0</v>
      </c>
      <c r="HG144" s="28">
        <f t="shared" si="113"/>
        <v>0</v>
      </c>
    </row>
    <row r="145" spans="1:215" s="28" customFormat="1">
      <c r="A145" s="21" t="s">
        <v>633</v>
      </c>
      <c r="B145" s="6" t="s">
        <v>649</v>
      </c>
      <c r="C145" s="6" t="s">
        <v>150</v>
      </c>
      <c r="D145" s="6" t="s">
        <v>650</v>
      </c>
      <c r="E145" s="34" t="s">
        <v>651</v>
      </c>
      <c r="F145" s="6">
        <v>2013</v>
      </c>
      <c r="G145" s="6" t="s">
        <v>652</v>
      </c>
      <c r="H145" s="6">
        <v>95</v>
      </c>
      <c r="I145" s="6"/>
      <c r="J145" s="6">
        <v>202</v>
      </c>
      <c r="K145" s="6">
        <v>211</v>
      </c>
      <c r="L145" s="6" t="s">
        <v>653</v>
      </c>
      <c r="M145" s="6" t="s">
        <v>654</v>
      </c>
      <c r="N145" s="6" t="s">
        <v>655</v>
      </c>
      <c r="O145" s="6" t="s">
        <v>162</v>
      </c>
      <c r="P145" s="6" t="s">
        <v>163</v>
      </c>
      <c r="Q145" s="6"/>
      <c r="R145" s="6" t="s">
        <v>21</v>
      </c>
      <c r="S145" s="6"/>
      <c r="T145" s="6" t="s">
        <v>29</v>
      </c>
      <c r="U145" s="6" t="s">
        <v>37</v>
      </c>
      <c r="V145" s="6" t="s">
        <v>55</v>
      </c>
      <c r="W145" s="6" t="s">
        <v>37</v>
      </c>
      <c r="X145" s="6" t="s">
        <v>55</v>
      </c>
      <c r="Y145" s="6" t="s">
        <v>68</v>
      </c>
      <c r="Z145" s="6" t="s">
        <v>656</v>
      </c>
      <c r="AA145" s="6">
        <v>2</v>
      </c>
      <c r="AB145" s="6">
        <v>2</v>
      </c>
      <c r="AC145" s="6">
        <v>3</v>
      </c>
      <c r="AD145" s="59" t="s">
        <v>2420</v>
      </c>
      <c r="AE145" s="59" t="s">
        <v>2425</v>
      </c>
      <c r="AF145" s="6" t="s">
        <v>139</v>
      </c>
      <c r="AG145" s="6" t="s">
        <v>115</v>
      </c>
      <c r="AH145" s="6" t="s">
        <v>113</v>
      </c>
      <c r="AI145" s="6" t="s">
        <v>112</v>
      </c>
      <c r="AJ145" s="6" t="s">
        <v>103</v>
      </c>
      <c r="AK145" s="6" t="s">
        <v>2091</v>
      </c>
      <c r="AL145" s="6" t="s">
        <v>139</v>
      </c>
      <c r="AM145" s="6" t="s">
        <v>141</v>
      </c>
      <c r="AN145" s="23" t="s">
        <v>139</v>
      </c>
      <c r="AO145" s="6" t="s">
        <v>2390</v>
      </c>
      <c r="AP145" s="6" t="s">
        <v>82</v>
      </c>
      <c r="AQ145" s="28">
        <f t="shared" si="110"/>
        <v>0</v>
      </c>
      <c r="AR145" s="28">
        <f t="shared" si="110"/>
        <v>0</v>
      </c>
      <c r="AS145" s="28">
        <f t="shared" si="110"/>
        <v>0</v>
      </c>
      <c r="AT145" s="28">
        <f t="shared" si="110"/>
        <v>0</v>
      </c>
      <c r="AU145" s="28">
        <f t="shared" si="110"/>
        <v>0</v>
      </c>
      <c r="AV145" s="28">
        <f t="shared" si="110"/>
        <v>0</v>
      </c>
      <c r="AW145" s="28">
        <f t="shared" si="110"/>
        <v>0</v>
      </c>
      <c r="AX145" s="28">
        <f t="shared" si="110"/>
        <v>0</v>
      </c>
      <c r="AY145" s="28">
        <f t="shared" si="110"/>
        <v>0</v>
      </c>
      <c r="AZ145" s="28">
        <f t="shared" si="110"/>
        <v>0</v>
      </c>
      <c r="BA145" s="28">
        <f t="shared" si="110"/>
        <v>0</v>
      </c>
      <c r="BB145" s="28">
        <f t="shared" si="110"/>
        <v>0</v>
      </c>
      <c r="BC145" s="28">
        <f t="shared" si="110"/>
        <v>0</v>
      </c>
      <c r="BD145" s="28">
        <f t="shared" si="110"/>
        <v>0</v>
      </c>
      <c r="BE145" s="28">
        <f t="shared" si="110"/>
        <v>0</v>
      </c>
      <c r="BF145" s="28">
        <f t="shared" si="110"/>
        <v>0</v>
      </c>
      <c r="BG145" s="28">
        <f t="shared" si="108"/>
        <v>0</v>
      </c>
      <c r="BH145" s="28">
        <f t="shared" si="108"/>
        <v>0</v>
      </c>
      <c r="BI145" s="28">
        <f t="shared" si="108"/>
        <v>0</v>
      </c>
      <c r="BJ145" s="28">
        <f t="shared" si="108"/>
        <v>0</v>
      </c>
      <c r="BK145" s="28">
        <f t="shared" si="108"/>
        <v>0</v>
      </c>
      <c r="BL145" s="28">
        <f t="shared" si="108"/>
        <v>0</v>
      </c>
      <c r="BM145" s="28">
        <f t="shared" si="108"/>
        <v>0</v>
      </c>
      <c r="BN145" s="28">
        <f t="shared" si="108"/>
        <v>0</v>
      </c>
      <c r="BO145" s="28">
        <f t="shared" si="108"/>
        <v>0</v>
      </c>
      <c r="BP145" s="28">
        <f t="shared" si="108"/>
        <v>0</v>
      </c>
      <c r="BQ145" s="28">
        <f t="shared" si="108"/>
        <v>0</v>
      </c>
      <c r="BR145" s="28">
        <f t="shared" si="108"/>
        <v>0</v>
      </c>
      <c r="BS145" s="28">
        <f t="shared" si="108"/>
        <v>0</v>
      </c>
      <c r="BT145" s="28">
        <f t="shared" si="108"/>
        <v>0</v>
      </c>
      <c r="BU145" s="28">
        <f t="shared" si="108"/>
        <v>0</v>
      </c>
      <c r="BV145" s="28">
        <f t="shared" si="107"/>
        <v>0</v>
      </c>
      <c r="BW145" s="28">
        <f t="shared" si="107"/>
        <v>0</v>
      </c>
      <c r="BX145" s="28">
        <f t="shared" si="107"/>
        <v>0</v>
      </c>
      <c r="BY145" s="28">
        <f t="shared" si="107"/>
        <v>0</v>
      </c>
      <c r="BZ145" s="28">
        <f t="shared" si="107"/>
        <v>0</v>
      </c>
      <c r="CA145" s="28">
        <f t="shared" si="107"/>
        <v>0</v>
      </c>
      <c r="CB145" s="28">
        <f t="shared" si="107"/>
        <v>0</v>
      </c>
      <c r="CC145" s="28">
        <f t="shared" si="107"/>
        <v>0</v>
      </c>
      <c r="CD145" s="28">
        <f t="shared" si="107"/>
        <v>0</v>
      </c>
      <c r="CE145" s="28">
        <f t="shared" si="107"/>
        <v>0</v>
      </c>
      <c r="CF145" s="28">
        <f t="shared" si="107"/>
        <v>0</v>
      </c>
      <c r="CG145" s="28">
        <f t="shared" si="107"/>
        <v>0</v>
      </c>
      <c r="CH145" s="28">
        <f t="shared" si="107"/>
        <v>0</v>
      </c>
      <c r="CI145" s="28">
        <f t="shared" si="107"/>
        <v>0</v>
      </c>
      <c r="CJ145" s="28">
        <f t="shared" si="107"/>
        <v>0</v>
      </c>
      <c r="CK145" s="28">
        <f t="shared" si="107"/>
        <v>0</v>
      </c>
      <c r="CL145" s="28">
        <f t="shared" si="106"/>
        <v>0</v>
      </c>
      <c r="CM145" s="28">
        <f t="shared" si="106"/>
        <v>0</v>
      </c>
      <c r="CN145" s="28">
        <f t="shared" si="106"/>
        <v>0</v>
      </c>
      <c r="CO145" s="28">
        <f t="shared" si="106"/>
        <v>0</v>
      </c>
      <c r="CP145" s="28">
        <f t="shared" si="106"/>
        <v>0</v>
      </c>
      <c r="CQ145" s="28">
        <f t="shared" si="106"/>
        <v>0</v>
      </c>
      <c r="CR145" s="28">
        <f t="shared" si="106"/>
        <v>0</v>
      </c>
      <c r="CS145" s="28">
        <f t="shared" si="106"/>
        <v>0</v>
      </c>
      <c r="CT145" s="28">
        <f t="shared" si="106"/>
        <v>0</v>
      </c>
      <c r="CU145" s="28">
        <f t="shared" si="106"/>
        <v>0</v>
      </c>
      <c r="CV145" s="28">
        <f t="shared" si="106"/>
        <v>0</v>
      </c>
      <c r="CW145" s="28">
        <f t="shared" si="106"/>
        <v>0</v>
      </c>
      <c r="CX145" s="28">
        <f t="shared" si="106"/>
        <v>0</v>
      </c>
      <c r="CY145" s="28">
        <f t="shared" si="106"/>
        <v>0</v>
      </c>
      <c r="CZ145" s="28">
        <f t="shared" si="106"/>
        <v>0</v>
      </c>
      <c r="DA145" s="28">
        <f t="shared" si="114"/>
        <v>0</v>
      </c>
      <c r="DB145" s="28">
        <f t="shared" si="114"/>
        <v>0</v>
      </c>
      <c r="DC145" s="28">
        <f t="shared" si="114"/>
        <v>0</v>
      </c>
      <c r="DD145" s="28">
        <f t="shared" si="114"/>
        <v>0</v>
      </c>
      <c r="DE145" s="28">
        <f t="shared" si="72"/>
        <v>1</v>
      </c>
      <c r="DF145" s="28">
        <f t="shared" si="72"/>
        <v>0</v>
      </c>
      <c r="DG145" s="28">
        <f t="shared" si="72"/>
        <v>0</v>
      </c>
      <c r="DH145" s="28">
        <f t="shared" si="117"/>
        <v>0</v>
      </c>
      <c r="DI145" s="28">
        <f t="shared" si="117"/>
        <v>0</v>
      </c>
      <c r="DJ145" s="28">
        <f t="shared" si="117"/>
        <v>0</v>
      </c>
      <c r="DK145" s="28">
        <f t="shared" si="117"/>
        <v>1</v>
      </c>
      <c r="DL145" s="28">
        <f t="shared" si="117"/>
        <v>0</v>
      </c>
      <c r="DM145" s="28">
        <f t="shared" si="117"/>
        <v>0</v>
      </c>
      <c r="DN145" s="28">
        <f t="shared" si="117"/>
        <v>0</v>
      </c>
      <c r="DO145" s="28">
        <f t="shared" si="117"/>
        <v>0</v>
      </c>
      <c r="DP145" s="28">
        <f t="shared" si="117"/>
        <v>0</v>
      </c>
      <c r="DQ145" s="28">
        <f t="shared" si="117"/>
        <v>0</v>
      </c>
      <c r="DR145" s="28">
        <f t="shared" si="117"/>
        <v>0</v>
      </c>
      <c r="DS145" s="28">
        <f t="shared" si="117"/>
        <v>0</v>
      </c>
      <c r="DT145" s="28">
        <f t="shared" si="117"/>
        <v>0</v>
      </c>
      <c r="DU145" s="28">
        <f t="shared" si="117"/>
        <v>0</v>
      </c>
      <c r="DV145" s="28">
        <f t="shared" si="117"/>
        <v>0</v>
      </c>
      <c r="DW145" s="28">
        <f t="shared" si="117"/>
        <v>0</v>
      </c>
      <c r="DX145" s="28">
        <f t="shared" si="115"/>
        <v>0</v>
      </c>
      <c r="DY145" s="28">
        <f t="shared" si="115"/>
        <v>0</v>
      </c>
      <c r="DZ145" s="28">
        <f t="shared" si="115"/>
        <v>0</v>
      </c>
      <c r="EA145" s="28">
        <f t="shared" si="115"/>
        <v>0</v>
      </c>
      <c r="EB145" s="28">
        <f t="shared" si="115"/>
        <v>0</v>
      </c>
      <c r="EC145" s="28">
        <f t="shared" si="115"/>
        <v>0</v>
      </c>
      <c r="ED145" s="28">
        <f t="shared" si="115"/>
        <v>0</v>
      </c>
      <c r="EE145" s="28">
        <f t="shared" si="115"/>
        <v>0</v>
      </c>
      <c r="EF145" s="28">
        <f t="shared" si="115"/>
        <v>0</v>
      </c>
      <c r="EG145" s="28">
        <f t="shared" si="115"/>
        <v>0</v>
      </c>
      <c r="EH145" s="28">
        <f t="shared" si="115"/>
        <v>0</v>
      </c>
      <c r="EI145" s="28">
        <f t="shared" si="115"/>
        <v>0</v>
      </c>
      <c r="EJ145" s="28">
        <f t="shared" si="115"/>
        <v>0</v>
      </c>
      <c r="EK145" s="28">
        <f t="shared" si="115"/>
        <v>0</v>
      </c>
      <c r="EL145" s="28">
        <f t="shared" si="115"/>
        <v>0</v>
      </c>
      <c r="EM145" s="28">
        <f t="shared" si="111"/>
        <v>0</v>
      </c>
      <c r="EN145" s="28">
        <f t="shared" si="111"/>
        <v>0</v>
      </c>
      <c r="EO145" s="28">
        <f t="shared" si="111"/>
        <v>0</v>
      </c>
      <c r="EP145" s="28">
        <f t="shared" si="111"/>
        <v>0</v>
      </c>
      <c r="EQ145" s="28">
        <f t="shared" si="111"/>
        <v>0</v>
      </c>
      <c r="ER145" s="28">
        <f t="shared" si="111"/>
        <v>0</v>
      </c>
      <c r="ES145" s="28">
        <f t="shared" si="111"/>
        <v>0</v>
      </c>
      <c r="ET145" s="28">
        <f t="shared" si="111"/>
        <v>0</v>
      </c>
      <c r="EU145" s="28">
        <f t="shared" si="111"/>
        <v>0</v>
      </c>
      <c r="EV145" s="28">
        <f t="shared" si="111"/>
        <v>0</v>
      </c>
      <c r="EW145" s="28">
        <f t="shared" si="111"/>
        <v>0</v>
      </c>
      <c r="EX145" s="28">
        <f t="shared" si="111"/>
        <v>0</v>
      </c>
      <c r="EY145" s="28">
        <f t="shared" si="111"/>
        <v>0</v>
      </c>
      <c r="EZ145" s="28">
        <f t="shared" si="111"/>
        <v>0</v>
      </c>
      <c r="FA145" s="28">
        <f t="shared" si="111"/>
        <v>0</v>
      </c>
      <c r="FB145" s="28">
        <f t="shared" si="111"/>
        <v>0</v>
      </c>
      <c r="FC145" s="28">
        <f t="shared" si="109"/>
        <v>0</v>
      </c>
      <c r="FD145" s="28">
        <f t="shared" si="109"/>
        <v>1</v>
      </c>
      <c r="FE145" s="28">
        <f t="shared" si="109"/>
        <v>0</v>
      </c>
      <c r="FF145" s="28">
        <f t="shared" si="109"/>
        <v>0</v>
      </c>
      <c r="FG145" s="28">
        <f t="shared" si="109"/>
        <v>0</v>
      </c>
      <c r="FH145" s="28">
        <f t="shared" si="109"/>
        <v>0</v>
      </c>
      <c r="FI145" s="28">
        <f t="shared" si="109"/>
        <v>0</v>
      </c>
      <c r="FJ145" s="28">
        <f t="shared" si="109"/>
        <v>0</v>
      </c>
      <c r="FK145" s="28">
        <f t="shared" si="109"/>
        <v>0</v>
      </c>
      <c r="FL145" s="28">
        <f t="shared" si="109"/>
        <v>0</v>
      </c>
      <c r="FM145" s="28">
        <f t="shared" si="109"/>
        <v>0</v>
      </c>
      <c r="FN145" s="28">
        <f t="shared" si="109"/>
        <v>0</v>
      </c>
      <c r="FO145" s="28">
        <f t="shared" si="109"/>
        <v>0</v>
      </c>
      <c r="FP145" s="28">
        <f t="shared" si="109"/>
        <v>0</v>
      </c>
      <c r="FQ145" s="28">
        <f t="shared" si="109"/>
        <v>0</v>
      </c>
      <c r="FR145" s="28">
        <f t="shared" si="96"/>
        <v>0</v>
      </c>
      <c r="FS145" s="28">
        <f t="shared" si="96"/>
        <v>0</v>
      </c>
      <c r="FT145" s="28">
        <f t="shared" si="96"/>
        <v>0</v>
      </c>
      <c r="FU145" s="28">
        <f t="shared" si="118"/>
        <v>0</v>
      </c>
      <c r="FV145" s="28">
        <f t="shared" si="118"/>
        <v>0</v>
      </c>
      <c r="FW145" s="28">
        <f t="shared" si="118"/>
        <v>0</v>
      </c>
      <c r="FX145" s="28">
        <f t="shared" si="118"/>
        <v>0</v>
      </c>
      <c r="FY145" s="28">
        <f t="shared" si="118"/>
        <v>0</v>
      </c>
      <c r="FZ145" s="28">
        <f t="shared" si="118"/>
        <v>0</v>
      </c>
      <c r="GA145" s="28">
        <f t="shared" si="118"/>
        <v>0</v>
      </c>
      <c r="GB145" s="28">
        <f t="shared" si="118"/>
        <v>0</v>
      </c>
      <c r="GC145" s="28">
        <f t="shared" si="118"/>
        <v>0</v>
      </c>
      <c r="GD145" s="28">
        <f t="shared" si="118"/>
        <v>0</v>
      </c>
      <c r="GE145" s="28">
        <f t="shared" si="118"/>
        <v>0</v>
      </c>
      <c r="GF145" s="28">
        <f t="shared" si="118"/>
        <v>0</v>
      </c>
      <c r="GG145" s="28">
        <f t="shared" si="118"/>
        <v>0</v>
      </c>
      <c r="GH145" s="28">
        <f t="shared" si="118"/>
        <v>0</v>
      </c>
      <c r="GI145" s="28">
        <f t="shared" si="116"/>
        <v>0</v>
      </c>
      <c r="GJ145" s="28">
        <f t="shared" si="116"/>
        <v>0</v>
      </c>
      <c r="GK145" s="28">
        <f t="shared" si="116"/>
        <v>0</v>
      </c>
      <c r="GL145" s="28">
        <f t="shared" si="116"/>
        <v>0</v>
      </c>
      <c r="GM145" s="28">
        <f t="shared" si="116"/>
        <v>0</v>
      </c>
      <c r="GN145" s="28">
        <f t="shared" si="116"/>
        <v>0</v>
      </c>
      <c r="GO145" s="28">
        <f t="shared" si="116"/>
        <v>0</v>
      </c>
      <c r="GP145" s="28">
        <f t="shared" si="116"/>
        <v>0</v>
      </c>
      <c r="GQ145" s="28">
        <f t="shared" si="116"/>
        <v>0</v>
      </c>
      <c r="GR145" s="28">
        <f t="shared" si="116"/>
        <v>0</v>
      </c>
      <c r="GS145" s="28">
        <f t="shared" si="116"/>
        <v>0</v>
      </c>
      <c r="GT145" s="28">
        <f t="shared" si="116"/>
        <v>0</v>
      </c>
      <c r="GU145" s="28">
        <f t="shared" si="116"/>
        <v>0</v>
      </c>
      <c r="GV145" s="28">
        <f t="shared" si="116"/>
        <v>0</v>
      </c>
      <c r="GW145" s="28">
        <f t="shared" si="116"/>
        <v>0</v>
      </c>
      <c r="GX145" s="28">
        <f t="shared" si="116"/>
        <v>0</v>
      </c>
      <c r="GY145" s="28">
        <f t="shared" si="113"/>
        <v>0</v>
      </c>
      <c r="GZ145" s="28">
        <f t="shared" si="113"/>
        <v>0</v>
      </c>
      <c r="HA145" s="28">
        <f t="shared" si="113"/>
        <v>0</v>
      </c>
      <c r="HB145" s="28">
        <f t="shared" si="113"/>
        <v>0</v>
      </c>
      <c r="HC145" s="28">
        <f t="shared" si="113"/>
        <v>0</v>
      </c>
      <c r="HD145" s="28">
        <f t="shared" si="113"/>
        <v>0</v>
      </c>
      <c r="HE145" s="28">
        <f t="shared" si="113"/>
        <v>1</v>
      </c>
      <c r="HF145" s="28">
        <f t="shared" si="113"/>
        <v>0</v>
      </c>
      <c r="HG145" s="28">
        <f t="shared" si="113"/>
        <v>0</v>
      </c>
    </row>
    <row r="146" spans="1:215" s="28" customFormat="1">
      <c r="A146" s="21" t="s">
        <v>633</v>
      </c>
      <c r="B146" s="6" t="s">
        <v>667</v>
      </c>
      <c r="C146" s="6" t="s">
        <v>150</v>
      </c>
      <c r="D146" s="6" t="s">
        <v>668</v>
      </c>
      <c r="E146" s="34" t="s">
        <v>669</v>
      </c>
      <c r="F146" s="6">
        <v>2013</v>
      </c>
      <c r="G146" s="6" t="s">
        <v>670</v>
      </c>
      <c r="H146" s="6">
        <v>12</v>
      </c>
      <c r="I146" s="6">
        <v>3</v>
      </c>
      <c r="J146" s="6">
        <v>38</v>
      </c>
      <c r="K146" s="6">
        <v>47</v>
      </c>
      <c r="L146" s="6"/>
      <c r="M146" s="6" t="s">
        <v>2080</v>
      </c>
      <c r="N146" s="6" t="s">
        <v>671</v>
      </c>
      <c r="O146" s="6" t="s">
        <v>162</v>
      </c>
      <c r="P146" s="6" t="s">
        <v>163</v>
      </c>
      <c r="Q146" s="6"/>
      <c r="R146" s="6" t="s">
        <v>21</v>
      </c>
      <c r="S146" s="6"/>
      <c r="T146" s="6" t="s">
        <v>25</v>
      </c>
      <c r="U146" s="6" t="s">
        <v>45</v>
      </c>
      <c r="V146" s="6" t="s">
        <v>56</v>
      </c>
      <c r="W146" s="6" t="s">
        <v>45</v>
      </c>
      <c r="X146" s="6" t="s">
        <v>56</v>
      </c>
      <c r="Y146" s="6" t="s">
        <v>68</v>
      </c>
      <c r="Z146" s="6" t="s">
        <v>672</v>
      </c>
      <c r="AA146" s="6">
        <v>2</v>
      </c>
      <c r="AB146" s="6">
        <v>2</v>
      </c>
      <c r="AC146" s="6">
        <v>2</v>
      </c>
      <c r="AD146" s="59" t="s">
        <v>2418</v>
      </c>
      <c r="AE146" s="59" t="s">
        <v>2424</v>
      </c>
      <c r="AF146" s="6" t="s">
        <v>119</v>
      </c>
      <c r="AG146" s="6" t="s">
        <v>2259</v>
      </c>
      <c r="AH146" s="6" t="s">
        <v>113</v>
      </c>
      <c r="AI146" s="6" t="s">
        <v>112</v>
      </c>
      <c r="AJ146" s="6" t="s">
        <v>103</v>
      </c>
      <c r="AK146" s="6" t="s">
        <v>2043</v>
      </c>
      <c r="AL146" s="6" t="s">
        <v>139</v>
      </c>
      <c r="AM146" s="6" t="s">
        <v>141</v>
      </c>
      <c r="AN146" s="23" t="s">
        <v>2113</v>
      </c>
      <c r="AO146" s="6" t="s">
        <v>139</v>
      </c>
      <c r="AP146" s="6" t="s">
        <v>322</v>
      </c>
      <c r="AQ146" s="28">
        <f t="shared" si="110"/>
        <v>0</v>
      </c>
      <c r="AR146" s="28">
        <f t="shared" si="110"/>
        <v>0</v>
      </c>
      <c r="AS146" s="28">
        <f t="shared" si="110"/>
        <v>1</v>
      </c>
      <c r="AT146" s="28">
        <f t="shared" si="110"/>
        <v>0</v>
      </c>
      <c r="AU146" s="28">
        <f t="shared" si="110"/>
        <v>0</v>
      </c>
      <c r="AV146" s="28">
        <f t="shared" si="110"/>
        <v>0</v>
      </c>
      <c r="AW146" s="28">
        <f t="shared" si="110"/>
        <v>0</v>
      </c>
      <c r="AX146" s="28">
        <f t="shared" si="110"/>
        <v>1</v>
      </c>
      <c r="AY146" s="28">
        <f t="shared" si="110"/>
        <v>0</v>
      </c>
      <c r="AZ146" s="28">
        <f t="shared" si="110"/>
        <v>0</v>
      </c>
      <c r="BA146" s="28">
        <f t="shared" si="110"/>
        <v>0</v>
      </c>
      <c r="BB146" s="28">
        <f t="shared" si="110"/>
        <v>0</v>
      </c>
      <c r="BC146" s="28">
        <f t="shared" si="110"/>
        <v>1</v>
      </c>
      <c r="BD146" s="28">
        <f t="shared" si="110"/>
        <v>0</v>
      </c>
      <c r="BE146" s="28">
        <f t="shared" si="110"/>
        <v>0</v>
      </c>
      <c r="BF146" s="28">
        <f t="shared" si="110"/>
        <v>0</v>
      </c>
      <c r="BG146" s="28">
        <f t="shared" si="108"/>
        <v>0</v>
      </c>
      <c r="BH146" s="28">
        <f t="shared" si="108"/>
        <v>0</v>
      </c>
      <c r="BI146" s="28">
        <f t="shared" si="108"/>
        <v>0</v>
      </c>
      <c r="BJ146" s="28">
        <f t="shared" si="108"/>
        <v>0</v>
      </c>
      <c r="BK146" s="28">
        <f t="shared" si="108"/>
        <v>0</v>
      </c>
      <c r="BL146" s="28">
        <f t="shared" si="108"/>
        <v>0</v>
      </c>
      <c r="BM146" s="28">
        <f t="shared" si="108"/>
        <v>0</v>
      </c>
      <c r="BN146" s="28">
        <f t="shared" si="108"/>
        <v>0</v>
      </c>
      <c r="BO146" s="28">
        <f t="shared" si="108"/>
        <v>0</v>
      </c>
      <c r="BP146" s="28">
        <f t="shared" si="108"/>
        <v>0</v>
      </c>
      <c r="BQ146" s="28">
        <f t="shared" si="108"/>
        <v>0</v>
      </c>
      <c r="BR146" s="28">
        <f t="shared" si="108"/>
        <v>0</v>
      </c>
      <c r="BS146" s="28">
        <f t="shared" si="108"/>
        <v>1</v>
      </c>
      <c r="BT146" s="28">
        <f t="shared" si="108"/>
        <v>0</v>
      </c>
      <c r="BU146" s="28">
        <f t="shared" si="108"/>
        <v>0</v>
      </c>
      <c r="BV146" s="28">
        <f t="shared" si="107"/>
        <v>0</v>
      </c>
      <c r="BW146" s="28">
        <f t="shared" si="107"/>
        <v>0</v>
      </c>
      <c r="BX146" s="28">
        <f t="shared" si="107"/>
        <v>0</v>
      </c>
      <c r="BY146" s="28">
        <f t="shared" si="107"/>
        <v>0</v>
      </c>
      <c r="BZ146" s="28">
        <f t="shared" si="107"/>
        <v>0</v>
      </c>
      <c r="CA146" s="28">
        <f t="shared" si="107"/>
        <v>0</v>
      </c>
      <c r="CB146" s="28">
        <f t="shared" si="107"/>
        <v>0</v>
      </c>
      <c r="CC146" s="28">
        <f t="shared" si="107"/>
        <v>0</v>
      </c>
      <c r="CD146" s="28">
        <f t="shared" si="107"/>
        <v>0</v>
      </c>
      <c r="CE146" s="28">
        <f t="shared" si="107"/>
        <v>0</v>
      </c>
      <c r="CF146" s="28">
        <f t="shared" si="107"/>
        <v>0</v>
      </c>
      <c r="CG146" s="28">
        <f t="shared" si="107"/>
        <v>0</v>
      </c>
      <c r="CH146" s="28">
        <f t="shared" si="107"/>
        <v>0</v>
      </c>
      <c r="CI146" s="28">
        <f t="shared" si="107"/>
        <v>0</v>
      </c>
      <c r="CJ146" s="28">
        <f t="shared" si="107"/>
        <v>0</v>
      </c>
      <c r="CK146" s="28">
        <f t="shared" si="107"/>
        <v>0</v>
      </c>
      <c r="CL146" s="28">
        <f t="shared" si="106"/>
        <v>0</v>
      </c>
      <c r="CM146" s="28">
        <f t="shared" si="106"/>
        <v>0</v>
      </c>
      <c r="CN146" s="28">
        <f t="shared" si="106"/>
        <v>0</v>
      </c>
      <c r="CO146" s="28">
        <f t="shared" si="106"/>
        <v>0</v>
      </c>
      <c r="CP146" s="28">
        <f t="shared" si="106"/>
        <v>0</v>
      </c>
      <c r="CQ146" s="28">
        <f t="shared" si="106"/>
        <v>0</v>
      </c>
      <c r="CR146" s="28">
        <f t="shared" si="106"/>
        <v>0</v>
      </c>
      <c r="CS146" s="28">
        <f t="shared" si="106"/>
        <v>0</v>
      </c>
      <c r="CT146" s="28">
        <f t="shared" si="106"/>
        <v>0</v>
      </c>
      <c r="CU146" s="28">
        <f t="shared" si="106"/>
        <v>0</v>
      </c>
      <c r="CV146" s="28">
        <f t="shared" si="106"/>
        <v>0</v>
      </c>
      <c r="CW146" s="28">
        <f t="shared" si="106"/>
        <v>0</v>
      </c>
      <c r="CX146" s="28">
        <f t="shared" si="106"/>
        <v>0</v>
      </c>
      <c r="CY146" s="28">
        <f t="shared" si="106"/>
        <v>0</v>
      </c>
      <c r="CZ146" s="28">
        <f t="shared" si="106"/>
        <v>0</v>
      </c>
      <c r="DA146" s="28">
        <f t="shared" si="114"/>
        <v>0</v>
      </c>
      <c r="DB146" s="28">
        <f t="shared" si="114"/>
        <v>0</v>
      </c>
      <c r="DC146" s="28">
        <f t="shared" si="114"/>
        <v>0</v>
      </c>
      <c r="DD146" s="28">
        <f t="shared" si="114"/>
        <v>0</v>
      </c>
      <c r="DE146" s="28">
        <f t="shared" si="72"/>
        <v>0</v>
      </c>
      <c r="DF146" s="28">
        <f t="shared" si="72"/>
        <v>0</v>
      </c>
      <c r="DG146" s="28">
        <f t="shared" si="72"/>
        <v>0</v>
      </c>
      <c r="DH146" s="28">
        <f t="shared" si="117"/>
        <v>0</v>
      </c>
      <c r="DI146" s="28">
        <f t="shared" si="117"/>
        <v>0</v>
      </c>
      <c r="DJ146" s="28">
        <f t="shared" si="117"/>
        <v>0</v>
      </c>
      <c r="DK146" s="28">
        <f t="shared" si="117"/>
        <v>0</v>
      </c>
      <c r="DL146" s="28">
        <f t="shared" si="117"/>
        <v>0</v>
      </c>
      <c r="DM146" s="28">
        <f t="shared" si="117"/>
        <v>0</v>
      </c>
      <c r="DN146" s="28">
        <f t="shared" si="117"/>
        <v>0</v>
      </c>
      <c r="DO146" s="28">
        <f t="shared" si="117"/>
        <v>0</v>
      </c>
      <c r="DP146" s="28">
        <f t="shared" si="117"/>
        <v>0</v>
      </c>
      <c r="DQ146" s="28">
        <f t="shared" si="117"/>
        <v>0</v>
      </c>
      <c r="DR146" s="28">
        <f t="shared" si="117"/>
        <v>0</v>
      </c>
      <c r="DS146" s="28">
        <f t="shared" si="117"/>
        <v>0</v>
      </c>
      <c r="DT146" s="28">
        <f t="shared" si="117"/>
        <v>0</v>
      </c>
      <c r="DU146" s="28">
        <f t="shared" si="117"/>
        <v>0</v>
      </c>
      <c r="DV146" s="28">
        <f t="shared" si="117"/>
        <v>0</v>
      </c>
      <c r="DW146" s="28">
        <f t="shared" si="117"/>
        <v>0</v>
      </c>
      <c r="DX146" s="28">
        <f t="shared" si="115"/>
        <v>0</v>
      </c>
      <c r="DY146" s="28">
        <f t="shared" si="115"/>
        <v>0</v>
      </c>
      <c r="DZ146" s="28">
        <f t="shared" si="115"/>
        <v>0</v>
      </c>
      <c r="EA146" s="28">
        <f t="shared" si="115"/>
        <v>0</v>
      </c>
      <c r="EB146" s="28">
        <f t="shared" si="115"/>
        <v>0</v>
      </c>
      <c r="EC146" s="28">
        <f t="shared" si="115"/>
        <v>0</v>
      </c>
      <c r="ED146" s="28">
        <f t="shared" si="115"/>
        <v>0</v>
      </c>
      <c r="EE146" s="28">
        <f t="shared" si="115"/>
        <v>0</v>
      </c>
      <c r="EF146" s="28">
        <f t="shared" si="115"/>
        <v>0</v>
      </c>
      <c r="EG146" s="28">
        <f t="shared" si="115"/>
        <v>0</v>
      </c>
      <c r="EH146" s="28">
        <f t="shared" si="115"/>
        <v>0</v>
      </c>
      <c r="EI146" s="28">
        <f t="shared" si="115"/>
        <v>0</v>
      </c>
      <c r="EJ146" s="28">
        <f t="shared" si="115"/>
        <v>0</v>
      </c>
      <c r="EK146" s="28">
        <f t="shared" si="115"/>
        <v>0</v>
      </c>
      <c r="EL146" s="28">
        <f t="shared" si="115"/>
        <v>0</v>
      </c>
      <c r="EM146" s="28">
        <f t="shared" si="111"/>
        <v>0</v>
      </c>
      <c r="EN146" s="28">
        <f t="shared" si="111"/>
        <v>0</v>
      </c>
      <c r="EO146" s="28">
        <f t="shared" si="111"/>
        <v>0</v>
      </c>
      <c r="EP146" s="28">
        <f t="shared" si="111"/>
        <v>0</v>
      </c>
      <c r="EQ146" s="28">
        <f t="shared" si="111"/>
        <v>0</v>
      </c>
      <c r="ER146" s="28">
        <f t="shared" si="111"/>
        <v>0</v>
      </c>
      <c r="ES146" s="28">
        <f t="shared" si="111"/>
        <v>0</v>
      </c>
      <c r="ET146" s="28">
        <f t="shared" si="111"/>
        <v>0</v>
      </c>
      <c r="EU146" s="28">
        <f t="shared" si="111"/>
        <v>0</v>
      </c>
      <c r="EV146" s="28">
        <f t="shared" si="111"/>
        <v>0</v>
      </c>
      <c r="EW146" s="28">
        <f t="shared" si="111"/>
        <v>0</v>
      </c>
      <c r="EX146" s="28">
        <f t="shared" si="111"/>
        <v>0</v>
      </c>
      <c r="EY146" s="28">
        <f t="shared" si="111"/>
        <v>0</v>
      </c>
      <c r="EZ146" s="28">
        <f t="shared" si="111"/>
        <v>0</v>
      </c>
      <c r="FA146" s="28">
        <f t="shared" si="111"/>
        <v>0</v>
      </c>
      <c r="FB146" s="28">
        <f t="shared" si="111"/>
        <v>0</v>
      </c>
      <c r="FC146" s="28">
        <f t="shared" si="109"/>
        <v>0</v>
      </c>
      <c r="FD146" s="28">
        <f t="shared" si="109"/>
        <v>0</v>
      </c>
      <c r="FE146" s="28">
        <f t="shared" si="109"/>
        <v>0</v>
      </c>
      <c r="FF146" s="28">
        <f t="shared" si="109"/>
        <v>0</v>
      </c>
      <c r="FG146" s="28">
        <f t="shared" si="109"/>
        <v>0</v>
      </c>
      <c r="FH146" s="28">
        <f t="shared" si="109"/>
        <v>0</v>
      </c>
      <c r="FI146" s="28">
        <f t="shared" si="109"/>
        <v>0</v>
      </c>
      <c r="FJ146" s="28">
        <f t="shared" si="109"/>
        <v>0</v>
      </c>
      <c r="FK146" s="28">
        <f t="shared" si="109"/>
        <v>0</v>
      </c>
      <c r="FL146" s="28">
        <f t="shared" si="109"/>
        <v>0</v>
      </c>
      <c r="FM146" s="28">
        <f t="shared" si="109"/>
        <v>0</v>
      </c>
      <c r="FN146" s="28">
        <f t="shared" si="109"/>
        <v>0</v>
      </c>
      <c r="FO146" s="28">
        <f t="shared" si="109"/>
        <v>0</v>
      </c>
      <c r="FP146" s="28">
        <f t="shared" si="109"/>
        <v>0</v>
      </c>
      <c r="FQ146" s="28">
        <f t="shared" si="109"/>
        <v>0</v>
      </c>
      <c r="FR146" s="28">
        <f t="shared" si="96"/>
        <v>0</v>
      </c>
      <c r="FS146" s="28">
        <f t="shared" si="96"/>
        <v>0</v>
      </c>
      <c r="FT146" s="28">
        <f t="shared" si="96"/>
        <v>0</v>
      </c>
      <c r="FU146" s="28">
        <f t="shared" si="118"/>
        <v>0</v>
      </c>
      <c r="FV146" s="28">
        <f t="shared" si="118"/>
        <v>0</v>
      </c>
      <c r="FW146" s="28">
        <f t="shared" si="118"/>
        <v>0</v>
      </c>
      <c r="FX146" s="28">
        <f t="shared" si="118"/>
        <v>0</v>
      </c>
      <c r="FY146" s="28">
        <f t="shared" si="118"/>
        <v>0</v>
      </c>
      <c r="FZ146" s="28">
        <f t="shared" si="118"/>
        <v>0</v>
      </c>
      <c r="GA146" s="28">
        <f t="shared" si="118"/>
        <v>0</v>
      </c>
      <c r="GB146" s="28">
        <f t="shared" si="118"/>
        <v>0</v>
      </c>
      <c r="GC146" s="28">
        <f t="shared" si="118"/>
        <v>0</v>
      </c>
      <c r="GD146" s="28">
        <f t="shared" si="118"/>
        <v>1</v>
      </c>
      <c r="GE146" s="28">
        <f t="shared" si="118"/>
        <v>0</v>
      </c>
      <c r="GF146" s="28">
        <f t="shared" si="118"/>
        <v>0</v>
      </c>
      <c r="GG146" s="28">
        <f t="shared" si="118"/>
        <v>0</v>
      </c>
      <c r="GH146" s="28">
        <f t="shared" si="118"/>
        <v>0</v>
      </c>
      <c r="GI146" s="28">
        <f t="shared" si="116"/>
        <v>0</v>
      </c>
      <c r="GJ146" s="28">
        <f t="shared" si="116"/>
        <v>0</v>
      </c>
      <c r="GK146" s="28">
        <f t="shared" si="116"/>
        <v>0</v>
      </c>
      <c r="GL146" s="28">
        <f t="shared" si="116"/>
        <v>0</v>
      </c>
      <c r="GM146" s="28">
        <f t="shared" si="116"/>
        <v>0</v>
      </c>
      <c r="GN146" s="28">
        <f t="shared" si="116"/>
        <v>0</v>
      </c>
      <c r="GO146" s="28">
        <f t="shared" si="116"/>
        <v>0</v>
      </c>
      <c r="GP146" s="28">
        <f t="shared" si="116"/>
        <v>0</v>
      </c>
      <c r="GQ146" s="28">
        <f t="shared" si="116"/>
        <v>0</v>
      </c>
      <c r="GR146" s="28">
        <f t="shared" si="116"/>
        <v>0</v>
      </c>
      <c r="GS146" s="28">
        <f t="shared" si="116"/>
        <v>0</v>
      </c>
      <c r="GT146" s="28">
        <f t="shared" si="116"/>
        <v>0</v>
      </c>
      <c r="GU146" s="28">
        <f t="shared" si="116"/>
        <v>0</v>
      </c>
      <c r="GV146" s="28">
        <f t="shared" si="116"/>
        <v>0</v>
      </c>
      <c r="GW146" s="28">
        <f t="shared" si="116"/>
        <v>0</v>
      </c>
      <c r="GX146" s="28">
        <f t="shared" si="116"/>
        <v>0</v>
      </c>
      <c r="GY146" s="28">
        <f t="shared" si="113"/>
        <v>0</v>
      </c>
      <c r="GZ146" s="28">
        <f t="shared" si="113"/>
        <v>0</v>
      </c>
      <c r="HA146" s="28">
        <f t="shared" si="113"/>
        <v>1</v>
      </c>
      <c r="HB146" s="28">
        <f t="shared" si="113"/>
        <v>0</v>
      </c>
      <c r="HC146" s="28">
        <f t="shared" si="113"/>
        <v>0</v>
      </c>
      <c r="HD146" s="28">
        <f t="shared" si="113"/>
        <v>0</v>
      </c>
      <c r="HE146" s="28">
        <f t="shared" si="113"/>
        <v>1</v>
      </c>
      <c r="HF146" s="28">
        <f t="shared" si="113"/>
        <v>0</v>
      </c>
      <c r="HG146" s="28">
        <f t="shared" si="113"/>
        <v>0</v>
      </c>
    </row>
    <row r="147" spans="1:215" s="28" customFormat="1">
      <c r="A147" s="21" t="s">
        <v>633</v>
      </c>
      <c r="B147" s="6" t="s">
        <v>673</v>
      </c>
      <c r="C147" s="6" t="s">
        <v>150</v>
      </c>
      <c r="D147" s="6" t="s">
        <v>674</v>
      </c>
      <c r="E147" s="34" t="s">
        <v>675</v>
      </c>
      <c r="F147" s="6">
        <v>2021</v>
      </c>
      <c r="G147" s="6" t="s">
        <v>174</v>
      </c>
      <c r="H147" s="6">
        <v>209</v>
      </c>
      <c r="I147" s="6"/>
      <c r="J147" s="6"/>
      <c r="K147" s="6"/>
      <c r="L147" s="6" t="s">
        <v>676</v>
      </c>
      <c r="M147" s="6" t="s">
        <v>677</v>
      </c>
      <c r="N147" s="6" t="s">
        <v>678</v>
      </c>
      <c r="O147" s="6" t="s">
        <v>162</v>
      </c>
      <c r="P147" s="6" t="s">
        <v>163</v>
      </c>
      <c r="Q147" s="6"/>
      <c r="R147" s="6" t="s">
        <v>21</v>
      </c>
      <c r="S147" s="6"/>
      <c r="T147" s="6" t="s">
        <v>25</v>
      </c>
      <c r="U147" s="6" t="s">
        <v>45</v>
      </c>
      <c r="V147" s="7" t="s">
        <v>2480</v>
      </c>
      <c r="W147" s="6" t="s">
        <v>45</v>
      </c>
      <c r="X147" s="6" t="s">
        <v>51</v>
      </c>
      <c r="Y147" s="6" t="s">
        <v>78</v>
      </c>
      <c r="Z147" s="6" t="s">
        <v>679</v>
      </c>
      <c r="AA147" s="6">
        <v>2</v>
      </c>
      <c r="AB147" s="6">
        <v>2</v>
      </c>
      <c r="AC147" s="6">
        <v>3</v>
      </c>
      <c r="AD147" s="59" t="s">
        <v>2418</v>
      </c>
      <c r="AE147" s="59" t="s">
        <v>2424</v>
      </c>
      <c r="AF147" s="6" t="s">
        <v>102</v>
      </c>
      <c r="AG147" s="6" t="s">
        <v>105</v>
      </c>
      <c r="AH147" s="6" t="s">
        <v>113</v>
      </c>
      <c r="AI147" s="6" t="s">
        <v>112</v>
      </c>
      <c r="AJ147" s="6" t="s">
        <v>103</v>
      </c>
      <c r="AK147" s="6" t="s">
        <v>680</v>
      </c>
      <c r="AL147" s="6" t="s">
        <v>139</v>
      </c>
      <c r="AM147" s="6" t="s">
        <v>141</v>
      </c>
      <c r="AN147" s="23" t="s">
        <v>2130</v>
      </c>
      <c r="AO147" s="6" t="s">
        <v>121</v>
      </c>
      <c r="AP147" s="6" t="s">
        <v>82</v>
      </c>
      <c r="AQ147" s="28">
        <f t="shared" si="110"/>
        <v>0</v>
      </c>
      <c r="AR147" s="28">
        <f t="shared" si="110"/>
        <v>0</v>
      </c>
      <c r="AS147" s="28">
        <f t="shared" si="110"/>
        <v>0</v>
      </c>
      <c r="AT147" s="28">
        <f t="shared" si="110"/>
        <v>0</v>
      </c>
      <c r="AU147" s="28">
        <f t="shared" si="110"/>
        <v>0</v>
      </c>
      <c r="AV147" s="28">
        <f t="shared" si="110"/>
        <v>0</v>
      </c>
      <c r="AW147" s="28">
        <f t="shared" si="110"/>
        <v>0</v>
      </c>
      <c r="AX147" s="28">
        <f t="shared" si="110"/>
        <v>0</v>
      </c>
      <c r="AY147" s="28">
        <f t="shared" si="110"/>
        <v>0</v>
      </c>
      <c r="AZ147" s="28">
        <f t="shared" si="110"/>
        <v>0</v>
      </c>
      <c r="BA147" s="28">
        <f t="shared" si="110"/>
        <v>0</v>
      </c>
      <c r="BB147" s="28">
        <f t="shared" si="110"/>
        <v>0</v>
      </c>
      <c r="BC147" s="28">
        <f t="shared" si="110"/>
        <v>0</v>
      </c>
      <c r="BD147" s="28">
        <f t="shared" si="110"/>
        <v>0</v>
      </c>
      <c r="BE147" s="28">
        <f t="shared" si="110"/>
        <v>0</v>
      </c>
      <c r="BF147" s="28">
        <f t="shared" si="110"/>
        <v>0</v>
      </c>
      <c r="BG147" s="28">
        <f t="shared" si="108"/>
        <v>0</v>
      </c>
      <c r="BH147" s="28">
        <f t="shared" si="108"/>
        <v>0</v>
      </c>
      <c r="BI147" s="28">
        <f t="shared" si="108"/>
        <v>0</v>
      </c>
      <c r="BJ147" s="28">
        <f t="shared" si="108"/>
        <v>0</v>
      </c>
      <c r="BK147" s="28">
        <f t="shared" si="108"/>
        <v>0</v>
      </c>
      <c r="BL147" s="28">
        <f t="shared" si="108"/>
        <v>1</v>
      </c>
      <c r="BM147" s="28">
        <f t="shared" si="108"/>
        <v>0</v>
      </c>
      <c r="BN147" s="28">
        <f t="shared" si="108"/>
        <v>0</v>
      </c>
      <c r="BO147" s="28">
        <f t="shared" si="108"/>
        <v>0</v>
      </c>
      <c r="BP147" s="28">
        <f t="shared" si="108"/>
        <v>1</v>
      </c>
      <c r="BQ147" s="28">
        <f t="shared" si="108"/>
        <v>0</v>
      </c>
      <c r="BR147" s="28">
        <f t="shared" si="108"/>
        <v>0</v>
      </c>
      <c r="BS147" s="28">
        <f t="shared" si="108"/>
        <v>0</v>
      </c>
      <c r="BT147" s="28">
        <f t="shared" si="108"/>
        <v>0</v>
      </c>
      <c r="BU147" s="28">
        <f t="shared" si="108"/>
        <v>0</v>
      </c>
      <c r="BV147" s="28">
        <f t="shared" si="107"/>
        <v>0</v>
      </c>
      <c r="BW147" s="28">
        <f t="shared" si="107"/>
        <v>0</v>
      </c>
      <c r="BX147" s="28">
        <f t="shared" si="107"/>
        <v>0</v>
      </c>
      <c r="BY147" s="28">
        <f t="shared" si="107"/>
        <v>0</v>
      </c>
      <c r="BZ147" s="28">
        <f t="shared" si="107"/>
        <v>0</v>
      </c>
      <c r="CA147" s="28">
        <f t="shared" si="107"/>
        <v>0</v>
      </c>
      <c r="CB147" s="28">
        <f t="shared" si="107"/>
        <v>0</v>
      </c>
      <c r="CC147" s="28">
        <f t="shared" si="107"/>
        <v>0</v>
      </c>
      <c r="CD147" s="28">
        <f t="shared" si="107"/>
        <v>0</v>
      </c>
      <c r="CE147" s="28">
        <f t="shared" si="107"/>
        <v>1</v>
      </c>
      <c r="CF147" s="28">
        <f t="shared" si="107"/>
        <v>0</v>
      </c>
      <c r="CG147" s="28">
        <f t="shared" si="107"/>
        <v>0</v>
      </c>
      <c r="CH147" s="28">
        <f t="shared" si="107"/>
        <v>0</v>
      </c>
      <c r="CI147" s="28">
        <f t="shared" si="107"/>
        <v>0</v>
      </c>
      <c r="CJ147" s="28">
        <f t="shared" si="107"/>
        <v>0</v>
      </c>
      <c r="CK147" s="28">
        <f t="shared" si="107"/>
        <v>0</v>
      </c>
      <c r="CL147" s="28">
        <f t="shared" si="106"/>
        <v>0</v>
      </c>
      <c r="CM147" s="28">
        <f t="shared" si="106"/>
        <v>0</v>
      </c>
      <c r="CN147" s="28">
        <f t="shared" si="106"/>
        <v>0</v>
      </c>
      <c r="CO147" s="28">
        <f t="shared" si="106"/>
        <v>0</v>
      </c>
      <c r="CP147" s="28">
        <f t="shared" si="106"/>
        <v>0</v>
      </c>
      <c r="CQ147" s="28">
        <f t="shared" si="106"/>
        <v>0</v>
      </c>
      <c r="CR147" s="28">
        <f t="shared" si="106"/>
        <v>0</v>
      </c>
      <c r="CS147" s="28">
        <f t="shared" si="106"/>
        <v>0</v>
      </c>
      <c r="CT147" s="28">
        <f t="shared" si="106"/>
        <v>0</v>
      </c>
      <c r="CU147" s="28">
        <f t="shared" si="106"/>
        <v>0</v>
      </c>
      <c r="CV147" s="28">
        <f t="shared" si="106"/>
        <v>0</v>
      </c>
      <c r="CW147" s="28">
        <f t="shared" si="106"/>
        <v>0</v>
      </c>
      <c r="CX147" s="28">
        <f t="shared" si="106"/>
        <v>0</v>
      </c>
      <c r="CY147" s="28">
        <f t="shared" si="106"/>
        <v>0</v>
      </c>
      <c r="CZ147" s="28">
        <f t="shared" si="106"/>
        <v>0</v>
      </c>
      <c r="DA147" s="28">
        <f t="shared" si="114"/>
        <v>0</v>
      </c>
      <c r="DB147" s="28">
        <f t="shared" si="114"/>
        <v>0</v>
      </c>
      <c r="DC147" s="28">
        <f t="shared" si="114"/>
        <v>0</v>
      </c>
      <c r="DD147" s="28">
        <f t="shared" si="114"/>
        <v>0</v>
      </c>
      <c r="DE147" s="28">
        <f t="shared" si="72"/>
        <v>0</v>
      </c>
      <c r="DF147" s="28">
        <f t="shared" si="72"/>
        <v>0</v>
      </c>
      <c r="DG147" s="28">
        <f t="shared" si="72"/>
        <v>0</v>
      </c>
      <c r="DH147" s="28">
        <f t="shared" si="117"/>
        <v>0</v>
      </c>
      <c r="DI147" s="28">
        <f t="shared" si="117"/>
        <v>0</v>
      </c>
      <c r="DJ147" s="28">
        <f t="shared" si="117"/>
        <v>0</v>
      </c>
      <c r="DK147" s="28">
        <f t="shared" si="117"/>
        <v>0</v>
      </c>
      <c r="DL147" s="28">
        <f t="shared" si="117"/>
        <v>0</v>
      </c>
      <c r="DM147" s="28">
        <f t="shared" si="117"/>
        <v>0</v>
      </c>
      <c r="DN147" s="28">
        <f t="shared" si="117"/>
        <v>0</v>
      </c>
      <c r="DO147" s="28">
        <f t="shared" si="117"/>
        <v>0</v>
      </c>
      <c r="DP147" s="28">
        <f t="shared" si="117"/>
        <v>0</v>
      </c>
      <c r="DQ147" s="28">
        <f t="shared" si="117"/>
        <v>0</v>
      </c>
      <c r="DR147" s="28">
        <f t="shared" si="117"/>
        <v>0</v>
      </c>
      <c r="DS147" s="28">
        <f t="shared" si="117"/>
        <v>0</v>
      </c>
      <c r="DT147" s="28">
        <f t="shared" si="117"/>
        <v>0</v>
      </c>
      <c r="DU147" s="28">
        <f t="shared" si="117"/>
        <v>0</v>
      </c>
      <c r="DV147" s="28">
        <f t="shared" si="117"/>
        <v>0</v>
      </c>
      <c r="DW147" s="28">
        <f t="shared" si="117"/>
        <v>0</v>
      </c>
      <c r="DX147" s="28">
        <f t="shared" si="115"/>
        <v>1</v>
      </c>
      <c r="DY147" s="28">
        <f t="shared" si="115"/>
        <v>0</v>
      </c>
      <c r="DZ147" s="28">
        <f t="shared" si="115"/>
        <v>0</v>
      </c>
      <c r="EA147" s="28">
        <f t="shared" si="115"/>
        <v>0</v>
      </c>
      <c r="EB147" s="28">
        <f t="shared" si="115"/>
        <v>0</v>
      </c>
      <c r="EC147" s="28">
        <f t="shared" si="115"/>
        <v>0</v>
      </c>
      <c r="ED147" s="28">
        <f t="shared" si="115"/>
        <v>0</v>
      </c>
      <c r="EE147" s="28">
        <f t="shared" si="115"/>
        <v>0</v>
      </c>
      <c r="EF147" s="28">
        <f t="shared" si="115"/>
        <v>0</v>
      </c>
      <c r="EG147" s="28">
        <f t="shared" si="115"/>
        <v>0</v>
      </c>
      <c r="EH147" s="28">
        <f t="shared" si="115"/>
        <v>0</v>
      </c>
      <c r="EI147" s="28">
        <f t="shared" si="115"/>
        <v>0</v>
      </c>
      <c r="EJ147" s="28">
        <f t="shared" si="115"/>
        <v>0</v>
      </c>
      <c r="EK147" s="28">
        <f t="shared" si="115"/>
        <v>0</v>
      </c>
      <c r="EL147" s="28">
        <f t="shared" si="115"/>
        <v>0</v>
      </c>
      <c r="EM147" s="28">
        <f t="shared" si="111"/>
        <v>0</v>
      </c>
      <c r="EN147" s="28">
        <f t="shared" si="111"/>
        <v>0</v>
      </c>
      <c r="EO147" s="28">
        <f t="shared" si="111"/>
        <v>0</v>
      </c>
      <c r="EP147" s="28">
        <f t="shared" si="111"/>
        <v>0</v>
      </c>
      <c r="EQ147" s="28">
        <f t="shared" si="111"/>
        <v>0</v>
      </c>
      <c r="ER147" s="28">
        <f t="shared" si="111"/>
        <v>0</v>
      </c>
      <c r="ES147" s="28">
        <f t="shared" si="111"/>
        <v>0</v>
      </c>
      <c r="ET147" s="28">
        <f t="shared" si="111"/>
        <v>0</v>
      </c>
      <c r="EU147" s="28">
        <f t="shared" si="111"/>
        <v>0</v>
      </c>
      <c r="EV147" s="28">
        <f t="shared" si="111"/>
        <v>0</v>
      </c>
      <c r="EW147" s="28">
        <f t="shared" si="111"/>
        <v>0</v>
      </c>
      <c r="EX147" s="28">
        <f t="shared" si="111"/>
        <v>0</v>
      </c>
      <c r="EY147" s="28">
        <f t="shared" si="111"/>
        <v>0</v>
      </c>
      <c r="EZ147" s="28">
        <f t="shared" si="111"/>
        <v>0</v>
      </c>
      <c r="FA147" s="28">
        <f t="shared" si="111"/>
        <v>0</v>
      </c>
      <c r="FB147" s="28">
        <f t="shared" si="111"/>
        <v>0</v>
      </c>
      <c r="FC147" s="28">
        <f t="shared" si="109"/>
        <v>0</v>
      </c>
      <c r="FD147" s="28">
        <f t="shared" si="109"/>
        <v>0</v>
      </c>
      <c r="FE147" s="28">
        <f t="shared" si="109"/>
        <v>0</v>
      </c>
      <c r="FF147" s="28">
        <f t="shared" si="109"/>
        <v>0</v>
      </c>
      <c r="FG147" s="28">
        <f t="shared" si="109"/>
        <v>0</v>
      </c>
      <c r="FH147" s="28">
        <f t="shared" si="109"/>
        <v>0</v>
      </c>
      <c r="FI147" s="28">
        <f t="shared" si="109"/>
        <v>0</v>
      </c>
      <c r="FJ147" s="28">
        <f t="shared" si="109"/>
        <v>0</v>
      </c>
      <c r="FK147" s="28">
        <f t="shared" si="109"/>
        <v>0</v>
      </c>
      <c r="FL147" s="28">
        <f t="shared" si="109"/>
        <v>0</v>
      </c>
      <c r="FM147" s="28">
        <f t="shared" si="109"/>
        <v>0</v>
      </c>
      <c r="FN147" s="28">
        <f t="shared" si="109"/>
        <v>0</v>
      </c>
      <c r="FO147" s="28">
        <f t="shared" si="109"/>
        <v>0</v>
      </c>
      <c r="FP147" s="28">
        <f t="shared" si="109"/>
        <v>0</v>
      </c>
      <c r="FQ147" s="28">
        <f t="shared" si="109"/>
        <v>0</v>
      </c>
      <c r="FR147" s="28">
        <f t="shared" si="96"/>
        <v>0</v>
      </c>
      <c r="FS147" s="28">
        <f t="shared" si="96"/>
        <v>0</v>
      </c>
      <c r="FT147" s="28">
        <f t="shared" si="96"/>
        <v>0</v>
      </c>
      <c r="FU147" s="28">
        <f t="shared" si="118"/>
        <v>0</v>
      </c>
      <c r="FV147" s="28">
        <f t="shared" si="118"/>
        <v>0</v>
      </c>
      <c r="FW147" s="28">
        <f t="shared" si="118"/>
        <v>0</v>
      </c>
      <c r="FX147" s="28">
        <f t="shared" si="118"/>
        <v>0</v>
      </c>
      <c r="FY147" s="28">
        <f t="shared" si="118"/>
        <v>0</v>
      </c>
      <c r="FZ147" s="28">
        <f t="shared" si="118"/>
        <v>0</v>
      </c>
      <c r="GA147" s="28">
        <f t="shared" si="118"/>
        <v>0</v>
      </c>
      <c r="GB147" s="28">
        <f t="shared" si="118"/>
        <v>0</v>
      </c>
      <c r="GC147" s="28">
        <f t="shared" si="118"/>
        <v>0</v>
      </c>
      <c r="GD147" s="28">
        <f t="shared" si="118"/>
        <v>0</v>
      </c>
      <c r="GE147" s="28">
        <f t="shared" si="118"/>
        <v>0</v>
      </c>
      <c r="GF147" s="28">
        <f t="shared" si="118"/>
        <v>0</v>
      </c>
      <c r="GG147" s="28">
        <f t="shared" si="118"/>
        <v>0</v>
      </c>
      <c r="GH147" s="28">
        <f t="shared" si="118"/>
        <v>0</v>
      </c>
      <c r="GI147" s="28">
        <f t="shared" si="116"/>
        <v>0</v>
      </c>
      <c r="GJ147" s="28">
        <f t="shared" si="116"/>
        <v>0</v>
      </c>
      <c r="GK147" s="28">
        <f t="shared" si="116"/>
        <v>0</v>
      </c>
      <c r="GL147" s="28">
        <f t="shared" si="116"/>
        <v>0</v>
      </c>
      <c r="GM147" s="28">
        <f t="shared" si="116"/>
        <v>0</v>
      </c>
      <c r="GN147" s="28">
        <f t="shared" si="116"/>
        <v>0</v>
      </c>
      <c r="GO147" s="28">
        <f t="shared" si="116"/>
        <v>0</v>
      </c>
      <c r="GP147" s="28">
        <f t="shared" si="116"/>
        <v>0</v>
      </c>
      <c r="GQ147" s="28">
        <f t="shared" si="116"/>
        <v>0</v>
      </c>
      <c r="GR147" s="28">
        <f t="shared" si="116"/>
        <v>0</v>
      </c>
      <c r="GS147" s="28">
        <f t="shared" si="116"/>
        <v>0</v>
      </c>
      <c r="GT147" s="28">
        <f t="shared" si="116"/>
        <v>0</v>
      </c>
      <c r="GU147" s="28">
        <f t="shared" si="116"/>
        <v>0</v>
      </c>
      <c r="GV147" s="28">
        <f t="shared" si="116"/>
        <v>0</v>
      </c>
      <c r="GW147" s="28">
        <f t="shared" si="116"/>
        <v>0</v>
      </c>
      <c r="GX147" s="28">
        <f t="shared" si="116"/>
        <v>0</v>
      </c>
      <c r="GY147" s="28">
        <f t="shared" si="113"/>
        <v>0</v>
      </c>
      <c r="GZ147" s="28">
        <f t="shared" si="113"/>
        <v>0</v>
      </c>
      <c r="HA147" s="28">
        <f t="shared" si="113"/>
        <v>0</v>
      </c>
      <c r="HB147" s="28">
        <f t="shared" si="113"/>
        <v>0</v>
      </c>
      <c r="HC147" s="28">
        <f t="shared" si="113"/>
        <v>0</v>
      </c>
      <c r="HD147" s="28">
        <f t="shared" si="113"/>
        <v>0</v>
      </c>
      <c r="HE147" s="28">
        <f t="shared" si="113"/>
        <v>1</v>
      </c>
      <c r="HF147" s="28">
        <f t="shared" si="113"/>
        <v>0</v>
      </c>
      <c r="HG147" s="28">
        <f t="shared" si="113"/>
        <v>0</v>
      </c>
    </row>
    <row r="148" spans="1:215" s="28" customFormat="1">
      <c r="A148" s="27" t="s">
        <v>1353</v>
      </c>
      <c r="B148" s="28" t="s">
        <v>1354</v>
      </c>
      <c r="C148" s="6" t="s">
        <v>150</v>
      </c>
      <c r="D148" s="28" t="s">
        <v>1355</v>
      </c>
      <c r="E148" s="28" t="s">
        <v>1356</v>
      </c>
      <c r="F148" s="28">
        <v>2022</v>
      </c>
      <c r="G148" s="28" t="s">
        <v>1357</v>
      </c>
      <c r="H148" s="28">
        <v>8</v>
      </c>
      <c r="I148" s="28" t="s">
        <v>752</v>
      </c>
      <c r="J148" s="28" t="s">
        <v>752</v>
      </c>
      <c r="K148" s="28" t="s">
        <v>752</v>
      </c>
      <c r="L148" s="28" t="s">
        <v>1358</v>
      </c>
      <c r="N148" s="28" t="s">
        <v>1359</v>
      </c>
      <c r="O148" s="28" t="s">
        <v>162</v>
      </c>
      <c r="P148" s="28" t="s">
        <v>163</v>
      </c>
      <c r="Q148" s="28" t="s">
        <v>1360</v>
      </c>
      <c r="T148" s="28" t="s">
        <v>27</v>
      </c>
      <c r="U148" s="28" t="s">
        <v>45</v>
      </c>
      <c r="V148" s="28" t="s">
        <v>54</v>
      </c>
      <c r="W148" s="28" t="s">
        <v>45</v>
      </c>
      <c r="X148" s="28" t="s">
        <v>49</v>
      </c>
      <c r="Y148" s="28" t="s">
        <v>68</v>
      </c>
      <c r="Z148" s="28" t="s">
        <v>1361</v>
      </c>
      <c r="AA148" s="28">
        <v>2</v>
      </c>
      <c r="AB148" s="28">
        <v>2</v>
      </c>
      <c r="AC148" s="28">
        <v>2</v>
      </c>
      <c r="AD148" s="59" t="s">
        <v>27</v>
      </c>
      <c r="AE148" s="59" t="s">
        <v>2425</v>
      </c>
      <c r="AF148" s="6" t="s">
        <v>1364</v>
      </c>
      <c r="AG148" s="6" t="s">
        <v>107</v>
      </c>
      <c r="AH148" s="6" t="s">
        <v>113</v>
      </c>
      <c r="AI148" s="6" t="s">
        <v>111</v>
      </c>
      <c r="AJ148" s="6" t="s">
        <v>167</v>
      </c>
      <c r="AK148" s="6" t="s">
        <v>2089</v>
      </c>
      <c r="AL148" s="6" t="s">
        <v>139</v>
      </c>
      <c r="AM148" s="6" t="s">
        <v>141</v>
      </c>
      <c r="AN148" s="23" t="s">
        <v>139</v>
      </c>
      <c r="AO148" s="28" t="s">
        <v>121</v>
      </c>
      <c r="AP148" s="28" t="s">
        <v>82</v>
      </c>
      <c r="AQ148" s="28">
        <f t="shared" si="110"/>
        <v>0</v>
      </c>
      <c r="AR148" s="28">
        <f t="shared" si="110"/>
        <v>0</v>
      </c>
      <c r="AS148" s="28">
        <f t="shared" si="110"/>
        <v>0</v>
      </c>
      <c r="AT148" s="28">
        <f t="shared" si="110"/>
        <v>0</v>
      </c>
      <c r="AU148" s="28">
        <f t="shared" si="110"/>
        <v>0</v>
      </c>
      <c r="AV148" s="28">
        <f t="shared" si="110"/>
        <v>0</v>
      </c>
      <c r="AW148" s="28">
        <f t="shared" si="110"/>
        <v>0</v>
      </c>
      <c r="AX148" s="28">
        <f t="shared" si="110"/>
        <v>0</v>
      </c>
      <c r="AY148" s="28">
        <f t="shared" si="110"/>
        <v>0</v>
      </c>
      <c r="AZ148" s="28">
        <f t="shared" si="110"/>
        <v>0</v>
      </c>
      <c r="BA148" s="28">
        <f t="shared" si="110"/>
        <v>0</v>
      </c>
      <c r="BB148" s="28">
        <f t="shared" si="110"/>
        <v>0</v>
      </c>
      <c r="BC148" s="28">
        <f t="shared" si="110"/>
        <v>0</v>
      </c>
      <c r="BD148" s="28">
        <f t="shared" si="110"/>
        <v>0</v>
      </c>
      <c r="BE148" s="28">
        <f t="shared" si="110"/>
        <v>0</v>
      </c>
      <c r="BF148" s="28">
        <f t="shared" si="110"/>
        <v>0</v>
      </c>
      <c r="BG148" s="28">
        <f t="shared" si="108"/>
        <v>0</v>
      </c>
      <c r="BH148" s="28">
        <f t="shared" si="108"/>
        <v>0</v>
      </c>
      <c r="BI148" s="28">
        <f t="shared" si="108"/>
        <v>0</v>
      </c>
      <c r="BJ148" s="28">
        <f t="shared" si="108"/>
        <v>0</v>
      </c>
      <c r="BK148" s="28">
        <f t="shared" si="108"/>
        <v>0</v>
      </c>
      <c r="BL148" s="28">
        <f t="shared" si="108"/>
        <v>0</v>
      </c>
      <c r="BM148" s="28">
        <f t="shared" si="108"/>
        <v>0</v>
      </c>
      <c r="BN148" s="28">
        <f t="shared" si="108"/>
        <v>0</v>
      </c>
      <c r="BO148" s="28">
        <f t="shared" si="108"/>
        <v>0</v>
      </c>
      <c r="BP148" s="28">
        <f t="shared" si="108"/>
        <v>0</v>
      </c>
      <c r="BQ148" s="28">
        <f t="shared" si="108"/>
        <v>0</v>
      </c>
      <c r="BR148" s="28">
        <f t="shared" si="108"/>
        <v>0</v>
      </c>
      <c r="BS148" s="28">
        <f t="shared" si="108"/>
        <v>0</v>
      </c>
      <c r="BT148" s="28">
        <f t="shared" si="108"/>
        <v>0</v>
      </c>
      <c r="BU148" s="28">
        <f t="shared" si="108"/>
        <v>0</v>
      </c>
      <c r="BV148" s="28">
        <f t="shared" si="107"/>
        <v>0</v>
      </c>
      <c r="BW148" s="28">
        <f t="shared" si="107"/>
        <v>0</v>
      </c>
      <c r="BX148" s="28">
        <f t="shared" si="107"/>
        <v>0</v>
      </c>
      <c r="BY148" s="28">
        <f t="shared" si="107"/>
        <v>0</v>
      </c>
      <c r="BZ148" s="28">
        <f t="shared" si="107"/>
        <v>0</v>
      </c>
      <c r="CA148" s="28">
        <f t="shared" si="107"/>
        <v>0</v>
      </c>
      <c r="CB148" s="28">
        <f t="shared" si="107"/>
        <v>0</v>
      </c>
      <c r="CC148" s="28">
        <f t="shared" si="107"/>
        <v>0</v>
      </c>
      <c r="CD148" s="28">
        <f t="shared" si="107"/>
        <v>0</v>
      </c>
      <c r="CE148" s="28">
        <f t="shared" si="107"/>
        <v>0</v>
      </c>
      <c r="CF148" s="28">
        <f t="shared" si="107"/>
        <v>0</v>
      </c>
      <c r="CG148" s="28">
        <f t="shared" si="107"/>
        <v>0</v>
      </c>
      <c r="CH148" s="28">
        <f t="shared" si="107"/>
        <v>0</v>
      </c>
      <c r="CI148" s="28">
        <f t="shared" si="107"/>
        <v>0</v>
      </c>
      <c r="CJ148" s="28">
        <f t="shared" si="107"/>
        <v>0</v>
      </c>
      <c r="CK148" s="28">
        <f t="shared" si="107"/>
        <v>0</v>
      </c>
      <c r="CL148" s="28">
        <f t="shared" si="106"/>
        <v>0</v>
      </c>
      <c r="CM148" s="28">
        <f t="shared" si="106"/>
        <v>0</v>
      </c>
      <c r="CN148" s="28">
        <f t="shared" si="106"/>
        <v>0</v>
      </c>
      <c r="CO148" s="28">
        <f t="shared" si="106"/>
        <v>0</v>
      </c>
      <c r="CP148" s="28">
        <f t="shared" si="106"/>
        <v>0</v>
      </c>
      <c r="CQ148" s="28">
        <f t="shared" si="106"/>
        <v>0</v>
      </c>
      <c r="CR148" s="28">
        <f t="shared" si="106"/>
        <v>0</v>
      </c>
      <c r="CS148" s="28">
        <f t="shared" si="106"/>
        <v>0</v>
      </c>
      <c r="CT148" s="28">
        <f t="shared" si="106"/>
        <v>0</v>
      </c>
      <c r="CU148" s="28">
        <f t="shared" si="106"/>
        <v>0</v>
      </c>
      <c r="CV148" s="28">
        <f t="shared" si="106"/>
        <v>0</v>
      </c>
      <c r="CW148" s="28">
        <f t="shared" si="106"/>
        <v>0</v>
      </c>
      <c r="CX148" s="28">
        <f t="shared" si="106"/>
        <v>0</v>
      </c>
      <c r="CY148" s="28">
        <f t="shared" si="106"/>
        <v>0</v>
      </c>
      <c r="CZ148" s="28">
        <f t="shared" si="106"/>
        <v>0</v>
      </c>
      <c r="DA148" s="28">
        <f t="shared" si="114"/>
        <v>0</v>
      </c>
      <c r="DB148" s="28">
        <f t="shared" si="114"/>
        <v>0</v>
      </c>
      <c r="DC148" s="28">
        <f t="shared" si="114"/>
        <v>0</v>
      </c>
      <c r="DD148" s="28">
        <f t="shared" si="114"/>
        <v>0</v>
      </c>
      <c r="DE148" s="28">
        <f t="shared" si="72"/>
        <v>1</v>
      </c>
      <c r="DF148" s="28">
        <f t="shared" si="72"/>
        <v>0</v>
      </c>
      <c r="DG148" s="28">
        <f t="shared" si="72"/>
        <v>0</v>
      </c>
      <c r="DH148" s="28">
        <f t="shared" si="117"/>
        <v>0</v>
      </c>
      <c r="DI148" s="28">
        <f t="shared" si="117"/>
        <v>0</v>
      </c>
      <c r="DJ148" s="28">
        <f t="shared" si="117"/>
        <v>0</v>
      </c>
      <c r="DK148" s="28">
        <f t="shared" si="117"/>
        <v>0</v>
      </c>
      <c r="DL148" s="28">
        <f t="shared" si="117"/>
        <v>0</v>
      </c>
      <c r="DM148" s="28">
        <f t="shared" si="117"/>
        <v>0</v>
      </c>
      <c r="DN148" s="28">
        <f t="shared" si="117"/>
        <v>0</v>
      </c>
      <c r="DO148" s="28">
        <f t="shared" si="117"/>
        <v>0</v>
      </c>
      <c r="DP148" s="28">
        <f t="shared" si="117"/>
        <v>0</v>
      </c>
      <c r="DQ148" s="28">
        <f t="shared" si="117"/>
        <v>0</v>
      </c>
      <c r="DR148" s="28">
        <f t="shared" si="117"/>
        <v>0</v>
      </c>
      <c r="DS148" s="28">
        <f t="shared" si="117"/>
        <v>0</v>
      </c>
      <c r="DT148" s="28">
        <f t="shared" si="117"/>
        <v>0</v>
      </c>
      <c r="DU148" s="28">
        <f t="shared" si="117"/>
        <v>0</v>
      </c>
      <c r="DV148" s="28">
        <f t="shared" si="117"/>
        <v>0</v>
      </c>
      <c r="DW148" s="28">
        <f t="shared" si="117"/>
        <v>0</v>
      </c>
      <c r="DX148" s="28">
        <f t="shared" si="115"/>
        <v>1</v>
      </c>
      <c r="DY148" s="28">
        <f t="shared" si="115"/>
        <v>0</v>
      </c>
      <c r="DZ148" s="28">
        <f t="shared" si="115"/>
        <v>0</v>
      </c>
      <c r="EA148" s="28">
        <f t="shared" si="115"/>
        <v>0</v>
      </c>
      <c r="EB148" s="28">
        <f t="shared" si="115"/>
        <v>0</v>
      </c>
      <c r="EC148" s="28">
        <f t="shared" si="115"/>
        <v>0</v>
      </c>
      <c r="ED148" s="28">
        <f t="shared" si="115"/>
        <v>0</v>
      </c>
      <c r="EE148" s="28">
        <f t="shared" si="115"/>
        <v>0</v>
      </c>
      <c r="EF148" s="28">
        <f t="shared" si="115"/>
        <v>0</v>
      </c>
      <c r="EG148" s="28">
        <f t="shared" si="115"/>
        <v>0</v>
      </c>
      <c r="EH148" s="28">
        <f t="shared" si="115"/>
        <v>0</v>
      </c>
      <c r="EI148" s="28">
        <f t="shared" si="115"/>
        <v>0</v>
      </c>
      <c r="EJ148" s="28">
        <f t="shared" si="115"/>
        <v>0</v>
      </c>
      <c r="EK148" s="28">
        <f t="shared" si="115"/>
        <v>0</v>
      </c>
      <c r="EL148" s="28">
        <f t="shared" si="115"/>
        <v>0</v>
      </c>
      <c r="EM148" s="28">
        <f t="shared" si="111"/>
        <v>0</v>
      </c>
      <c r="EN148" s="28">
        <f t="shared" si="111"/>
        <v>0</v>
      </c>
      <c r="EO148" s="28">
        <f t="shared" si="111"/>
        <v>0</v>
      </c>
      <c r="EP148" s="28">
        <f t="shared" si="111"/>
        <v>0</v>
      </c>
      <c r="EQ148" s="28">
        <f t="shared" si="111"/>
        <v>0</v>
      </c>
      <c r="ER148" s="28">
        <f t="shared" si="111"/>
        <v>0</v>
      </c>
      <c r="ES148" s="28">
        <f t="shared" si="111"/>
        <v>0</v>
      </c>
      <c r="ET148" s="28">
        <f t="shared" si="111"/>
        <v>0</v>
      </c>
      <c r="EU148" s="28">
        <f t="shared" si="111"/>
        <v>0</v>
      </c>
      <c r="EV148" s="28">
        <f t="shared" si="111"/>
        <v>0</v>
      </c>
      <c r="EW148" s="28">
        <f t="shared" si="111"/>
        <v>0</v>
      </c>
      <c r="EX148" s="28">
        <f t="shared" si="111"/>
        <v>0</v>
      </c>
      <c r="EY148" s="28">
        <f t="shared" si="111"/>
        <v>0</v>
      </c>
      <c r="EZ148" s="28">
        <f t="shared" si="111"/>
        <v>0</v>
      </c>
      <c r="FA148" s="28">
        <f t="shared" si="111"/>
        <v>0</v>
      </c>
      <c r="FB148" s="28">
        <f t="shared" si="111"/>
        <v>0</v>
      </c>
      <c r="FC148" s="28">
        <f t="shared" si="109"/>
        <v>0</v>
      </c>
      <c r="FD148" s="28">
        <f t="shared" si="109"/>
        <v>0</v>
      </c>
      <c r="FE148" s="28">
        <f t="shared" si="109"/>
        <v>0</v>
      </c>
      <c r="FF148" s="28">
        <f t="shared" si="109"/>
        <v>0</v>
      </c>
      <c r="FG148" s="28">
        <f t="shared" si="109"/>
        <v>0</v>
      </c>
      <c r="FH148" s="28">
        <f t="shared" si="109"/>
        <v>0</v>
      </c>
      <c r="FI148" s="28">
        <f t="shared" si="109"/>
        <v>0</v>
      </c>
      <c r="FJ148" s="28">
        <f t="shared" si="109"/>
        <v>0</v>
      </c>
      <c r="FK148" s="28">
        <f t="shared" si="109"/>
        <v>0</v>
      </c>
      <c r="FL148" s="28">
        <f t="shared" si="109"/>
        <v>0</v>
      </c>
      <c r="FM148" s="28">
        <f t="shared" si="109"/>
        <v>0</v>
      </c>
      <c r="FN148" s="28">
        <f t="shared" si="109"/>
        <v>0</v>
      </c>
      <c r="FO148" s="28">
        <f t="shared" si="109"/>
        <v>0</v>
      </c>
      <c r="FP148" s="28">
        <f t="shared" si="109"/>
        <v>0</v>
      </c>
      <c r="FQ148" s="28">
        <f t="shared" si="109"/>
        <v>0</v>
      </c>
      <c r="FR148" s="28">
        <f t="shared" si="96"/>
        <v>0</v>
      </c>
      <c r="FS148" s="28">
        <f t="shared" si="96"/>
        <v>0</v>
      </c>
      <c r="FT148" s="28">
        <f t="shared" si="96"/>
        <v>0</v>
      </c>
      <c r="FU148" s="28">
        <f t="shared" si="118"/>
        <v>0</v>
      </c>
      <c r="FV148" s="28">
        <f t="shared" si="118"/>
        <v>0</v>
      </c>
      <c r="FW148" s="28">
        <f t="shared" si="118"/>
        <v>0</v>
      </c>
      <c r="FX148" s="28">
        <f t="shared" si="118"/>
        <v>0</v>
      </c>
      <c r="FY148" s="28">
        <f t="shared" si="118"/>
        <v>0</v>
      </c>
      <c r="FZ148" s="28">
        <f t="shared" si="118"/>
        <v>0</v>
      </c>
      <c r="GA148" s="28">
        <f t="shared" si="118"/>
        <v>0</v>
      </c>
      <c r="GB148" s="28">
        <f t="shared" si="118"/>
        <v>0</v>
      </c>
      <c r="GC148" s="28">
        <f t="shared" si="118"/>
        <v>0</v>
      </c>
      <c r="GD148" s="28">
        <f t="shared" si="118"/>
        <v>0</v>
      </c>
      <c r="GE148" s="28">
        <f t="shared" si="118"/>
        <v>0</v>
      </c>
      <c r="GF148" s="28">
        <f t="shared" si="118"/>
        <v>0</v>
      </c>
      <c r="GG148" s="28">
        <f t="shared" si="118"/>
        <v>0</v>
      </c>
      <c r="GH148" s="28">
        <f t="shared" si="118"/>
        <v>0</v>
      </c>
      <c r="GI148" s="28">
        <f t="shared" si="116"/>
        <v>0</v>
      </c>
      <c r="GJ148" s="28">
        <f t="shared" si="116"/>
        <v>0</v>
      </c>
      <c r="GK148" s="28">
        <f t="shared" si="116"/>
        <v>0</v>
      </c>
      <c r="GL148" s="28">
        <f t="shared" si="116"/>
        <v>0</v>
      </c>
      <c r="GM148" s="28">
        <f t="shared" si="116"/>
        <v>0</v>
      </c>
      <c r="GN148" s="28">
        <f t="shared" si="116"/>
        <v>0</v>
      </c>
      <c r="GO148" s="28">
        <f t="shared" si="116"/>
        <v>0</v>
      </c>
      <c r="GP148" s="28">
        <f t="shared" si="116"/>
        <v>0</v>
      </c>
      <c r="GQ148" s="28">
        <f t="shared" si="116"/>
        <v>0</v>
      </c>
      <c r="GR148" s="28">
        <f t="shared" si="116"/>
        <v>0</v>
      </c>
      <c r="GS148" s="28">
        <f t="shared" si="116"/>
        <v>0</v>
      </c>
      <c r="GT148" s="28">
        <f t="shared" si="116"/>
        <v>0</v>
      </c>
      <c r="GU148" s="28">
        <f t="shared" si="116"/>
        <v>0</v>
      </c>
      <c r="GV148" s="28">
        <f t="shared" si="116"/>
        <v>0</v>
      </c>
      <c r="GW148" s="28">
        <f t="shared" si="116"/>
        <v>0</v>
      </c>
      <c r="GX148" s="28">
        <f t="shared" si="116"/>
        <v>0</v>
      </c>
      <c r="GY148" s="28">
        <f t="shared" si="113"/>
        <v>0</v>
      </c>
      <c r="GZ148" s="28">
        <f t="shared" si="113"/>
        <v>0</v>
      </c>
      <c r="HA148" s="28">
        <f t="shared" si="113"/>
        <v>0</v>
      </c>
      <c r="HB148" s="28">
        <f t="shared" si="113"/>
        <v>0</v>
      </c>
      <c r="HC148" s="28">
        <f t="shared" si="113"/>
        <v>0</v>
      </c>
      <c r="HD148" s="28">
        <f t="shared" si="113"/>
        <v>0</v>
      </c>
      <c r="HE148" s="28">
        <f t="shared" si="113"/>
        <v>1</v>
      </c>
      <c r="HF148" s="28">
        <f t="shared" si="113"/>
        <v>0</v>
      </c>
      <c r="HG148" s="28">
        <f t="shared" si="113"/>
        <v>0</v>
      </c>
    </row>
    <row r="149" spans="1:215" s="28" customFormat="1">
      <c r="A149" s="27" t="s">
        <v>1353</v>
      </c>
      <c r="B149" s="28" t="s">
        <v>1365</v>
      </c>
      <c r="C149" s="6" t="s">
        <v>150</v>
      </c>
      <c r="D149" s="28" t="s">
        <v>1366</v>
      </c>
      <c r="E149" s="28" t="s">
        <v>1367</v>
      </c>
      <c r="F149" s="28">
        <v>2018</v>
      </c>
      <c r="G149" s="28" t="s">
        <v>260</v>
      </c>
      <c r="H149" s="28">
        <v>88</v>
      </c>
      <c r="J149" s="28">
        <v>189</v>
      </c>
      <c r="K149" s="28">
        <v>203</v>
      </c>
      <c r="L149" s="28" t="s">
        <v>1368</v>
      </c>
      <c r="M149" s="28" t="s">
        <v>1369</v>
      </c>
      <c r="N149" s="28" t="s">
        <v>1370</v>
      </c>
      <c r="O149" s="28" t="s">
        <v>162</v>
      </c>
      <c r="P149" s="28" t="s">
        <v>163</v>
      </c>
      <c r="Q149" s="28" t="s">
        <v>179</v>
      </c>
      <c r="R149" s="28" t="s">
        <v>21</v>
      </c>
      <c r="T149" s="28" t="s">
        <v>23</v>
      </c>
      <c r="U149" s="28" t="s">
        <v>40</v>
      </c>
      <c r="V149" s="28" t="s">
        <v>57</v>
      </c>
      <c r="W149" s="28" t="s">
        <v>42</v>
      </c>
      <c r="X149" s="28" t="s">
        <v>52</v>
      </c>
      <c r="Y149" s="28" t="s">
        <v>68</v>
      </c>
      <c r="Z149" s="28" t="s">
        <v>1371</v>
      </c>
      <c r="AA149" s="28">
        <v>2</v>
      </c>
      <c r="AB149" s="28">
        <v>2</v>
      </c>
      <c r="AC149" s="28">
        <v>3</v>
      </c>
      <c r="AD149" s="59" t="s">
        <v>2419</v>
      </c>
      <c r="AE149" s="59" t="s">
        <v>2424</v>
      </c>
      <c r="AF149" s="6" t="s">
        <v>2034</v>
      </c>
      <c r="AG149" s="6" t="s">
        <v>2257</v>
      </c>
      <c r="AH149" s="6" t="s">
        <v>113</v>
      </c>
      <c r="AI149" s="6" t="s">
        <v>111</v>
      </c>
      <c r="AJ149" s="6" t="s">
        <v>167</v>
      </c>
      <c r="AK149" s="6" t="s">
        <v>2040</v>
      </c>
      <c r="AL149" s="6" t="s">
        <v>139</v>
      </c>
      <c r="AM149" s="28" t="s">
        <v>91</v>
      </c>
      <c r="AN149" s="23" t="s">
        <v>2103</v>
      </c>
      <c r="AO149" s="28" t="s">
        <v>88</v>
      </c>
      <c r="AP149" s="28" t="s">
        <v>80</v>
      </c>
      <c r="AQ149" s="28">
        <f t="shared" si="110"/>
        <v>0</v>
      </c>
      <c r="AR149" s="28">
        <f t="shared" si="110"/>
        <v>0</v>
      </c>
      <c r="AS149" s="28">
        <f t="shared" si="110"/>
        <v>0</v>
      </c>
      <c r="AT149" s="28">
        <f t="shared" si="110"/>
        <v>0</v>
      </c>
      <c r="AU149" s="28">
        <f t="shared" si="110"/>
        <v>0</v>
      </c>
      <c r="AV149" s="28">
        <f t="shared" si="110"/>
        <v>0</v>
      </c>
      <c r="AW149" s="28">
        <f t="shared" si="110"/>
        <v>0</v>
      </c>
      <c r="AX149" s="28">
        <f t="shared" si="110"/>
        <v>0</v>
      </c>
      <c r="AY149" s="28">
        <f t="shared" si="110"/>
        <v>0</v>
      </c>
      <c r="AZ149" s="28">
        <f t="shared" si="110"/>
        <v>0</v>
      </c>
      <c r="BA149" s="28">
        <f t="shared" si="110"/>
        <v>0</v>
      </c>
      <c r="BB149" s="28">
        <f t="shared" si="110"/>
        <v>0</v>
      </c>
      <c r="BC149" s="28">
        <f t="shared" si="110"/>
        <v>0</v>
      </c>
      <c r="BD149" s="28">
        <f t="shared" si="110"/>
        <v>0</v>
      </c>
      <c r="BE149" s="28">
        <f t="shared" si="110"/>
        <v>0</v>
      </c>
      <c r="BF149" s="28">
        <f t="shared" si="110"/>
        <v>0</v>
      </c>
      <c r="BG149" s="28">
        <f t="shared" si="108"/>
        <v>0</v>
      </c>
      <c r="BH149" s="28">
        <f t="shared" si="108"/>
        <v>0</v>
      </c>
      <c r="BI149" s="28">
        <f t="shared" si="108"/>
        <v>0</v>
      </c>
      <c r="BJ149" s="28">
        <f t="shared" si="108"/>
        <v>0</v>
      </c>
      <c r="BK149" s="28">
        <f t="shared" si="108"/>
        <v>0</v>
      </c>
      <c r="BL149" s="28">
        <f t="shared" si="108"/>
        <v>0</v>
      </c>
      <c r="BM149" s="28">
        <f t="shared" si="108"/>
        <v>0</v>
      </c>
      <c r="BN149" s="28">
        <f t="shared" si="108"/>
        <v>0</v>
      </c>
      <c r="BO149" s="28">
        <f t="shared" si="108"/>
        <v>0</v>
      </c>
      <c r="BP149" s="28">
        <f t="shared" si="108"/>
        <v>0</v>
      </c>
      <c r="BQ149" s="28">
        <f t="shared" si="108"/>
        <v>0</v>
      </c>
      <c r="BR149" s="28">
        <f t="shared" si="108"/>
        <v>0</v>
      </c>
      <c r="BS149" s="28">
        <f t="shared" si="108"/>
        <v>0</v>
      </c>
      <c r="BT149" s="28">
        <f t="shared" si="108"/>
        <v>0</v>
      </c>
      <c r="BU149" s="28">
        <f t="shared" si="108"/>
        <v>0</v>
      </c>
      <c r="BV149" s="28">
        <f t="shared" si="107"/>
        <v>1</v>
      </c>
      <c r="BW149" s="28">
        <f t="shared" si="107"/>
        <v>0</v>
      </c>
      <c r="BX149" s="28">
        <f t="shared" si="107"/>
        <v>0</v>
      </c>
      <c r="BY149" s="28">
        <f t="shared" si="107"/>
        <v>0</v>
      </c>
      <c r="BZ149" s="28">
        <f t="shared" si="107"/>
        <v>0</v>
      </c>
      <c r="CA149" s="28">
        <f t="shared" si="107"/>
        <v>0</v>
      </c>
      <c r="CB149" s="28">
        <f t="shared" si="107"/>
        <v>0</v>
      </c>
      <c r="CC149" s="28">
        <f t="shared" si="107"/>
        <v>0</v>
      </c>
      <c r="CD149" s="28">
        <f t="shared" si="107"/>
        <v>0</v>
      </c>
      <c r="CE149" s="28">
        <f t="shared" si="107"/>
        <v>0</v>
      </c>
      <c r="CF149" s="28">
        <f t="shared" si="107"/>
        <v>0</v>
      </c>
      <c r="CG149" s="28">
        <f t="shared" si="107"/>
        <v>0</v>
      </c>
      <c r="CH149" s="28">
        <f t="shared" si="107"/>
        <v>0</v>
      </c>
      <c r="CI149" s="28">
        <f t="shared" si="107"/>
        <v>0</v>
      </c>
      <c r="CJ149" s="28">
        <f t="shared" si="107"/>
        <v>0</v>
      </c>
      <c r="CK149" s="28">
        <f t="shared" si="107"/>
        <v>0</v>
      </c>
      <c r="CL149" s="28">
        <f t="shared" si="106"/>
        <v>0</v>
      </c>
      <c r="CM149" s="28">
        <f t="shared" si="106"/>
        <v>0</v>
      </c>
      <c r="CN149" s="28">
        <f t="shared" si="106"/>
        <v>0</v>
      </c>
      <c r="CO149" s="28">
        <f t="shared" si="106"/>
        <v>0</v>
      </c>
      <c r="CP149" s="28">
        <f t="shared" si="106"/>
        <v>0</v>
      </c>
      <c r="CQ149" s="28">
        <f t="shared" si="106"/>
        <v>0</v>
      </c>
      <c r="CR149" s="28">
        <f t="shared" si="106"/>
        <v>0</v>
      </c>
      <c r="CS149" s="28">
        <f t="shared" si="106"/>
        <v>0</v>
      </c>
      <c r="CT149" s="28">
        <f t="shared" si="106"/>
        <v>0</v>
      </c>
      <c r="CU149" s="28">
        <f t="shared" si="106"/>
        <v>0</v>
      </c>
      <c r="CV149" s="28">
        <f t="shared" si="106"/>
        <v>0</v>
      </c>
      <c r="CW149" s="28">
        <f t="shared" si="106"/>
        <v>0</v>
      </c>
      <c r="CX149" s="28">
        <f t="shared" si="106"/>
        <v>0</v>
      </c>
      <c r="CY149" s="28">
        <f t="shared" si="106"/>
        <v>0</v>
      </c>
      <c r="CZ149" s="28">
        <f t="shared" si="106"/>
        <v>0</v>
      </c>
      <c r="DA149" s="28">
        <f t="shared" si="114"/>
        <v>0</v>
      </c>
      <c r="DB149" s="28">
        <f t="shared" si="114"/>
        <v>0</v>
      </c>
      <c r="DC149" s="28">
        <f t="shared" si="114"/>
        <v>0</v>
      </c>
      <c r="DD149" s="28">
        <f t="shared" si="114"/>
        <v>0</v>
      </c>
      <c r="DE149" s="28">
        <f t="shared" si="72"/>
        <v>0</v>
      </c>
      <c r="DF149" s="28">
        <f t="shared" si="72"/>
        <v>0</v>
      </c>
      <c r="DG149" s="28">
        <f t="shared" si="72"/>
        <v>0</v>
      </c>
      <c r="DH149" s="28">
        <f t="shared" si="117"/>
        <v>1</v>
      </c>
      <c r="DI149" s="28">
        <f t="shared" si="117"/>
        <v>0</v>
      </c>
      <c r="DJ149" s="28">
        <f t="shared" si="117"/>
        <v>0</v>
      </c>
      <c r="DK149" s="28">
        <f t="shared" si="117"/>
        <v>0</v>
      </c>
      <c r="DL149" s="28">
        <f t="shared" si="117"/>
        <v>0</v>
      </c>
      <c r="DM149" s="28">
        <f t="shared" si="117"/>
        <v>1</v>
      </c>
      <c r="DN149" s="28">
        <f t="shared" si="117"/>
        <v>0</v>
      </c>
      <c r="DO149" s="28">
        <f t="shared" si="117"/>
        <v>0</v>
      </c>
      <c r="DP149" s="28">
        <f t="shared" si="117"/>
        <v>0</v>
      </c>
      <c r="DQ149" s="28">
        <f t="shared" si="117"/>
        <v>0</v>
      </c>
      <c r="DR149" s="28">
        <f t="shared" si="117"/>
        <v>0</v>
      </c>
      <c r="DS149" s="28">
        <f t="shared" si="117"/>
        <v>0</v>
      </c>
      <c r="DT149" s="28">
        <f t="shared" si="117"/>
        <v>0</v>
      </c>
      <c r="DU149" s="28">
        <f t="shared" si="117"/>
        <v>0</v>
      </c>
      <c r="DV149" s="28">
        <f t="shared" si="117"/>
        <v>0</v>
      </c>
      <c r="DW149" s="28">
        <f t="shared" si="117"/>
        <v>0</v>
      </c>
      <c r="DX149" s="28">
        <f t="shared" si="115"/>
        <v>0</v>
      </c>
      <c r="DY149" s="28">
        <f t="shared" si="115"/>
        <v>0</v>
      </c>
      <c r="DZ149" s="28">
        <f t="shared" si="115"/>
        <v>0</v>
      </c>
      <c r="EA149" s="28">
        <f t="shared" si="115"/>
        <v>0</v>
      </c>
      <c r="EB149" s="28">
        <f t="shared" si="115"/>
        <v>0</v>
      </c>
      <c r="EC149" s="28">
        <f t="shared" si="115"/>
        <v>0</v>
      </c>
      <c r="ED149" s="28">
        <f t="shared" si="115"/>
        <v>0</v>
      </c>
      <c r="EE149" s="28">
        <f t="shared" si="115"/>
        <v>0</v>
      </c>
      <c r="EF149" s="28">
        <f t="shared" si="115"/>
        <v>0</v>
      </c>
      <c r="EG149" s="28">
        <f t="shared" si="115"/>
        <v>0</v>
      </c>
      <c r="EH149" s="28">
        <f t="shared" si="115"/>
        <v>0</v>
      </c>
      <c r="EI149" s="28">
        <f t="shared" si="115"/>
        <v>0</v>
      </c>
      <c r="EJ149" s="28">
        <f t="shared" si="115"/>
        <v>0</v>
      </c>
      <c r="EK149" s="28">
        <f t="shared" si="115"/>
        <v>0</v>
      </c>
      <c r="EL149" s="28">
        <f t="shared" si="115"/>
        <v>0</v>
      </c>
      <c r="EM149" s="28">
        <f t="shared" si="111"/>
        <v>0</v>
      </c>
      <c r="EN149" s="28">
        <f t="shared" si="111"/>
        <v>0</v>
      </c>
      <c r="EO149" s="28">
        <f t="shared" si="111"/>
        <v>0</v>
      </c>
      <c r="EP149" s="28">
        <f t="shared" si="111"/>
        <v>0</v>
      </c>
      <c r="EQ149" s="28">
        <f t="shared" si="111"/>
        <v>0</v>
      </c>
      <c r="ER149" s="28">
        <f t="shared" si="111"/>
        <v>0</v>
      </c>
      <c r="ES149" s="28">
        <f t="shared" si="111"/>
        <v>0</v>
      </c>
      <c r="ET149" s="28">
        <f t="shared" si="111"/>
        <v>0</v>
      </c>
      <c r="EU149" s="28">
        <f t="shared" si="111"/>
        <v>0</v>
      </c>
      <c r="EV149" s="28">
        <f t="shared" si="111"/>
        <v>0</v>
      </c>
      <c r="EW149" s="28">
        <f t="shared" si="111"/>
        <v>0</v>
      </c>
      <c r="EX149" s="28">
        <f t="shared" si="111"/>
        <v>0</v>
      </c>
      <c r="EY149" s="28">
        <f t="shared" si="111"/>
        <v>0</v>
      </c>
      <c r="EZ149" s="28">
        <f t="shared" si="111"/>
        <v>0</v>
      </c>
      <c r="FA149" s="28">
        <f t="shared" si="111"/>
        <v>0</v>
      </c>
      <c r="FB149" s="28">
        <f t="shared" si="111"/>
        <v>0</v>
      </c>
      <c r="FC149" s="28">
        <f t="shared" si="109"/>
        <v>0</v>
      </c>
      <c r="FD149" s="28">
        <f t="shared" si="109"/>
        <v>0</v>
      </c>
      <c r="FE149" s="28">
        <f t="shared" si="109"/>
        <v>0</v>
      </c>
      <c r="FF149" s="28">
        <f t="shared" si="109"/>
        <v>0</v>
      </c>
      <c r="FG149" s="28">
        <f t="shared" si="109"/>
        <v>0</v>
      </c>
      <c r="FH149" s="28">
        <f t="shared" si="109"/>
        <v>0</v>
      </c>
      <c r="FI149" s="28">
        <f t="shared" si="109"/>
        <v>0</v>
      </c>
      <c r="FJ149" s="28">
        <f t="shared" si="109"/>
        <v>0</v>
      </c>
      <c r="FK149" s="28">
        <f t="shared" si="109"/>
        <v>0</v>
      </c>
      <c r="FL149" s="28">
        <f t="shared" si="109"/>
        <v>0</v>
      </c>
      <c r="FM149" s="28">
        <f t="shared" si="109"/>
        <v>0</v>
      </c>
      <c r="FN149" s="28">
        <f t="shared" si="109"/>
        <v>0</v>
      </c>
      <c r="FO149" s="28">
        <f t="shared" si="109"/>
        <v>0</v>
      </c>
      <c r="FP149" s="28">
        <f t="shared" si="109"/>
        <v>0</v>
      </c>
      <c r="FQ149" s="28">
        <f t="shared" si="109"/>
        <v>0</v>
      </c>
      <c r="FR149" s="28">
        <f t="shared" si="96"/>
        <v>0</v>
      </c>
      <c r="FS149" s="28">
        <f t="shared" si="96"/>
        <v>0</v>
      </c>
      <c r="FT149" s="28">
        <f t="shared" si="96"/>
        <v>0</v>
      </c>
      <c r="FU149" s="28">
        <f t="shared" si="118"/>
        <v>0</v>
      </c>
      <c r="FV149" s="28">
        <f t="shared" si="118"/>
        <v>0</v>
      </c>
      <c r="FW149" s="28">
        <f t="shared" si="118"/>
        <v>0</v>
      </c>
      <c r="FX149" s="28">
        <f t="shared" si="118"/>
        <v>0</v>
      </c>
      <c r="FY149" s="28">
        <f t="shared" si="118"/>
        <v>0</v>
      </c>
      <c r="FZ149" s="28">
        <f t="shared" si="118"/>
        <v>0</v>
      </c>
      <c r="GA149" s="28">
        <f t="shared" si="118"/>
        <v>0</v>
      </c>
      <c r="GB149" s="28">
        <f t="shared" si="118"/>
        <v>0</v>
      </c>
      <c r="GC149" s="28">
        <f t="shared" si="118"/>
        <v>0</v>
      </c>
      <c r="GD149" s="28">
        <f t="shared" si="118"/>
        <v>0</v>
      </c>
      <c r="GE149" s="28">
        <f t="shared" si="118"/>
        <v>0</v>
      </c>
      <c r="GF149" s="28">
        <f t="shared" si="118"/>
        <v>0</v>
      </c>
      <c r="GG149" s="28">
        <f t="shared" si="118"/>
        <v>0</v>
      </c>
      <c r="GH149" s="28">
        <f t="shared" si="118"/>
        <v>0</v>
      </c>
      <c r="GI149" s="28">
        <f t="shared" si="116"/>
        <v>0</v>
      </c>
      <c r="GJ149" s="28">
        <f t="shared" si="116"/>
        <v>0</v>
      </c>
      <c r="GK149" s="28">
        <f t="shared" si="116"/>
        <v>0</v>
      </c>
      <c r="GL149" s="28">
        <f t="shared" si="116"/>
        <v>0</v>
      </c>
      <c r="GM149" s="28">
        <f t="shared" si="116"/>
        <v>0</v>
      </c>
      <c r="GN149" s="28">
        <f t="shared" si="116"/>
        <v>0</v>
      </c>
      <c r="GO149" s="28">
        <f t="shared" si="116"/>
        <v>0</v>
      </c>
      <c r="GP149" s="28">
        <f t="shared" si="116"/>
        <v>0</v>
      </c>
      <c r="GQ149" s="28">
        <f t="shared" si="116"/>
        <v>0</v>
      </c>
      <c r="GR149" s="28">
        <f t="shared" si="116"/>
        <v>0</v>
      </c>
      <c r="GS149" s="28">
        <f t="shared" si="116"/>
        <v>0</v>
      </c>
      <c r="GT149" s="28">
        <f t="shared" si="116"/>
        <v>0</v>
      </c>
      <c r="GU149" s="28">
        <f t="shared" si="116"/>
        <v>0</v>
      </c>
      <c r="GV149" s="28">
        <f t="shared" si="116"/>
        <v>0</v>
      </c>
      <c r="GW149" s="28">
        <f t="shared" si="116"/>
        <v>0</v>
      </c>
      <c r="GX149" s="28">
        <f t="shared" si="116"/>
        <v>0</v>
      </c>
      <c r="GY149" s="28">
        <f t="shared" si="113"/>
        <v>0</v>
      </c>
      <c r="GZ149" s="28">
        <f t="shared" si="113"/>
        <v>1</v>
      </c>
      <c r="HA149" s="28">
        <f t="shared" si="113"/>
        <v>0</v>
      </c>
      <c r="HB149" s="28">
        <f t="shared" si="113"/>
        <v>0</v>
      </c>
      <c r="HC149" s="28">
        <f t="shared" si="113"/>
        <v>0</v>
      </c>
      <c r="HD149" s="28">
        <f t="shared" si="113"/>
        <v>0</v>
      </c>
      <c r="HE149" s="28">
        <f t="shared" si="113"/>
        <v>0</v>
      </c>
      <c r="HF149" s="28">
        <f t="shared" si="113"/>
        <v>0</v>
      </c>
      <c r="HG149" s="28">
        <f t="shared" si="113"/>
        <v>0</v>
      </c>
    </row>
    <row r="150" spans="1:215" s="28" customFormat="1">
      <c r="A150" s="27" t="s">
        <v>1353</v>
      </c>
      <c r="B150" s="28" t="s">
        <v>1373</v>
      </c>
      <c r="C150" s="6" t="s">
        <v>150</v>
      </c>
      <c r="D150" s="28" t="s">
        <v>1374</v>
      </c>
      <c r="E150" s="28" t="s">
        <v>1375</v>
      </c>
      <c r="F150" s="28">
        <v>2014</v>
      </c>
      <c r="G150" s="28" t="s">
        <v>260</v>
      </c>
      <c r="H150" s="28">
        <v>50</v>
      </c>
      <c r="I150" s="28" t="s">
        <v>175</v>
      </c>
      <c r="J150" s="28">
        <v>300</v>
      </c>
      <c r="K150" s="28">
        <v>308</v>
      </c>
      <c r="L150" s="28" t="s">
        <v>1376</v>
      </c>
      <c r="M150" s="28" t="s">
        <v>1377</v>
      </c>
      <c r="N150" s="28" t="s">
        <v>1378</v>
      </c>
      <c r="O150" s="28" t="s">
        <v>162</v>
      </c>
      <c r="P150" s="28" t="s">
        <v>163</v>
      </c>
      <c r="Q150" s="28" t="s">
        <v>200</v>
      </c>
      <c r="R150" s="28" t="s">
        <v>21</v>
      </c>
      <c r="T150" s="28" t="s">
        <v>24</v>
      </c>
      <c r="U150" s="28" t="s">
        <v>44</v>
      </c>
      <c r="V150" s="28" t="s">
        <v>56</v>
      </c>
      <c r="W150" s="28" t="s">
        <v>36</v>
      </c>
      <c r="X150" s="28" t="s">
        <v>50</v>
      </c>
      <c r="Y150" s="28" t="s">
        <v>68</v>
      </c>
      <c r="Z150" s="28" t="s">
        <v>1379</v>
      </c>
      <c r="AA150" s="28">
        <v>2</v>
      </c>
      <c r="AB150" s="28">
        <v>2</v>
      </c>
      <c r="AC150" s="28">
        <v>3</v>
      </c>
      <c r="AD150" s="59" t="s">
        <v>2420</v>
      </c>
      <c r="AE150" s="59" t="s">
        <v>2424</v>
      </c>
      <c r="AF150" s="6" t="s">
        <v>83</v>
      </c>
      <c r="AG150" s="6" t="s">
        <v>106</v>
      </c>
      <c r="AH150" s="6" t="s">
        <v>113</v>
      </c>
      <c r="AI150" s="6" t="s">
        <v>111</v>
      </c>
      <c r="AJ150" s="6" t="s">
        <v>167</v>
      </c>
      <c r="AK150" s="6" t="s">
        <v>1381</v>
      </c>
      <c r="AL150" s="6" t="s">
        <v>139</v>
      </c>
      <c r="AM150" s="28" t="s">
        <v>91</v>
      </c>
      <c r="AN150" s="23" t="s">
        <v>2098</v>
      </c>
      <c r="AO150" s="7" t="s">
        <v>106</v>
      </c>
      <c r="AP150" s="28" t="s">
        <v>1382</v>
      </c>
      <c r="AQ150" s="28">
        <f t="shared" si="110"/>
        <v>0</v>
      </c>
      <c r="AR150" s="28">
        <f t="shared" si="110"/>
        <v>0</v>
      </c>
      <c r="AS150" s="28">
        <f t="shared" si="110"/>
        <v>0</v>
      </c>
      <c r="AT150" s="28">
        <f t="shared" si="110"/>
        <v>0</v>
      </c>
      <c r="AU150" s="28">
        <f t="shared" si="110"/>
        <v>0</v>
      </c>
      <c r="AV150" s="28">
        <f t="shared" si="110"/>
        <v>0</v>
      </c>
      <c r="AW150" s="28">
        <f t="shared" si="110"/>
        <v>0</v>
      </c>
      <c r="AX150" s="28">
        <f t="shared" si="110"/>
        <v>0</v>
      </c>
      <c r="AY150" s="28">
        <f t="shared" si="110"/>
        <v>0</v>
      </c>
      <c r="AZ150" s="28">
        <f t="shared" si="110"/>
        <v>0</v>
      </c>
      <c r="BA150" s="28">
        <f t="shared" si="110"/>
        <v>0</v>
      </c>
      <c r="BB150" s="28">
        <f t="shared" si="110"/>
        <v>0</v>
      </c>
      <c r="BC150" s="28">
        <f t="shared" si="110"/>
        <v>0</v>
      </c>
      <c r="BD150" s="28">
        <f t="shared" si="110"/>
        <v>0</v>
      </c>
      <c r="BE150" s="28">
        <f t="shared" si="110"/>
        <v>0</v>
      </c>
      <c r="BF150" s="28">
        <f t="shared" si="110"/>
        <v>0</v>
      </c>
      <c r="BG150" s="28">
        <f t="shared" si="108"/>
        <v>0</v>
      </c>
      <c r="BH150" s="28">
        <f t="shared" si="108"/>
        <v>0</v>
      </c>
      <c r="BI150" s="28">
        <f t="shared" si="108"/>
        <v>0</v>
      </c>
      <c r="BJ150" s="28">
        <f t="shared" si="108"/>
        <v>0</v>
      </c>
      <c r="BK150" s="28">
        <f t="shared" si="108"/>
        <v>0</v>
      </c>
      <c r="BL150" s="28">
        <f t="shared" si="108"/>
        <v>0</v>
      </c>
      <c r="BM150" s="28">
        <f t="shared" si="108"/>
        <v>0</v>
      </c>
      <c r="BN150" s="28">
        <f t="shared" si="108"/>
        <v>0</v>
      </c>
      <c r="BO150" s="28">
        <f t="shared" si="108"/>
        <v>0</v>
      </c>
      <c r="BP150" s="28">
        <f t="shared" si="108"/>
        <v>0</v>
      </c>
      <c r="BQ150" s="28">
        <f t="shared" si="108"/>
        <v>0</v>
      </c>
      <c r="BR150" s="28">
        <f t="shared" si="108"/>
        <v>0</v>
      </c>
      <c r="BS150" s="28">
        <f t="shared" si="108"/>
        <v>0</v>
      </c>
      <c r="BT150" s="28">
        <f t="shared" si="108"/>
        <v>0</v>
      </c>
      <c r="BU150" s="28">
        <f t="shared" si="108"/>
        <v>0</v>
      </c>
      <c r="BV150" s="28">
        <f t="shared" si="107"/>
        <v>0</v>
      </c>
      <c r="BW150" s="28">
        <f t="shared" si="107"/>
        <v>0</v>
      </c>
      <c r="BX150" s="28">
        <f t="shared" si="107"/>
        <v>0</v>
      </c>
      <c r="BY150" s="28">
        <f t="shared" si="107"/>
        <v>0</v>
      </c>
      <c r="BZ150" s="28">
        <f t="shared" si="107"/>
        <v>0</v>
      </c>
      <c r="CA150" s="28">
        <f t="shared" si="107"/>
        <v>0</v>
      </c>
      <c r="CB150" s="28">
        <f t="shared" si="107"/>
        <v>0</v>
      </c>
      <c r="CC150" s="28">
        <f t="shared" si="107"/>
        <v>0</v>
      </c>
      <c r="CD150" s="28">
        <f t="shared" si="107"/>
        <v>0</v>
      </c>
      <c r="CE150" s="28">
        <f t="shared" si="107"/>
        <v>0</v>
      </c>
      <c r="CF150" s="28">
        <f t="shared" si="107"/>
        <v>1</v>
      </c>
      <c r="CG150" s="28">
        <f t="shared" si="107"/>
        <v>0</v>
      </c>
      <c r="CH150" s="28">
        <f t="shared" si="107"/>
        <v>0</v>
      </c>
      <c r="CI150" s="28">
        <f t="shared" si="107"/>
        <v>0</v>
      </c>
      <c r="CJ150" s="28">
        <f t="shared" si="107"/>
        <v>0</v>
      </c>
      <c r="CK150" s="28">
        <f t="shared" ref="CK150:CZ165" si="119">IF(ISNUMBER(SEARCH(CK$2,$AN150)),1,0)</f>
        <v>0</v>
      </c>
      <c r="CL150" s="28">
        <f t="shared" si="119"/>
        <v>0</v>
      </c>
      <c r="CM150" s="28">
        <f t="shared" si="119"/>
        <v>0</v>
      </c>
      <c r="CN150" s="28">
        <f t="shared" si="119"/>
        <v>0</v>
      </c>
      <c r="CO150" s="28">
        <f t="shared" si="119"/>
        <v>0</v>
      </c>
      <c r="CP150" s="28">
        <f t="shared" si="119"/>
        <v>0</v>
      </c>
      <c r="CQ150" s="28">
        <f t="shared" si="119"/>
        <v>0</v>
      </c>
      <c r="CR150" s="28">
        <f t="shared" si="119"/>
        <v>0</v>
      </c>
      <c r="CS150" s="28">
        <f t="shared" si="119"/>
        <v>0</v>
      </c>
      <c r="CT150" s="28">
        <f t="shared" si="119"/>
        <v>0</v>
      </c>
      <c r="CU150" s="28">
        <f t="shared" si="119"/>
        <v>0</v>
      </c>
      <c r="CV150" s="28">
        <f t="shared" si="119"/>
        <v>0</v>
      </c>
      <c r="CW150" s="28">
        <f t="shared" si="119"/>
        <v>0</v>
      </c>
      <c r="CX150" s="28">
        <f t="shared" si="119"/>
        <v>0</v>
      </c>
      <c r="CY150" s="28">
        <f t="shared" si="119"/>
        <v>0</v>
      </c>
      <c r="CZ150" s="28">
        <f t="shared" si="119"/>
        <v>0</v>
      </c>
      <c r="DA150" s="28">
        <f t="shared" si="114"/>
        <v>0</v>
      </c>
      <c r="DB150" s="28">
        <f t="shared" si="114"/>
        <v>0</v>
      </c>
      <c r="DC150" s="28">
        <f t="shared" si="114"/>
        <v>0</v>
      </c>
      <c r="DD150" s="28">
        <f t="shared" si="114"/>
        <v>0</v>
      </c>
      <c r="DE150" s="28">
        <f t="shared" si="72"/>
        <v>0</v>
      </c>
      <c r="DF150" s="28">
        <f t="shared" si="72"/>
        <v>0</v>
      </c>
      <c r="DG150" s="28">
        <f t="shared" si="72"/>
        <v>0</v>
      </c>
      <c r="DH150" s="28">
        <f t="shared" si="117"/>
        <v>0</v>
      </c>
      <c r="DI150" s="28">
        <f t="shared" si="117"/>
        <v>0</v>
      </c>
      <c r="DJ150" s="28">
        <f t="shared" si="117"/>
        <v>0</v>
      </c>
      <c r="DK150" s="28">
        <f t="shared" si="117"/>
        <v>0</v>
      </c>
      <c r="DL150" s="28">
        <f t="shared" si="117"/>
        <v>0</v>
      </c>
      <c r="DM150" s="28">
        <f t="shared" si="117"/>
        <v>0</v>
      </c>
      <c r="DN150" s="28">
        <f t="shared" si="117"/>
        <v>0</v>
      </c>
      <c r="DO150" s="28">
        <f t="shared" si="117"/>
        <v>0</v>
      </c>
      <c r="DP150" s="28">
        <f t="shared" si="117"/>
        <v>0</v>
      </c>
      <c r="DQ150" s="28">
        <f t="shared" si="117"/>
        <v>0</v>
      </c>
      <c r="DR150" s="28">
        <f t="shared" si="117"/>
        <v>0</v>
      </c>
      <c r="DS150" s="28">
        <f t="shared" si="117"/>
        <v>0</v>
      </c>
      <c r="DT150" s="28">
        <f t="shared" si="117"/>
        <v>0</v>
      </c>
      <c r="DU150" s="28">
        <f t="shared" si="117"/>
        <v>0</v>
      </c>
      <c r="DV150" s="28">
        <f t="shared" si="117"/>
        <v>0</v>
      </c>
      <c r="DW150" s="28">
        <f t="shared" si="117"/>
        <v>0</v>
      </c>
      <c r="DX150" s="28">
        <f t="shared" si="115"/>
        <v>0</v>
      </c>
      <c r="DY150" s="28">
        <f t="shared" si="115"/>
        <v>0</v>
      </c>
      <c r="DZ150" s="28">
        <f t="shared" si="115"/>
        <v>0</v>
      </c>
      <c r="EA150" s="28">
        <f t="shared" si="115"/>
        <v>0</v>
      </c>
      <c r="EB150" s="28">
        <f t="shared" si="115"/>
        <v>0</v>
      </c>
      <c r="EC150" s="28">
        <f t="shared" si="115"/>
        <v>0</v>
      </c>
      <c r="ED150" s="28">
        <f t="shared" si="115"/>
        <v>0</v>
      </c>
      <c r="EE150" s="28">
        <f t="shared" si="115"/>
        <v>0</v>
      </c>
      <c r="EF150" s="28">
        <f t="shared" si="115"/>
        <v>0</v>
      </c>
      <c r="EG150" s="28">
        <f t="shared" si="115"/>
        <v>0</v>
      </c>
      <c r="EH150" s="28">
        <f t="shared" si="115"/>
        <v>0</v>
      </c>
      <c r="EI150" s="28">
        <f t="shared" si="115"/>
        <v>0</v>
      </c>
      <c r="EJ150" s="28">
        <f t="shared" si="115"/>
        <v>0</v>
      </c>
      <c r="EK150" s="28">
        <f t="shared" si="115"/>
        <v>0</v>
      </c>
      <c r="EL150" s="28">
        <f t="shared" si="115"/>
        <v>0</v>
      </c>
      <c r="EM150" s="28">
        <f t="shared" si="111"/>
        <v>0</v>
      </c>
      <c r="EN150" s="28">
        <f t="shared" si="111"/>
        <v>0</v>
      </c>
      <c r="EO150" s="28">
        <f t="shared" si="111"/>
        <v>0</v>
      </c>
      <c r="EP150" s="28">
        <f t="shared" si="111"/>
        <v>0</v>
      </c>
      <c r="EQ150" s="28">
        <f t="shared" si="111"/>
        <v>0</v>
      </c>
      <c r="ER150" s="28">
        <f t="shared" si="111"/>
        <v>0</v>
      </c>
      <c r="ES150" s="28">
        <f t="shared" si="111"/>
        <v>0</v>
      </c>
      <c r="ET150" s="28">
        <f t="shared" si="111"/>
        <v>0</v>
      </c>
      <c r="EU150" s="28">
        <f t="shared" si="111"/>
        <v>0</v>
      </c>
      <c r="EV150" s="28">
        <f t="shared" si="111"/>
        <v>0</v>
      </c>
      <c r="EW150" s="28">
        <f t="shared" si="111"/>
        <v>0</v>
      </c>
      <c r="EX150" s="28">
        <f t="shared" si="111"/>
        <v>0</v>
      </c>
      <c r="EY150" s="28">
        <f t="shared" si="111"/>
        <v>0</v>
      </c>
      <c r="EZ150" s="28">
        <f t="shared" si="111"/>
        <v>0</v>
      </c>
      <c r="FA150" s="28">
        <f t="shared" si="111"/>
        <v>0</v>
      </c>
      <c r="FB150" s="28">
        <f t="shared" si="111"/>
        <v>0</v>
      </c>
      <c r="FC150" s="28">
        <f t="shared" si="109"/>
        <v>0</v>
      </c>
      <c r="FD150" s="28">
        <f t="shared" si="109"/>
        <v>0</v>
      </c>
      <c r="FE150" s="28">
        <f t="shared" si="109"/>
        <v>0</v>
      </c>
      <c r="FF150" s="28">
        <f t="shared" si="109"/>
        <v>0</v>
      </c>
      <c r="FG150" s="28">
        <f t="shared" si="109"/>
        <v>0</v>
      </c>
      <c r="FH150" s="28">
        <f t="shared" si="109"/>
        <v>0</v>
      </c>
      <c r="FI150" s="28">
        <f t="shared" si="109"/>
        <v>0</v>
      </c>
      <c r="FJ150" s="28">
        <f t="shared" si="109"/>
        <v>0</v>
      </c>
      <c r="FK150" s="28">
        <f t="shared" si="109"/>
        <v>0</v>
      </c>
      <c r="FL150" s="28">
        <f t="shared" si="109"/>
        <v>0</v>
      </c>
      <c r="FM150" s="28">
        <f t="shared" si="109"/>
        <v>0</v>
      </c>
      <c r="FN150" s="28">
        <f t="shared" si="109"/>
        <v>0</v>
      </c>
      <c r="FO150" s="28">
        <f t="shared" si="109"/>
        <v>1</v>
      </c>
      <c r="FP150" s="28">
        <f t="shared" si="109"/>
        <v>0</v>
      </c>
      <c r="FQ150" s="28">
        <f t="shared" si="109"/>
        <v>0</v>
      </c>
      <c r="FR150" s="28">
        <f t="shared" si="96"/>
        <v>0</v>
      </c>
      <c r="FS150" s="28">
        <f t="shared" si="96"/>
        <v>0</v>
      </c>
      <c r="FT150" s="28">
        <f t="shared" si="96"/>
        <v>0</v>
      </c>
      <c r="FU150" s="28">
        <f t="shared" si="118"/>
        <v>0</v>
      </c>
      <c r="FV150" s="28">
        <f t="shared" si="118"/>
        <v>0</v>
      </c>
      <c r="FW150" s="28">
        <f t="shared" si="118"/>
        <v>0</v>
      </c>
      <c r="FX150" s="28">
        <f t="shared" si="118"/>
        <v>0</v>
      </c>
      <c r="FY150" s="28">
        <f t="shared" si="118"/>
        <v>0</v>
      </c>
      <c r="FZ150" s="28">
        <f t="shared" si="118"/>
        <v>0</v>
      </c>
      <c r="GA150" s="28">
        <f t="shared" si="118"/>
        <v>0</v>
      </c>
      <c r="GB150" s="28">
        <f t="shared" si="118"/>
        <v>0</v>
      </c>
      <c r="GC150" s="28">
        <f t="shared" si="118"/>
        <v>0</v>
      </c>
      <c r="GD150" s="28">
        <f t="shared" si="118"/>
        <v>0</v>
      </c>
      <c r="GE150" s="28">
        <f t="shared" si="118"/>
        <v>0</v>
      </c>
      <c r="GF150" s="28">
        <f t="shared" si="118"/>
        <v>0</v>
      </c>
      <c r="GG150" s="28">
        <f t="shared" si="118"/>
        <v>0</v>
      </c>
      <c r="GH150" s="28">
        <f t="shared" si="118"/>
        <v>0</v>
      </c>
      <c r="GI150" s="28">
        <f t="shared" si="116"/>
        <v>0</v>
      </c>
      <c r="GJ150" s="28">
        <f t="shared" si="116"/>
        <v>0</v>
      </c>
      <c r="GK150" s="28">
        <f t="shared" si="116"/>
        <v>0</v>
      </c>
      <c r="GL150" s="28">
        <f t="shared" si="116"/>
        <v>0</v>
      </c>
      <c r="GM150" s="28">
        <f t="shared" si="116"/>
        <v>0</v>
      </c>
      <c r="GN150" s="28">
        <f t="shared" si="116"/>
        <v>0</v>
      </c>
      <c r="GO150" s="28">
        <f t="shared" si="116"/>
        <v>0</v>
      </c>
      <c r="GP150" s="28">
        <f t="shared" si="116"/>
        <v>0</v>
      </c>
      <c r="GQ150" s="28">
        <f t="shared" si="116"/>
        <v>0</v>
      </c>
      <c r="GR150" s="28">
        <f t="shared" si="116"/>
        <v>0</v>
      </c>
      <c r="GS150" s="28">
        <f t="shared" si="116"/>
        <v>0</v>
      </c>
      <c r="GT150" s="28">
        <f t="shared" si="116"/>
        <v>0</v>
      </c>
      <c r="GU150" s="28">
        <f t="shared" si="116"/>
        <v>0</v>
      </c>
      <c r="GV150" s="28">
        <f t="shared" si="116"/>
        <v>0</v>
      </c>
      <c r="GW150" s="28">
        <f t="shared" si="116"/>
        <v>0</v>
      </c>
      <c r="GX150" s="28">
        <f t="shared" si="116"/>
        <v>0</v>
      </c>
      <c r="GY150" s="28">
        <f t="shared" si="113"/>
        <v>0</v>
      </c>
      <c r="GZ150" s="28">
        <f t="shared" si="113"/>
        <v>0</v>
      </c>
      <c r="HA150" s="28">
        <f t="shared" si="113"/>
        <v>0</v>
      </c>
      <c r="HB150" s="28">
        <f t="shared" si="113"/>
        <v>1</v>
      </c>
      <c r="HC150" s="28">
        <f t="shared" si="113"/>
        <v>0</v>
      </c>
      <c r="HD150" s="28">
        <f t="shared" si="113"/>
        <v>0</v>
      </c>
      <c r="HE150" s="28">
        <f t="shared" si="113"/>
        <v>0</v>
      </c>
      <c r="HF150" s="28">
        <f t="shared" si="113"/>
        <v>0</v>
      </c>
      <c r="HG150" s="28">
        <f t="shared" si="113"/>
        <v>0</v>
      </c>
    </row>
    <row r="151" spans="1:215" s="28" customFormat="1">
      <c r="A151" s="27" t="s">
        <v>1353</v>
      </c>
      <c r="B151" s="28" t="s">
        <v>1383</v>
      </c>
      <c r="C151" s="6" t="s">
        <v>150</v>
      </c>
      <c r="D151" s="28" t="s">
        <v>1384</v>
      </c>
      <c r="E151" s="28" t="s">
        <v>1385</v>
      </c>
      <c r="F151" s="28">
        <v>2018</v>
      </c>
      <c r="G151" s="28" t="s">
        <v>487</v>
      </c>
      <c r="H151" s="28">
        <v>82</v>
      </c>
      <c r="I151" s="28" t="s">
        <v>1386</v>
      </c>
      <c r="J151" s="28">
        <v>175</v>
      </c>
      <c r="K151" s="28">
        <v>188</v>
      </c>
      <c r="L151" s="28" t="s">
        <v>1387</v>
      </c>
      <c r="M151" s="28" t="s">
        <v>1388</v>
      </c>
      <c r="N151" s="28" t="s">
        <v>1389</v>
      </c>
      <c r="O151" s="28" t="s">
        <v>162</v>
      </c>
      <c r="P151" s="28" t="s">
        <v>163</v>
      </c>
      <c r="Q151" s="28" t="s">
        <v>166</v>
      </c>
      <c r="R151" s="28" t="s">
        <v>21</v>
      </c>
      <c r="T151" s="28" t="s">
        <v>25</v>
      </c>
      <c r="U151" s="28" t="s">
        <v>45</v>
      </c>
      <c r="V151" s="28" t="s">
        <v>57</v>
      </c>
      <c r="W151" s="28" t="s">
        <v>40</v>
      </c>
      <c r="X151" s="28" t="s">
        <v>54</v>
      </c>
      <c r="Y151" s="28" t="s">
        <v>75</v>
      </c>
      <c r="Z151" s="28" t="s">
        <v>1390</v>
      </c>
      <c r="AA151" s="28">
        <v>2</v>
      </c>
      <c r="AB151" s="28">
        <v>2</v>
      </c>
      <c r="AC151" s="28">
        <v>3</v>
      </c>
      <c r="AD151" s="59" t="s">
        <v>2418</v>
      </c>
      <c r="AE151" s="59" t="s">
        <v>2424</v>
      </c>
      <c r="AF151" s="6" t="s">
        <v>117</v>
      </c>
      <c r="AG151" s="6" t="s">
        <v>2259</v>
      </c>
      <c r="AH151" s="6" t="s">
        <v>113</v>
      </c>
      <c r="AI151" s="6" t="s">
        <v>111</v>
      </c>
      <c r="AJ151" s="6" t="s">
        <v>167</v>
      </c>
      <c r="AK151" s="6" t="s">
        <v>1392</v>
      </c>
      <c r="AL151" s="6" t="s">
        <v>139</v>
      </c>
      <c r="AM151" s="6" t="s">
        <v>141</v>
      </c>
      <c r="AN151" s="23" t="s">
        <v>2098</v>
      </c>
      <c r="AO151" s="28" t="s">
        <v>134</v>
      </c>
      <c r="AP151" s="28" t="s">
        <v>82</v>
      </c>
      <c r="AQ151" s="28">
        <f t="shared" si="110"/>
        <v>0</v>
      </c>
      <c r="AR151" s="28">
        <f t="shared" si="110"/>
        <v>0</v>
      </c>
      <c r="AS151" s="28">
        <f t="shared" si="110"/>
        <v>0</v>
      </c>
      <c r="AT151" s="28">
        <f t="shared" si="110"/>
        <v>0</v>
      </c>
      <c r="AU151" s="28">
        <f t="shared" si="110"/>
        <v>0</v>
      </c>
      <c r="AV151" s="28">
        <f t="shared" si="110"/>
        <v>0</v>
      </c>
      <c r="AW151" s="28">
        <f t="shared" si="110"/>
        <v>0</v>
      </c>
      <c r="AX151" s="28">
        <f t="shared" si="110"/>
        <v>0</v>
      </c>
      <c r="AY151" s="28">
        <f t="shared" si="110"/>
        <v>0</v>
      </c>
      <c r="AZ151" s="28">
        <f t="shared" si="110"/>
        <v>0</v>
      </c>
      <c r="BA151" s="28">
        <f t="shared" si="110"/>
        <v>0</v>
      </c>
      <c r="BB151" s="28">
        <f t="shared" si="110"/>
        <v>0</v>
      </c>
      <c r="BC151" s="28">
        <f t="shared" si="110"/>
        <v>0</v>
      </c>
      <c r="BD151" s="28">
        <f t="shared" si="110"/>
        <v>0</v>
      </c>
      <c r="BE151" s="28">
        <f t="shared" si="110"/>
        <v>0</v>
      </c>
      <c r="BF151" s="28">
        <f t="shared" si="110"/>
        <v>0</v>
      </c>
      <c r="BG151" s="28">
        <f t="shared" si="108"/>
        <v>0</v>
      </c>
      <c r="BH151" s="28">
        <f t="shared" si="108"/>
        <v>0</v>
      </c>
      <c r="BI151" s="28">
        <f t="shared" si="108"/>
        <v>0</v>
      </c>
      <c r="BJ151" s="28">
        <f t="shared" si="108"/>
        <v>0</v>
      </c>
      <c r="BK151" s="28">
        <f t="shared" si="108"/>
        <v>0</v>
      </c>
      <c r="BL151" s="28">
        <f t="shared" si="108"/>
        <v>0</v>
      </c>
      <c r="BM151" s="28">
        <f t="shared" si="108"/>
        <v>0</v>
      </c>
      <c r="BN151" s="28">
        <f t="shared" si="108"/>
        <v>0</v>
      </c>
      <c r="BO151" s="28">
        <f t="shared" si="108"/>
        <v>0</v>
      </c>
      <c r="BP151" s="28">
        <f t="shared" si="108"/>
        <v>0</v>
      </c>
      <c r="BQ151" s="28">
        <f t="shared" si="108"/>
        <v>0</v>
      </c>
      <c r="BR151" s="28">
        <f t="shared" si="108"/>
        <v>0</v>
      </c>
      <c r="BS151" s="28">
        <f t="shared" si="108"/>
        <v>0</v>
      </c>
      <c r="BT151" s="28">
        <f t="shared" si="108"/>
        <v>0</v>
      </c>
      <c r="BU151" s="28">
        <f t="shared" si="108"/>
        <v>0</v>
      </c>
      <c r="BV151" s="28">
        <f t="shared" ref="BV151:CK166" si="120">IF(ISNUMBER(SEARCH(BV$2,$AN151)),1,0)</f>
        <v>0</v>
      </c>
      <c r="BW151" s="28">
        <f t="shared" si="120"/>
        <v>0</v>
      </c>
      <c r="BX151" s="28">
        <f t="shared" si="120"/>
        <v>0</v>
      </c>
      <c r="BY151" s="28">
        <f t="shared" si="120"/>
        <v>0</v>
      </c>
      <c r="BZ151" s="28">
        <f t="shared" si="120"/>
        <v>0</v>
      </c>
      <c r="CA151" s="28">
        <f t="shared" si="120"/>
        <v>0</v>
      </c>
      <c r="CB151" s="28">
        <f t="shared" si="120"/>
        <v>0</v>
      </c>
      <c r="CC151" s="28">
        <f t="shared" si="120"/>
        <v>0</v>
      </c>
      <c r="CD151" s="28">
        <f t="shared" si="120"/>
        <v>0</v>
      </c>
      <c r="CE151" s="28">
        <f t="shared" si="120"/>
        <v>0</v>
      </c>
      <c r="CF151" s="28">
        <f t="shared" si="120"/>
        <v>1</v>
      </c>
      <c r="CG151" s="28">
        <f t="shared" si="120"/>
        <v>0</v>
      </c>
      <c r="CH151" s="28">
        <f t="shared" si="120"/>
        <v>0</v>
      </c>
      <c r="CI151" s="28">
        <f t="shared" si="120"/>
        <v>0</v>
      </c>
      <c r="CJ151" s="28">
        <f t="shared" si="120"/>
        <v>0</v>
      </c>
      <c r="CK151" s="28">
        <f t="shared" si="120"/>
        <v>0</v>
      </c>
      <c r="CL151" s="28">
        <f t="shared" si="119"/>
        <v>0</v>
      </c>
      <c r="CM151" s="28">
        <f t="shared" si="119"/>
        <v>0</v>
      </c>
      <c r="CN151" s="28">
        <f t="shared" si="119"/>
        <v>0</v>
      </c>
      <c r="CO151" s="28">
        <f t="shared" si="119"/>
        <v>0</v>
      </c>
      <c r="CP151" s="28">
        <f t="shared" si="119"/>
        <v>0</v>
      </c>
      <c r="CQ151" s="28">
        <f t="shared" si="119"/>
        <v>0</v>
      </c>
      <c r="CR151" s="28">
        <f t="shared" si="119"/>
        <v>0</v>
      </c>
      <c r="CS151" s="28">
        <f t="shared" si="119"/>
        <v>0</v>
      </c>
      <c r="CT151" s="28">
        <f t="shared" si="119"/>
        <v>0</v>
      </c>
      <c r="CU151" s="28">
        <f t="shared" si="119"/>
        <v>0</v>
      </c>
      <c r="CV151" s="28">
        <f t="shared" si="119"/>
        <v>0</v>
      </c>
      <c r="CW151" s="28">
        <f t="shared" si="119"/>
        <v>0</v>
      </c>
      <c r="CX151" s="28">
        <f t="shared" si="119"/>
        <v>0</v>
      </c>
      <c r="CY151" s="28">
        <f t="shared" si="119"/>
        <v>0</v>
      </c>
      <c r="CZ151" s="28">
        <f t="shared" si="119"/>
        <v>0</v>
      </c>
      <c r="DA151" s="28">
        <f t="shared" si="114"/>
        <v>0</v>
      </c>
      <c r="DB151" s="28">
        <f t="shared" si="114"/>
        <v>0</v>
      </c>
      <c r="DC151" s="28">
        <f t="shared" si="114"/>
        <v>0</v>
      </c>
      <c r="DD151" s="28">
        <f t="shared" si="114"/>
        <v>0</v>
      </c>
      <c r="DE151" s="28">
        <f t="shared" si="72"/>
        <v>0</v>
      </c>
      <c r="DF151" s="28">
        <f t="shared" si="72"/>
        <v>0</v>
      </c>
      <c r="DG151" s="28">
        <f t="shared" si="72"/>
        <v>0</v>
      </c>
      <c r="DH151" s="28">
        <f t="shared" si="117"/>
        <v>0</v>
      </c>
      <c r="DI151" s="28">
        <f t="shared" si="117"/>
        <v>0</v>
      </c>
      <c r="DJ151" s="28">
        <f t="shared" si="117"/>
        <v>0</v>
      </c>
      <c r="DK151" s="28">
        <f t="shared" si="117"/>
        <v>0</v>
      </c>
      <c r="DL151" s="28">
        <f t="shared" si="117"/>
        <v>0</v>
      </c>
      <c r="DM151" s="28">
        <f t="shared" si="117"/>
        <v>0</v>
      </c>
      <c r="DN151" s="28">
        <f t="shared" si="117"/>
        <v>0</v>
      </c>
      <c r="DO151" s="28">
        <f t="shared" si="117"/>
        <v>0</v>
      </c>
      <c r="DP151" s="28">
        <f t="shared" si="117"/>
        <v>0</v>
      </c>
      <c r="DQ151" s="28">
        <f t="shared" si="117"/>
        <v>0</v>
      </c>
      <c r="DR151" s="28">
        <f t="shared" si="117"/>
        <v>0</v>
      </c>
      <c r="DS151" s="28">
        <f t="shared" si="117"/>
        <v>0</v>
      </c>
      <c r="DT151" s="28">
        <f t="shared" si="117"/>
        <v>0</v>
      </c>
      <c r="DU151" s="28">
        <f t="shared" si="117"/>
        <v>0</v>
      </c>
      <c r="DV151" s="28">
        <f t="shared" si="117"/>
        <v>0</v>
      </c>
      <c r="DW151" s="28">
        <f t="shared" si="117"/>
        <v>0</v>
      </c>
      <c r="DX151" s="28">
        <f t="shared" si="115"/>
        <v>0</v>
      </c>
      <c r="DY151" s="28">
        <f t="shared" si="115"/>
        <v>0</v>
      </c>
      <c r="DZ151" s="28">
        <f t="shared" si="115"/>
        <v>0</v>
      </c>
      <c r="EA151" s="28">
        <f t="shared" si="115"/>
        <v>0</v>
      </c>
      <c r="EB151" s="28">
        <f t="shared" si="115"/>
        <v>0</v>
      </c>
      <c r="EC151" s="28">
        <f t="shared" si="115"/>
        <v>0</v>
      </c>
      <c r="ED151" s="28">
        <f t="shared" si="115"/>
        <v>0</v>
      </c>
      <c r="EE151" s="28">
        <f t="shared" si="115"/>
        <v>0</v>
      </c>
      <c r="EF151" s="28">
        <f t="shared" si="115"/>
        <v>0</v>
      </c>
      <c r="EG151" s="28">
        <f t="shared" si="115"/>
        <v>0</v>
      </c>
      <c r="EH151" s="28">
        <f t="shared" si="115"/>
        <v>0</v>
      </c>
      <c r="EI151" s="28">
        <f t="shared" si="115"/>
        <v>0</v>
      </c>
      <c r="EJ151" s="28">
        <f t="shared" si="115"/>
        <v>0</v>
      </c>
      <c r="EK151" s="28">
        <f t="shared" si="115"/>
        <v>0</v>
      </c>
      <c r="EL151" s="28">
        <f t="shared" si="115"/>
        <v>0</v>
      </c>
      <c r="EM151" s="28">
        <f t="shared" si="111"/>
        <v>0</v>
      </c>
      <c r="EN151" s="28">
        <f t="shared" si="111"/>
        <v>0</v>
      </c>
      <c r="EO151" s="28">
        <f t="shared" si="111"/>
        <v>0</v>
      </c>
      <c r="EP151" s="28">
        <f t="shared" si="111"/>
        <v>0</v>
      </c>
      <c r="EQ151" s="28">
        <f t="shared" si="111"/>
        <v>0</v>
      </c>
      <c r="ER151" s="28">
        <f t="shared" si="111"/>
        <v>0</v>
      </c>
      <c r="ES151" s="28">
        <f t="shared" si="111"/>
        <v>0</v>
      </c>
      <c r="ET151" s="28">
        <f t="shared" si="111"/>
        <v>0</v>
      </c>
      <c r="EU151" s="28">
        <f t="shared" si="111"/>
        <v>0</v>
      </c>
      <c r="EV151" s="28">
        <f t="shared" si="111"/>
        <v>0</v>
      </c>
      <c r="EW151" s="28">
        <f t="shared" si="111"/>
        <v>0</v>
      </c>
      <c r="EX151" s="28">
        <f t="shared" si="111"/>
        <v>0</v>
      </c>
      <c r="EY151" s="28">
        <f t="shared" si="111"/>
        <v>0</v>
      </c>
      <c r="EZ151" s="28">
        <f t="shared" si="111"/>
        <v>0</v>
      </c>
      <c r="FA151" s="28">
        <f t="shared" si="111"/>
        <v>0</v>
      </c>
      <c r="FB151" s="28">
        <f t="shared" si="111"/>
        <v>0</v>
      </c>
      <c r="FC151" s="28">
        <f t="shared" si="109"/>
        <v>0</v>
      </c>
      <c r="FD151" s="28">
        <f t="shared" si="109"/>
        <v>0</v>
      </c>
      <c r="FE151" s="28">
        <f t="shared" si="109"/>
        <v>0</v>
      </c>
      <c r="FF151" s="28">
        <f t="shared" si="109"/>
        <v>0</v>
      </c>
      <c r="FG151" s="28">
        <f t="shared" si="109"/>
        <v>0</v>
      </c>
      <c r="FH151" s="28">
        <f t="shared" si="109"/>
        <v>0</v>
      </c>
      <c r="FI151" s="28">
        <f t="shared" si="109"/>
        <v>0</v>
      </c>
      <c r="FJ151" s="28">
        <f t="shared" si="109"/>
        <v>0</v>
      </c>
      <c r="FK151" s="28">
        <f t="shared" si="109"/>
        <v>0</v>
      </c>
      <c r="FL151" s="28">
        <f t="shared" si="109"/>
        <v>0</v>
      </c>
      <c r="FM151" s="28">
        <f t="shared" si="109"/>
        <v>0</v>
      </c>
      <c r="FN151" s="28">
        <f t="shared" si="109"/>
        <v>0</v>
      </c>
      <c r="FO151" s="28">
        <f t="shared" si="109"/>
        <v>0</v>
      </c>
      <c r="FP151" s="28">
        <f t="shared" si="109"/>
        <v>0</v>
      </c>
      <c r="FQ151" s="28">
        <f t="shared" si="109"/>
        <v>0</v>
      </c>
      <c r="FR151" s="28">
        <f t="shared" si="96"/>
        <v>0</v>
      </c>
      <c r="FS151" s="28">
        <f t="shared" si="96"/>
        <v>0</v>
      </c>
      <c r="FT151" s="28">
        <f t="shared" si="96"/>
        <v>0</v>
      </c>
      <c r="FU151" s="28">
        <f t="shared" si="118"/>
        <v>0</v>
      </c>
      <c r="FV151" s="28">
        <f t="shared" si="118"/>
        <v>0</v>
      </c>
      <c r="FW151" s="28">
        <f t="shared" si="118"/>
        <v>0</v>
      </c>
      <c r="FX151" s="28">
        <f t="shared" si="118"/>
        <v>0</v>
      </c>
      <c r="FY151" s="28">
        <f t="shared" si="118"/>
        <v>0</v>
      </c>
      <c r="FZ151" s="28">
        <f t="shared" si="118"/>
        <v>0</v>
      </c>
      <c r="GA151" s="28">
        <f t="shared" si="118"/>
        <v>0</v>
      </c>
      <c r="GB151" s="28">
        <f t="shared" si="118"/>
        <v>0</v>
      </c>
      <c r="GC151" s="28">
        <f t="shared" si="118"/>
        <v>0</v>
      </c>
      <c r="GD151" s="28">
        <f t="shared" si="118"/>
        <v>0</v>
      </c>
      <c r="GE151" s="28">
        <f t="shared" si="118"/>
        <v>0</v>
      </c>
      <c r="GF151" s="28">
        <f t="shared" si="118"/>
        <v>0</v>
      </c>
      <c r="GG151" s="28">
        <f t="shared" si="118"/>
        <v>0</v>
      </c>
      <c r="GH151" s="28">
        <f t="shared" si="118"/>
        <v>0</v>
      </c>
      <c r="GI151" s="28">
        <f t="shared" si="116"/>
        <v>0</v>
      </c>
      <c r="GJ151" s="28">
        <f t="shared" si="116"/>
        <v>0</v>
      </c>
      <c r="GK151" s="28">
        <f t="shared" si="116"/>
        <v>0</v>
      </c>
      <c r="GL151" s="28">
        <f t="shared" si="116"/>
        <v>0</v>
      </c>
      <c r="GM151" s="28">
        <f t="shared" si="116"/>
        <v>0</v>
      </c>
      <c r="GN151" s="28">
        <f t="shared" si="116"/>
        <v>0</v>
      </c>
      <c r="GO151" s="28">
        <f t="shared" si="116"/>
        <v>0</v>
      </c>
      <c r="GP151" s="28">
        <f t="shared" si="116"/>
        <v>0</v>
      </c>
      <c r="GQ151" s="28">
        <f t="shared" si="116"/>
        <v>0</v>
      </c>
      <c r="GR151" s="28">
        <f t="shared" si="116"/>
        <v>0</v>
      </c>
      <c r="GS151" s="28">
        <f t="shared" si="116"/>
        <v>0</v>
      </c>
      <c r="GT151" s="28">
        <f t="shared" si="116"/>
        <v>0</v>
      </c>
      <c r="GU151" s="28">
        <f t="shared" si="116"/>
        <v>0</v>
      </c>
      <c r="GV151" s="28">
        <f t="shared" si="116"/>
        <v>0</v>
      </c>
      <c r="GW151" s="28">
        <f t="shared" si="116"/>
        <v>0</v>
      </c>
      <c r="GX151" s="28">
        <f t="shared" si="116"/>
        <v>0</v>
      </c>
      <c r="GY151" s="28">
        <f t="shared" si="113"/>
        <v>0</v>
      </c>
      <c r="GZ151" s="28">
        <f t="shared" si="113"/>
        <v>0</v>
      </c>
      <c r="HA151" s="28">
        <f t="shared" si="113"/>
        <v>0</v>
      </c>
      <c r="HB151" s="28">
        <f t="shared" si="113"/>
        <v>0</v>
      </c>
      <c r="HC151" s="28">
        <f t="shared" si="113"/>
        <v>0</v>
      </c>
      <c r="HD151" s="28">
        <f t="shared" si="113"/>
        <v>0</v>
      </c>
      <c r="HE151" s="28">
        <f t="shared" si="113"/>
        <v>1</v>
      </c>
      <c r="HF151" s="28">
        <f t="shared" si="113"/>
        <v>0</v>
      </c>
      <c r="HG151" s="28">
        <f t="shared" si="113"/>
        <v>0</v>
      </c>
    </row>
    <row r="152" spans="1:215" s="28" customFormat="1">
      <c r="A152" s="27" t="s">
        <v>1353</v>
      </c>
      <c r="B152" s="28" t="s">
        <v>1393</v>
      </c>
      <c r="C152" s="6" t="s">
        <v>150</v>
      </c>
      <c r="D152" s="28" t="s">
        <v>1394</v>
      </c>
      <c r="E152" s="28" t="s">
        <v>1395</v>
      </c>
      <c r="F152" s="28">
        <v>2013</v>
      </c>
      <c r="G152" s="28" t="s">
        <v>244</v>
      </c>
      <c r="H152" s="28">
        <v>140</v>
      </c>
      <c r="J152" s="28">
        <v>105</v>
      </c>
      <c r="K152" s="28">
        <v>113</v>
      </c>
      <c r="L152" s="28" t="s">
        <v>1396</v>
      </c>
      <c r="M152" s="28" t="s">
        <v>1397</v>
      </c>
      <c r="N152" s="28" t="s">
        <v>1398</v>
      </c>
      <c r="O152" s="28" t="s">
        <v>162</v>
      </c>
      <c r="P152" s="28" t="s">
        <v>163</v>
      </c>
      <c r="R152" s="28" t="s">
        <v>21</v>
      </c>
      <c r="T152" s="28" t="s">
        <v>28</v>
      </c>
      <c r="U152" s="28" t="s">
        <v>45</v>
      </c>
      <c r="V152" s="28" t="s">
        <v>57</v>
      </c>
      <c r="W152" s="28" t="s">
        <v>45</v>
      </c>
      <c r="X152" s="28" t="s">
        <v>54</v>
      </c>
      <c r="Y152" s="28" t="s">
        <v>68</v>
      </c>
      <c r="Z152" s="28" t="s">
        <v>1379</v>
      </c>
      <c r="AA152" s="28">
        <v>2</v>
      </c>
      <c r="AB152" s="28">
        <v>2</v>
      </c>
      <c r="AC152" s="28">
        <v>3</v>
      </c>
      <c r="AD152" s="59" t="s">
        <v>28</v>
      </c>
      <c r="AE152" s="59" t="s">
        <v>2425</v>
      </c>
      <c r="AF152" s="6" t="s">
        <v>2037</v>
      </c>
      <c r="AG152" s="6" t="s">
        <v>107</v>
      </c>
      <c r="AH152" s="6" t="s">
        <v>113</v>
      </c>
      <c r="AI152" s="6" t="s">
        <v>112</v>
      </c>
      <c r="AJ152" s="6" t="s">
        <v>167</v>
      </c>
      <c r="AK152" s="6" t="s">
        <v>1381</v>
      </c>
      <c r="AL152" s="6" t="s">
        <v>139</v>
      </c>
      <c r="AM152" s="6" t="s">
        <v>141</v>
      </c>
      <c r="AN152" s="23" t="s">
        <v>126</v>
      </c>
      <c r="AO152" s="28" t="s">
        <v>121</v>
      </c>
      <c r="AP152" s="28" t="s">
        <v>2256</v>
      </c>
      <c r="AQ152" s="28">
        <f t="shared" si="110"/>
        <v>0</v>
      </c>
      <c r="AR152" s="28">
        <f t="shared" si="110"/>
        <v>0</v>
      </c>
      <c r="AS152" s="28">
        <f t="shared" si="110"/>
        <v>0</v>
      </c>
      <c r="AT152" s="28">
        <f t="shared" si="110"/>
        <v>0</v>
      </c>
      <c r="AU152" s="28">
        <f t="shared" si="110"/>
        <v>0</v>
      </c>
      <c r="AV152" s="28">
        <f t="shared" si="110"/>
        <v>0</v>
      </c>
      <c r="AW152" s="28">
        <f t="shared" si="110"/>
        <v>0</v>
      </c>
      <c r="AX152" s="28">
        <f t="shared" si="110"/>
        <v>0</v>
      </c>
      <c r="AY152" s="28">
        <f t="shared" si="110"/>
        <v>0</v>
      </c>
      <c r="AZ152" s="28">
        <f t="shared" si="110"/>
        <v>0</v>
      </c>
      <c r="BA152" s="28">
        <f t="shared" si="110"/>
        <v>0</v>
      </c>
      <c r="BB152" s="28">
        <f t="shared" si="110"/>
        <v>0</v>
      </c>
      <c r="BC152" s="28">
        <f t="shared" si="110"/>
        <v>0</v>
      </c>
      <c r="BD152" s="28">
        <f t="shared" si="110"/>
        <v>0</v>
      </c>
      <c r="BE152" s="28">
        <f t="shared" si="110"/>
        <v>0</v>
      </c>
      <c r="BF152" s="28">
        <f t="shared" ref="BF152:BU167" si="121">IF(ISNUMBER(SEARCH(BF$2,$AN152)),1,0)</f>
        <v>0</v>
      </c>
      <c r="BG152" s="28">
        <f t="shared" si="121"/>
        <v>0</v>
      </c>
      <c r="BH152" s="28">
        <f t="shared" si="121"/>
        <v>0</v>
      </c>
      <c r="BI152" s="28">
        <f t="shared" si="121"/>
        <v>0</v>
      </c>
      <c r="BJ152" s="28">
        <f t="shared" si="121"/>
        <v>0</v>
      </c>
      <c r="BK152" s="28">
        <f t="shared" si="121"/>
        <v>1</v>
      </c>
      <c r="BL152" s="28">
        <f t="shared" si="121"/>
        <v>0</v>
      </c>
      <c r="BM152" s="28">
        <f t="shared" si="121"/>
        <v>0</v>
      </c>
      <c r="BN152" s="28">
        <f t="shared" si="121"/>
        <v>0</v>
      </c>
      <c r="BO152" s="28">
        <f t="shared" si="121"/>
        <v>0</v>
      </c>
      <c r="BP152" s="28">
        <f t="shared" si="121"/>
        <v>0</v>
      </c>
      <c r="BQ152" s="28">
        <f t="shared" si="121"/>
        <v>0</v>
      </c>
      <c r="BR152" s="28">
        <f t="shared" si="121"/>
        <v>0</v>
      </c>
      <c r="BS152" s="28">
        <f t="shared" si="121"/>
        <v>0</v>
      </c>
      <c r="BT152" s="28">
        <f t="shared" si="121"/>
        <v>0</v>
      </c>
      <c r="BU152" s="28">
        <f t="shared" si="121"/>
        <v>0</v>
      </c>
      <c r="BV152" s="28">
        <f t="shared" si="120"/>
        <v>0</v>
      </c>
      <c r="BW152" s="28">
        <f t="shared" si="120"/>
        <v>0</v>
      </c>
      <c r="BX152" s="28">
        <f t="shared" si="120"/>
        <v>0</v>
      </c>
      <c r="BY152" s="28">
        <f t="shared" si="120"/>
        <v>0</v>
      </c>
      <c r="BZ152" s="28">
        <f t="shared" si="120"/>
        <v>0</v>
      </c>
      <c r="CA152" s="28">
        <f t="shared" si="120"/>
        <v>0</v>
      </c>
      <c r="CB152" s="28">
        <f t="shared" si="120"/>
        <v>0</v>
      </c>
      <c r="CC152" s="28">
        <f t="shared" si="120"/>
        <v>0</v>
      </c>
      <c r="CD152" s="28">
        <f t="shared" si="120"/>
        <v>0</v>
      </c>
      <c r="CE152" s="28">
        <f t="shared" si="120"/>
        <v>0</v>
      </c>
      <c r="CF152" s="28">
        <f t="shared" si="120"/>
        <v>0</v>
      </c>
      <c r="CG152" s="28">
        <f t="shared" si="120"/>
        <v>0</v>
      </c>
      <c r="CH152" s="28">
        <f t="shared" si="120"/>
        <v>0</v>
      </c>
      <c r="CI152" s="28">
        <f t="shared" si="120"/>
        <v>0</v>
      </c>
      <c r="CJ152" s="28">
        <f t="shared" si="120"/>
        <v>0</v>
      </c>
      <c r="CK152" s="28">
        <f t="shared" si="120"/>
        <v>0</v>
      </c>
      <c r="CL152" s="28">
        <f t="shared" si="119"/>
        <v>0</v>
      </c>
      <c r="CM152" s="28">
        <f t="shared" si="119"/>
        <v>0</v>
      </c>
      <c r="CN152" s="28">
        <f t="shared" si="119"/>
        <v>0</v>
      </c>
      <c r="CO152" s="28">
        <f t="shared" si="119"/>
        <v>0</v>
      </c>
      <c r="CP152" s="28">
        <f t="shared" si="119"/>
        <v>0</v>
      </c>
      <c r="CQ152" s="28">
        <f t="shared" si="119"/>
        <v>0</v>
      </c>
      <c r="CR152" s="28">
        <f t="shared" si="119"/>
        <v>0</v>
      </c>
      <c r="CS152" s="28">
        <f t="shared" si="119"/>
        <v>0</v>
      </c>
      <c r="CT152" s="28">
        <f t="shared" si="119"/>
        <v>0</v>
      </c>
      <c r="CU152" s="28">
        <f t="shared" si="119"/>
        <v>0</v>
      </c>
      <c r="CV152" s="28">
        <f t="shared" si="119"/>
        <v>0</v>
      </c>
      <c r="CW152" s="28">
        <f t="shared" si="119"/>
        <v>0</v>
      </c>
      <c r="CX152" s="28">
        <f t="shared" si="119"/>
        <v>0</v>
      </c>
      <c r="CY152" s="28">
        <f t="shared" si="119"/>
        <v>0</v>
      </c>
      <c r="CZ152" s="28">
        <f t="shared" si="119"/>
        <v>0</v>
      </c>
      <c r="DA152" s="28">
        <f t="shared" si="114"/>
        <v>0</v>
      </c>
      <c r="DB152" s="28">
        <f t="shared" si="114"/>
        <v>0</v>
      </c>
      <c r="DC152" s="28">
        <f t="shared" si="114"/>
        <v>0</v>
      </c>
      <c r="DD152" s="28">
        <f t="shared" si="114"/>
        <v>0</v>
      </c>
      <c r="DE152" s="28">
        <f t="shared" si="114"/>
        <v>0</v>
      </c>
      <c r="DF152" s="28">
        <f t="shared" si="114"/>
        <v>0</v>
      </c>
      <c r="DG152" s="28">
        <f t="shared" si="114"/>
        <v>0</v>
      </c>
      <c r="DH152" s="28">
        <f t="shared" si="117"/>
        <v>0</v>
      </c>
      <c r="DI152" s="28">
        <f t="shared" si="117"/>
        <v>0</v>
      </c>
      <c r="DJ152" s="28">
        <f t="shared" si="117"/>
        <v>0</v>
      </c>
      <c r="DK152" s="28">
        <f t="shared" si="117"/>
        <v>0</v>
      </c>
      <c r="DL152" s="28">
        <f t="shared" si="117"/>
        <v>0</v>
      </c>
      <c r="DM152" s="28">
        <f t="shared" si="117"/>
        <v>0</v>
      </c>
      <c r="DN152" s="28">
        <f t="shared" si="117"/>
        <v>0</v>
      </c>
      <c r="DO152" s="28">
        <f t="shared" si="117"/>
        <v>0</v>
      </c>
      <c r="DP152" s="28">
        <f t="shared" si="117"/>
        <v>0</v>
      </c>
      <c r="DQ152" s="28">
        <f t="shared" si="117"/>
        <v>0</v>
      </c>
      <c r="DR152" s="28">
        <f t="shared" si="117"/>
        <v>0</v>
      </c>
      <c r="DS152" s="28">
        <f t="shared" si="117"/>
        <v>0</v>
      </c>
      <c r="DT152" s="28">
        <f t="shared" si="117"/>
        <v>0</v>
      </c>
      <c r="DU152" s="28">
        <f t="shared" si="117"/>
        <v>0</v>
      </c>
      <c r="DV152" s="28">
        <f t="shared" si="117"/>
        <v>0</v>
      </c>
      <c r="DW152" s="28">
        <f t="shared" si="117"/>
        <v>0</v>
      </c>
      <c r="DX152" s="28">
        <f t="shared" si="115"/>
        <v>1</v>
      </c>
      <c r="DY152" s="28">
        <f t="shared" si="115"/>
        <v>0</v>
      </c>
      <c r="DZ152" s="28">
        <f t="shared" si="115"/>
        <v>0</v>
      </c>
      <c r="EA152" s="28">
        <f t="shared" si="115"/>
        <v>0</v>
      </c>
      <c r="EB152" s="28">
        <f t="shared" si="115"/>
        <v>0</v>
      </c>
      <c r="EC152" s="28">
        <f t="shared" si="115"/>
        <v>0</v>
      </c>
      <c r="ED152" s="28">
        <f t="shared" si="115"/>
        <v>0</v>
      </c>
      <c r="EE152" s="28">
        <f t="shared" si="115"/>
        <v>0</v>
      </c>
      <c r="EF152" s="28">
        <f t="shared" si="115"/>
        <v>0</v>
      </c>
      <c r="EG152" s="28">
        <f t="shared" si="115"/>
        <v>0</v>
      </c>
      <c r="EH152" s="28">
        <f t="shared" si="115"/>
        <v>0</v>
      </c>
      <c r="EI152" s="28">
        <f t="shared" si="115"/>
        <v>0</v>
      </c>
      <c r="EJ152" s="28">
        <f t="shared" si="115"/>
        <v>0</v>
      </c>
      <c r="EK152" s="28">
        <f t="shared" si="115"/>
        <v>0</v>
      </c>
      <c r="EL152" s="28">
        <f t="shared" si="115"/>
        <v>0</v>
      </c>
      <c r="EM152" s="28">
        <f t="shared" si="111"/>
        <v>0</v>
      </c>
      <c r="EN152" s="28">
        <f t="shared" si="111"/>
        <v>0</v>
      </c>
      <c r="EO152" s="28">
        <f t="shared" si="111"/>
        <v>0</v>
      </c>
      <c r="EP152" s="28">
        <f t="shared" si="111"/>
        <v>0</v>
      </c>
      <c r="EQ152" s="28">
        <f t="shared" si="111"/>
        <v>0</v>
      </c>
      <c r="ER152" s="28">
        <f t="shared" si="111"/>
        <v>0</v>
      </c>
      <c r="ES152" s="28">
        <f t="shared" si="111"/>
        <v>0</v>
      </c>
      <c r="ET152" s="28">
        <f t="shared" si="111"/>
        <v>0</v>
      </c>
      <c r="EU152" s="28">
        <f t="shared" si="111"/>
        <v>0</v>
      </c>
      <c r="EV152" s="28">
        <f t="shared" si="111"/>
        <v>0</v>
      </c>
      <c r="EW152" s="28">
        <f t="shared" si="111"/>
        <v>0</v>
      </c>
      <c r="EX152" s="28">
        <f t="shared" si="111"/>
        <v>0</v>
      </c>
      <c r="EY152" s="28">
        <f t="shared" si="111"/>
        <v>0</v>
      </c>
      <c r="EZ152" s="28">
        <f t="shared" si="111"/>
        <v>0</v>
      </c>
      <c r="FA152" s="28">
        <f t="shared" si="111"/>
        <v>0</v>
      </c>
      <c r="FB152" s="28">
        <f t="shared" ref="FB152:FQ167" si="122">IF(ISNUMBER(SEARCH(FB$2,$AO152)),1,0)</f>
        <v>0</v>
      </c>
      <c r="FC152" s="28">
        <f t="shared" si="122"/>
        <v>0</v>
      </c>
      <c r="FD152" s="28">
        <f t="shared" si="122"/>
        <v>0</v>
      </c>
      <c r="FE152" s="28">
        <f t="shared" si="122"/>
        <v>0</v>
      </c>
      <c r="FF152" s="28">
        <f t="shared" si="122"/>
        <v>0</v>
      </c>
      <c r="FG152" s="28">
        <f t="shared" si="122"/>
        <v>0</v>
      </c>
      <c r="FH152" s="28">
        <f t="shared" si="122"/>
        <v>0</v>
      </c>
      <c r="FI152" s="28">
        <f t="shared" si="122"/>
        <v>0</v>
      </c>
      <c r="FJ152" s="28">
        <f t="shared" si="122"/>
        <v>0</v>
      </c>
      <c r="FK152" s="28">
        <f t="shared" si="122"/>
        <v>0</v>
      </c>
      <c r="FL152" s="28">
        <f t="shared" si="122"/>
        <v>0</v>
      </c>
      <c r="FM152" s="28">
        <f t="shared" si="122"/>
        <v>0</v>
      </c>
      <c r="FN152" s="28">
        <f t="shared" si="122"/>
        <v>0</v>
      </c>
      <c r="FO152" s="28">
        <f t="shared" si="122"/>
        <v>0</v>
      </c>
      <c r="FP152" s="28">
        <f t="shared" si="122"/>
        <v>0</v>
      </c>
      <c r="FQ152" s="28">
        <f t="shared" si="122"/>
        <v>0</v>
      </c>
      <c r="FR152" s="28">
        <f t="shared" si="96"/>
        <v>0</v>
      </c>
      <c r="FS152" s="28">
        <f t="shared" si="96"/>
        <v>0</v>
      </c>
      <c r="FT152" s="28">
        <f t="shared" si="96"/>
        <v>0</v>
      </c>
      <c r="FU152" s="28">
        <f t="shared" si="118"/>
        <v>0</v>
      </c>
      <c r="FV152" s="28">
        <f t="shared" si="118"/>
        <v>0</v>
      </c>
      <c r="FW152" s="28">
        <f t="shared" si="118"/>
        <v>0</v>
      </c>
      <c r="FX152" s="28">
        <f t="shared" si="118"/>
        <v>0</v>
      </c>
      <c r="FY152" s="28">
        <f t="shared" si="118"/>
        <v>0</v>
      </c>
      <c r="FZ152" s="28">
        <f t="shared" si="118"/>
        <v>0</v>
      </c>
      <c r="GA152" s="28">
        <f t="shared" si="118"/>
        <v>0</v>
      </c>
      <c r="GB152" s="28">
        <f t="shared" si="118"/>
        <v>0</v>
      </c>
      <c r="GC152" s="28">
        <f t="shared" si="118"/>
        <v>0</v>
      </c>
      <c r="GD152" s="28">
        <f t="shared" si="118"/>
        <v>0</v>
      </c>
      <c r="GE152" s="28">
        <f t="shared" si="118"/>
        <v>0</v>
      </c>
      <c r="GF152" s="28">
        <f t="shared" si="118"/>
        <v>0</v>
      </c>
      <c r="GG152" s="28">
        <f t="shared" si="118"/>
        <v>0</v>
      </c>
      <c r="GH152" s="28">
        <f t="shared" si="118"/>
        <v>0</v>
      </c>
      <c r="GI152" s="28">
        <f t="shared" si="116"/>
        <v>0</v>
      </c>
      <c r="GJ152" s="28">
        <f t="shared" si="116"/>
        <v>0</v>
      </c>
      <c r="GK152" s="28">
        <f t="shared" si="116"/>
        <v>0</v>
      </c>
      <c r="GL152" s="28">
        <f t="shared" si="116"/>
        <v>0</v>
      </c>
      <c r="GM152" s="28">
        <f t="shared" si="116"/>
        <v>0</v>
      </c>
      <c r="GN152" s="28">
        <f t="shared" si="116"/>
        <v>0</v>
      </c>
      <c r="GO152" s="28">
        <f t="shared" si="116"/>
        <v>0</v>
      </c>
      <c r="GP152" s="28">
        <f t="shared" si="116"/>
        <v>0</v>
      </c>
      <c r="GQ152" s="28">
        <f t="shared" si="116"/>
        <v>0</v>
      </c>
      <c r="GR152" s="28">
        <f t="shared" si="116"/>
        <v>0</v>
      </c>
      <c r="GS152" s="28">
        <f t="shared" si="116"/>
        <v>0</v>
      </c>
      <c r="GT152" s="28">
        <f t="shared" si="116"/>
        <v>0</v>
      </c>
      <c r="GU152" s="28">
        <f t="shared" si="116"/>
        <v>0</v>
      </c>
      <c r="GV152" s="28">
        <f t="shared" si="116"/>
        <v>0</v>
      </c>
      <c r="GW152" s="28">
        <f t="shared" si="116"/>
        <v>0</v>
      </c>
      <c r="GX152" s="28">
        <f t="shared" si="116"/>
        <v>0</v>
      </c>
      <c r="GY152" s="28">
        <f t="shared" si="113"/>
        <v>0</v>
      </c>
      <c r="GZ152" s="28">
        <f t="shared" si="113"/>
        <v>0</v>
      </c>
      <c r="HA152" s="28">
        <f t="shared" si="113"/>
        <v>0</v>
      </c>
      <c r="HB152" s="28">
        <f t="shared" si="113"/>
        <v>0</v>
      </c>
      <c r="HC152" s="28">
        <f t="shared" si="113"/>
        <v>0</v>
      </c>
      <c r="HD152" s="28">
        <f t="shared" si="113"/>
        <v>0</v>
      </c>
      <c r="HE152" s="28">
        <f t="shared" si="113"/>
        <v>0</v>
      </c>
      <c r="HF152" s="28">
        <f t="shared" si="113"/>
        <v>0</v>
      </c>
      <c r="HG152" s="28">
        <f t="shared" si="113"/>
        <v>1</v>
      </c>
    </row>
    <row r="153" spans="1:215" s="28" customFormat="1">
      <c r="A153" s="21" t="s">
        <v>1159</v>
      </c>
      <c r="B153" s="6" t="s">
        <v>855</v>
      </c>
      <c r="C153" s="6" t="s">
        <v>150</v>
      </c>
      <c r="D153" s="6" t="s">
        <v>1169</v>
      </c>
      <c r="E153" s="6" t="s">
        <v>1170</v>
      </c>
      <c r="F153" s="6">
        <v>2012</v>
      </c>
      <c r="G153" s="6" t="s">
        <v>1171</v>
      </c>
      <c r="H153" s="6">
        <v>39</v>
      </c>
      <c r="I153" s="6">
        <v>3</v>
      </c>
      <c r="J153" s="6">
        <v>237</v>
      </c>
      <c r="K153" s="6">
        <v>247</v>
      </c>
      <c r="L153" s="6" t="s">
        <v>1172</v>
      </c>
      <c r="M153" s="6" t="s">
        <v>1173</v>
      </c>
      <c r="N153" s="6" t="s">
        <v>1174</v>
      </c>
      <c r="O153" s="6" t="s">
        <v>162</v>
      </c>
      <c r="P153" s="6" t="s">
        <v>163</v>
      </c>
      <c r="Q153" s="6"/>
      <c r="R153" s="6" t="s">
        <v>21</v>
      </c>
      <c r="S153" s="6"/>
      <c r="T153" s="6" t="s">
        <v>23</v>
      </c>
      <c r="U153" s="6" t="s">
        <v>40</v>
      </c>
      <c r="V153" s="6" t="s">
        <v>54</v>
      </c>
      <c r="W153" s="6" t="s">
        <v>40</v>
      </c>
      <c r="X153" s="6" t="s">
        <v>54</v>
      </c>
      <c r="Y153" s="35" t="s">
        <v>75</v>
      </c>
      <c r="Z153" s="35" t="s">
        <v>1175</v>
      </c>
      <c r="AA153" s="6">
        <v>2</v>
      </c>
      <c r="AB153" s="6">
        <v>2</v>
      </c>
      <c r="AC153" s="6">
        <v>3</v>
      </c>
      <c r="AD153" s="59" t="s">
        <v>2419</v>
      </c>
      <c r="AE153" s="59" t="s">
        <v>2424</v>
      </c>
      <c r="AF153" s="6" t="s">
        <v>117</v>
      </c>
      <c r="AG153" s="6" t="s">
        <v>2258</v>
      </c>
      <c r="AH153" s="6" t="s">
        <v>113</v>
      </c>
      <c r="AI153" s="6" t="s">
        <v>101</v>
      </c>
      <c r="AJ153" s="6" t="s">
        <v>104</v>
      </c>
      <c r="AK153" s="6" t="s">
        <v>108</v>
      </c>
      <c r="AL153" s="6" t="s">
        <v>139</v>
      </c>
      <c r="AM153" s="6" t="s">
        <v>91</v>
      </c>
      <c r="AN153" s="23" t="s">
        <v>2103</v>
      </c>
      <c r="AO153" s="6" t="s">
        <v>87</v>
      </c>
      <c r="AP153" s="6" t="s">
        <v>2245</v>
      </c>
      <c r="AQ153" s="28">
        <f t="shared" ref="AQ153:BF168" si="123">IF(ISNUMBER(SEARCH(AQ$2,$AN153)),1,0)</f>
        <v>0</v>
      </c>
      <c r="AR153" s="28">
        <f t="shared" si="123"/>
        <v>0</v>
      </c>
      <c r="AS153" s="28">
        <f t="shared" si="123"/>
        <v>0</v>
      </c>
      <c r="AT153" s="28">
        <f t="shared" si="123"/>
        <v>0</v>
      </c>
      <c r="AU153" s="28">
        <f t="shared" si="123"/>
        <v>0</v>
      </c>
      <c r="AV153" s="28">
        <f t="shared" si="123"/>
        <v>0</v>
      </c>
      <c r="AW153" s="28">
        <f t="shared" si="123"/>
        <v>0</v>
      </c>
      <c r="AX153" s="28">
        <f t="shared" si="123"/>
        <v>0</v>
      </c>
      <c r="AY153" s="28">
        <f t="shared" si="123"/>
        <v>0</v>
      </c>
      <c r="AZ153" s="28">
        <f t="shared" si="123"/>
        <v>0</v>
      </c>
      <c r="BA153" s="28">
        <f t="shared" si="123"/>
        <v>0</v>
      </c>
      <c r="BB153" s="28">
        <f t="shared" si="123"/>
        <v>0</v>
      </c>
      <c r="BC153" s="28">
        <f t="shared" si="123"/>
        <v>0</v>
      </c>
      <c r="BD153" s="28">
        <f t="shared" si="123"/>
        <v>0</v>
      </c>
      <c r="BE153" s="28">
        <f t="shared" si="123"/>
        <v>0</v>
      </c>
      <c r="BF153" s="28">
        <f t="shared" si="123"/>
        <v>0</v>
      </c>
      <c r="BG153" s="28">
        <f t="shared" si="121"/>
        <v>0</v>
      </c>
      <c r="BH153" s="28">
        <f t="shared" si="121"/>
        <v>0</v>
      </c>
      <c r="BI153" s="28">
        <f t="shared" si="121"/>
        <v>0</v>
      </c>
      <c r="BJ153" s="28">
        <f t="shared" si="121"/>
        <v>0</v>
      </c>
      <c r="BK153" s="28">
        <f t="shared" si="121"/>
        <v>0</v>
      </c>
      <c r="BL153" s="28">
        <f t="shared" si="121"/>
        <v>0</v>
      </c>
      <c r="BM153" s="28">
        <f t="shared" si="121"/>
        <v>0</v>
      </c>
      <c r="BN153" s="28">
        <f t="shared" si="121"/>
        <v>0</v>
      </c>
      <c r="BO153" s="28">
        <f t="shared" si="121"/>
        <v>0</v>
      </c>
      <c r="BP153" s="28">
        <f t="shared" si="121"/>
        <v>0</v>
      </c>
      <c r="BQ153" s="28">
        <f t="shared" si="121"/>
        <v>0</v>
      </c>
      <c r="BR153" s="28">
        <f t="shared" si="121"/>
        <v>0</v>
      </c>
      <c r="BS153" s="28">
        <f t="shared" si="121"/>
        <v>0</v>
      </c>
      <c r="BT153" s="28">
        <f t="shared" si="121"/>
        <v>0</v>
      </c>
      <c r="BU153" s="28">
        <f t="shared" si="121"/>
        <v>0</v>
      </c>
      <c r="BV153" s="28">
        <f t="shared" si="120"/>
        <v>1</v>
      </c>
      <c r="BW153" s="28">
        <f t="shared" si="120"/>
        <v>0</v>
      </c>
      <c r="BX153" s="28">
        <f t="shared" si="120"/>
        <v>0</v>
      </c>
      <c r="BY153" s="28">
        <f t="shared" si="120"/>
        <v>0</v>
      </c>
      <c r="BZ153" s="28">
        <f t="shared" si="120"/>
        <v>0</v>
      </c>
      <c r="CA153" s="28">
        <f t="shared" si="120"/>
        <v>0</v>
      </c>
      <c r="CB153" s="28">
        <f t="shared" si="120"/>
        <v>0</v>
      </c>
      <c r="CC153" s="28">
        <f t="shared" si="120"/>
        <v>0</v>
      </c>
      <c r="CD153" s="28">
        <f t="shared" si="120"/>
        <v>0</v>
      </c>
      <c r="CE153" s="28">
        <f t="shared" si="120"/>
        <v>0</v>
      </c>
      <c r="CF153" s="28">
        <f t="shared" si="120"/>
        <v>0</v>
      </c>
      <c r="CG153" s="28">
        <f t="shared" si="120"/>
        <v>0</v>
      </c>
      <c r="CH153" s="28">
        <f t="shared" si="120"/>
        <v>0</v>
      </c>
      <c r="CI153" s="28">
        <f t="shared" si="120"/>
        <v>0</v>
      </c>
      <c r="CJ153" s="28">
        <f t="shared" si="120"/>
        <v>0</v>
      </c>
      <c r="CK153" s="28">
        <f t="shared" si="120"/>
        <v>0</v>
      </c>
      <c r="CL153" s="28">
        <f t="shared" si="119"/>
        <v>0</v>
      </c>
      <c r="CM153" s="28">
        <f t="shared" si="119"/>
        <v>0</v>
      </c>
      <c r="CN153" s="28">
        <f t="shared" si="119"/>
        <v>0</v>
      </c>
      <c r="CO153" s="28">
        <f t="shared" si="119"/>
        <v>0</v>
      </c>
      <c r="CP153" s="28">
        <f t="shared" si="119"/>
        <v>0</v>
      </c>
      <c r="CQ153" s="28">
        <f t="shared" si="119"/>
        <v>0</v>
      </c>
      <c r="CR153" s="28">
        <f t="shared" si="119"/>
        <v>0</v>
      </c>
      <c r="CS153" s="28">
        <f t="shared" si="119"/>
        <v>0</v>
      </c>
      <c r="CT153" s="28">
        <f t="shared" si="119"/>
        <v>0</v>
      </c>
      <c r="CU153" s="28">
        <f t="shared" si="119"/>
        <v>0</v>
      </c>
      <c r="CV153" s="28">
        <f t="shared" si="119"/>
        <v>0</v>
      </c>
      <c r="CW153" s="28">
        <f t="shared" si="119"/>
        <v>0</v>
      </c>
      <c r="CX153" s="28">
        <f t="shared" si="119"/>
        <v>0</v>
      </c>
      <c r="CY153" s="28">
        <f t="shared" si="119"/>
        <v>0</v>
      </c>
      <c r="CZ153" s="28">
        <f t="shared" si="119"/>
        <v>0</v>
      </c>
      <c r="DA153" s="28">
        <f t="shared" si="114"/>
        <v>0</v>
      </c>
      <c r="DB153" s="28">
        <f t="shared" si="114"/>
        <v>0</v>
      </c>
      <c r="DC153" s="28">
        <f t="shared" si="114"/>
        <v>0</v>
      </c>
      <c r="DD153" s="28">
        <f t="shared" si="114"/>
        <v>0</v>
      </c>
      <c r="DE153" s="28">
        <f t="shared" si="114"/>
        <v>0</v>
      </c>
      <c r="DF153" s="28">
        <f t="shared" si="114"/>
        <v>0</v>
      </c>
      <c r="DG153" s="28">
        <f t="shared" si="114"/>
        <v>0</v>
      </c>
      <c r="DH153" s="28">
        <f t="shared" si="117"/>
        <v>0</v>
      </c>
      <c r="DI153" s="28">
        <f t="shared" si="117"/>
        <v>0</v>
      </c>
      <c r="DJ153" s="28">
        <f t="shared" si="117"/>
        <v>0</v>
      </c>
      <c r="DK153" s="28">
        <f t="shared" si="117"/>
        <v>0</v>
      </c>
      <c r="DL153" s="28">
        <f t="shared" si="117"/>
        <v>0</v>
      </c>
      <c r="DM153" s="28">
        <f t="shared" si="117"/>
        <v>0</v>
      </c>
      <c r="DN153" s="28">
        <f t="shared" si="117"/>
        <v>0</v>
      </c>
      <c r="DO153" s="28">
        <f t="shared" si="117"/>
        <v>0</v>
      </c>
      <c r="DP153" s="28">
        <f t="shared" si="117"/>
        <v>0</v>
      </c>
      <c r="DQ153" s="28">
        <f t="shared" si="117"/>
        <v>1</v>
      </c>
      <c r="DR153" s="28">
        <f t="shared" si="117"/>
        <v>0</v>
      </c>
      <c r="DS153" s="28">
        <f t="shared" si="117"/>
        <v>0</v>
      </c>
      <c r="DT153" s="28">
        <f t="shared" si="117"/>
        <v>0</v>
      </c>
      <c r="DU153" s="28">
        <f t="shared" si="117"/>
        <v>0</v>
      </c>
      <c r="DV153" s="28">
        <f t="shared" si="117"/>
        <v>0</v>
      </c>
      <c r="DW153" s="28">
        <f t="shared" si="117"/>
        <v>0</v>
      </c>
      <c r="DX153" s="28">
        <f t="shared" si="115"/>
        <v>0</v>
      </c>
      <c r="DY153" s="28">
        <f t="shared" si="115"/>
        <v>0</v>
      </c>
      <c r="DZ153" s="28">
        <f t="shared" si="115"/>
        <v>0</v>
      </c>
      <c r="EA153" s="28">
        <f t="shared" si="115"/>
        <v>0</v>
      </c>
      <c r="EB153" s="28">
        <f t="shared" si="115"/>
        <v>0</v>
      </c>
      <c r="EC153" s="28">
        <f t="shared" si="115"/>
        <v>0</v>
      </c>
      <c r="ED153" s="28">
        <f t="shared" si="115"/>
        <v>0</v>
      </c>
      <c r="EE153" s="28">
        <f t="shared" si="115"/>
        <v>0</v>
      </c>
      <c r="EF153" s="28">
        <f t="shared" si="115"/>
        <v>0</v>
      </c>
      <c r="EG153" s="28">
        <f t="shared" si="115"/>
        <v>0</v>
      </c>
      <c r="EH153" s="28">
        <f t="shared" si="115"/>
        <v>0</v>
      </c>
      <c r="EI153" s="28">
        <f t="shared" si="115"/>
        <v>0</v>
      </c>
      <c r="EJ153" s="28">
        <f t="shared" si="115"/>
        <v>0</v>
      </c>
      <c r="EK153" s="28">
        <f t="shared" si="115"/>
        <v>0</v>
      </c>
      <c r="EL153" s="28">
        <f t="shared" si="115"/>
        <v>0</v>
      </c>
      <c r="EM153" s="28">
        <f t="shared" ref="EM153:FB168" si="124">IF(ISNUMBER(SEARCH(EM$2,$AO153)),1,0)</f>
        <v>0</v>
      </c>
      <c r="EN153" s="28">
        <f t="shared" si="124"/>
        <v>0</v>
      </c>
      <c r="EO153" s="28">
        <f t="shared" si="124"/>
        <v>0</v>
      </c>
      <c r="EP153" s="28">
        <f t="shared" si="124"/>
        <v>0</v>
      </c>
      <c r="EQ153" s="28">
        <f t="shared" si="124"/>
        <v>0</v>
      </c>
      <c r="ER153" s="28">
        <f t="shared" si="124"/>
        <v>0</v>
      </c>
      <c r="ES153" s="28">
        <f t="shared" si="124"/>
        <v>0</v>
      </c>
      <c r="ET153" s="28">
        <f t="shared" si="124"/>
        <v>0</v>
      </c>
      <c r="EU153" s="28">
        <f t="shared" si="124"/>
        <v>0</v>
      </c>
      <c r="EV153" s="28">
        <f t="shared" si="124"/>
        <v>0</v>
      </c>
      <c r="EW153" s="28">
        <f t="shared" si="124"/>
        <v>0</v>
      </c>
      <c r="EX153" s="28">
        <f t="shared" si="124"/>
        <v>0</v>
      </c>
      <c r="EY153" s="28">
        <f t="shared" si="124"/>
        <v>0</v>
      </c>
      <c r="EZ153" s="28">
        <f t="shared" si="124"/>
        <v>0</v>
      </c>
      <c r="FA153" s="28">
        <f t="shared" si="124"/>
        <v>0</v>
      </c>
      <c r="FB153" s="28">
        <f t="shared" si="124"/>
        <v>0</v>
      </c>
      <c r="FC153" s="28">
        <f t="shared" si="122"/>
        <v>0</v>
      </c>
      <c r="FD153" s="28">
        <f t="shared" si="122"/>
        <v>0</v>
      </c>
      <c r="FE153" s="28">
        <f t="shared" si="122"/>
        <v>0</v>
      </c>
      <c r="FF153" s="28">
        <f t="shared" si="122"/>
        <v>0</v>
      </c>
      <c r="FG153" s="28">
        <f t="shared" si="122"/>
        <v>0</v>
      </c>
      <c r="FH153" s="28">
        <f t="shared" si="122"/>
        <v>0</v>
      </c>
      <c r="FI153" s="28">
        <f t="shared" si="122"/>
        <v>0</v>
      </c>
      <c r="FJ153" s="28">
        <f t="shared" si="122"/>
        <v>0</v>
      </c>
      <c r="FK153" s="28">
        <f t="shared" si="122"/>
        <v>0</v>
      </c>
      <c r="FL153" s="28">
        <f t="shared" si="122"/>
        <v>0</v>
      </c>
      <c r="FM153" s="28">
        <f t="shared" si="122"/>
        <v>0</v>
      </c>
      <c r="FN153" s="28">
        <f t="shared" si="122"/>
        <v>0</v>
      </c>
      <c r="FO153" s="28">
        <f t="shared" si="122"/>
        <v>0</v>
      </c>
      <c r="FP153" s="28">
        <f t="shared" si="122"/>
        <v>0</v>
      </c>
      <c r="FQ153" s="28">
        <f t="shared" si="122"/>
        <v>0</v>
      </c>
      <c r="FR153" s="28">
        <f t="shared" si="96"/>
        <v>0</v>
      </c>
      <c r="FS153" s="28">
        <f t="shared" si="96"/>
        <v>0</v>
      </c>
      <c r="FT153" s="28">
        <f t="shared" si="96"/>
        <v>0</v>
      </c>
      <c r="FU153" s="28">
        <f t="shared" si="118"/>
        <v>0</v>
      </c>
      <c r="FV153" s="28">
        <f t="shared" si="118"/>
        <v>0</v>
      </c>
      <c r="FW153" s="28">
        <f t="shared" si="118"/>
        <v>0</v>
      </c>
      <c r="FX153" s="28">
        <f t="shared" si="118"/>
        <v>0</v>
      </c>
      <c r="FY153" s="28">
        <f t="shared" si="118"/>
        <v>0</v>
      </c>
      <c r="FZ153" s="28">
        <f t="shared" si="118"/>
        <v>0</v>
      </c>
      <c r="GA153" s="28">
        <f t="shared" si="118"/>
        <v>0</v>
      </c>
      <c r="GB153" s="28">
        <f t="shared" si="118"/>
        <v>0</v>
      </c>
      <c r="GC153" s="28">
        <f t="shared" si="118"/>
        <v>0</v>
      </c>
      <c r="GD153" s="28">
        <f t="shared" si="118"/>
        <v>0</v>
      </c>
      <c r="GE153" s="28">
        <f t="shared" si="118"/>
        <v>0</v>
      </c>
      <c r="GF153" s="28">
        <f t="shared" si="118"/>
        <v>0</v>
      </c>
      <c r="GG153" s="28">
        <f t="shared" si="118"/>
        <v>0</v>
      </c>
      <c r="GH153" s="28">
        <f t="shared" si="118"/>
        <v>0</v>
      </c>
      <c r="GI153" s="28">
        <f t="shared" si="116"/>
        <v>0</v>
      </c>
      <c r="GJ153" s="28">
        <f t="shared" si="116"/>
        <v>0</v>
      </c>
      <c r="GK153" s="28">
        <f t="shared" si="116"/>
        <v>0</v>
      </c>
      <c r="GL153" s="28">
        <f t="shared" si="116"/>
        <v>0</v>
      </c>
      <c r="GM153" s="28">
        <f t="shared" si="116"/>
        <v>0</v>
      </c>
      <c r="GN153" s="28">
        <f t="shared" si="116"/>
        <v>0</v>
      </c>
      <c r="GO153" s="28">
        <f t="shared" si="116"/>
        <v>0</v>
      </c>
      <c r="GP153" s="28">
        <f t="shared" si="116"/>
        <v>0</v>
      </c>
      <c r="GQ153" s="28">
        <f t="shared" si="116"/>
        <v>0</v>
      </c>
      <c r="GR153" s="28">
        <f t="shared" si="116"/>
        <v>0</v>
      </c>
      <c r="GS153" s="28">
        <f t="shared" si="116"/>
        <v>0</v>
      </c>
      <c r="GT153" s="28">
        <f t="shared" si="116"/>
        <v>0</v>
      </c>
      <c r="GU153" s="28">
        <f t="shared" si="116"/>
        <v>0</v>
      </c>
      <c r="GV153" s="28">
        <f t="shared" si="116"/>
        <v>0</v>
      </c>
      <c r="GW153" s="28">
        <f t="shared" si="116"/>
        <v>1</v>
      </c>
      <c r="GX153" s="28">
        <f t="shared" si="116"/>
        <v>0</v>
      </c>
      <c r="GY153" s="28">
        <f t="shared" si="113"/>
        <v>0</v>
      </c>
      <c r="GZ153" s="28">
        <f t="shared" si="113"/>
        <v>0</v>
      </c>
      <c r="HA153" s="28">
        <f t="shared" si="113"/>
        <v>0</v>
      </c>
      <c r="HB153" s="28">
        <f t="shared" si="113"/>
        <v>0</v>
      </c>
      <c r="HC153" s="28">
        <f t="shared" si="113"/>
        <v>0</v>
      </c>
      <c r="HD153" s="28">
        <f t="shared" si="113"/>
        <v>0</v>
      </c>
      <c r="HE153" s="28">
        <f t="shared" si="113"/>
        <v>1</v>
      </c>
      <c r="HF153" s="28">
        <f t="shared" si="113"/>
        <v>0</v>
      </c>
      <c r="HG153" s="28">
        <f t="shared" si="113"/>
        <v>0</v>
      </c>
    </row>
    <row r="154" spans="1:215" s="28" customFormat="1">
      <c r="A154" s="21" t="s">
        <v>1159</v>
      </c>
      <c r="B154" s="6" t="s">
        <v>1178</v>
      </c>
      <c r="C154" s="6" t="s">
        <v>150</v>
      </c>
      <c r="D154" s="6" t="s">
        <v>1179</v>
      </c>
      <c r="E154" s="6" t="s">
        <v>1180</v>
      </c>
      <c r="F154" s="6">
        <v>2016</v>
      </c>
      <c r="G154" s="6" t="s">
        <v>260</v>
      </c>
      <c r="H154" s="6">
        <v>69</v>
      </c>
      <c r="I154" s="6"/>
      <c r="J154" s="6">
        <v>146</v>
      </c>
      <c r="K154" s="6">
        <v>158</v>
      </c>
      <c r="L154" s="6" t="s">
        <v>1181</v>
      </c>
      <c r="M154" s="6" t="s">
        <v>1182</v>
      </c>
      <c r="N154" s="6" t="s">
        <v>1183</v>
      </c>
      <c r="O154" s="6" t="s">
        <v>162</v>
      </c>
      <c r="P154" s="6" t="s">
        <v>163</v>
      </c>
      <c r="Q154" s="6" t="s">
        <v>179</v>
      </c>
      <c r="R154" s="6" t="s">
        <v>21</v>
      </c>
      <c r="S154" s="6"/>
      <c r="T154" s="6" t="s">
        <v>23</v>
      </c>
      <c r="U154" s="6" t="s">
        <v>45</v>
      </c>
      <c r="V154" s="6" t="s">
        <v>58</v>
      </c>
      <c r="W154" s="6" t="s">
        <v>40</v>
      </c>
      <c r="X154" s="6" t="s">
        <v>54</v>
      </c>
      <c r="Y154" s="6" t="s">
        <v>75</v>
      </c>
      <c r="Z154" s="6" t="s">
        <v>1184</v>
      </c>
      <c r="AA154" s="6">
        <v>2</v>
      </c>
      <c r="AB154" s="6">
        <v>2</v>
      </c>
      <c r="AC154" s="6">
        <v>3</v>
      </c>
      <c r="AD154" s="59" t="s">
        <v>2419</v>
      </c>
      <c r="AE154" s="59" t="s">
        <v>2424</v>
      </c>
      <c r="AF154" s="6" t="s">
        <v>100</v>
      </c>
      <c r="AG154" s="6" t="s">
        <v>105</v>
      </c>
      <c r="AH154" s="6" t="s">
        <v>113</v>
      </c>
      <c r="AI154" s="6" t="s">
        <v>111</v>
      </c>
      <c r="AJ154" s="6" t="s">
        <v>167</v>
      </c>
      <c r="AK154" s="6" t="s">
        <v>2478</v>
      </c>
      <c r="AL154" s="6" t="s">
        <v>139</v>
      </c>
      <c r="AM154" s="6" t="s">
        <v>139</v>
      </c>
      <c r="AN154" s="23" t="s">
        <v>2331</v>
      </c>
      <c r="AO154" s="6" t="s">
        <v>2374</v>
      </c>
      <c r="AP154" s="28" t="s">
        <v>2256</v>
      </c>
      <c r="AQ154" s="28">
        <f t="shared" si="123"/>
        <v>0</v>
      </c>
      <c r="AR154" s="28">
        <f t="shared" si="123"/>
        <v>0</v>
      </c>
      <c r="AS154" s="28">
        <f t="shared" si="123"/>
        <v>0</v>
      </c>
      <c r="AT154" s="28">
        <f t="shared" si="123"/>
        <v>0</v>
      </c>
      <c r="AU154" s="28">
        <f t="shared" si="123"/>
        <v>0</v>
      </c>
      <c r="AV154" s="28">
        <f t="shared" si="123"/>
        <v>0</v>
      </c>
      <c r="AW154" s="28">
        <f t="shared" si="123"/>
        <v>0</v>
      </c>
      <c r="AX154" s="28">
        <f t="shared" si="123"/>
        <v>0</v>
      </c>
      <c r="AY154" s="28">
        <f t="shared" si="123"/>
        <v>0</v>
      </c>
      <c r="AZ154" s="28">
        <f t="shared" si="123"/>
        <v>0</v>
      </c>
      <c r="BA154" s="28">
        <f t="shared" si="123"/>
        <v>0</v>
      </c>
      <c r="BB154" s="28">
        <f t="shared" si="123"/>
        <v>0</v>
      </c>
      <c r="BC154" s="28">
        <f t="shared" si="123"/>
        <v>0</v>
      </c>
      <c r="BD154" s="28">
        <f t="shared" si="123"/>
        <v>0</v>
      </c>
      <c r="BE154" s="28">
        <f t="shared" si="123"/>
        <v>0</v>
      </c>
      <c r="BF154" s="28">
        <f t="shared" si="123"/>
        <v>0</v>
      </c>
      <c r="BG154" s="28">
        <f t="shared" si="121"/>
        <v>0</v>
      </c>
      <c r="BH154" s="28">
        <f t="shared" si="121"/>
        <v>0</v>
      </c>
      <c r="BI154" s="28">
        <f t="shared" si="121"/>
        <v>0</v>
      </c>
      <c r="BJ154" s="28">
        <f t="shared" si="121"/>
        <v>0</v>
      </c>
      <c r="BK154" s="28">
        <f t="shared" si="121"/>
        <v>0</v>
      </c>
      <c r="BL154" s="28">
        <f t="shared" si="121"/>
        <v>0</v>
      </c>
      <c r="BM154" s="28">
        <f t="shared" si="121"/>
        <v>0</v>
      </c>
      <c r="BN154" s="28">
        <f t="shared" si="121"/>
        <v>0</v>
      </c>
      <c r="BO154" s="28">
        <f t="shared" si="121"/>
        <v>0</v>
      </c>
      <c r="BP154" s="28">
        <f t="shared" si="121"/>
        <v>0</v>
      </c>
      <c r="BQ154" s="28">
        <f t="shared" si="121"/>
        <v>0</v>
      </c>
      <c r="BR154" s="28">
        <f t="shared" si="121"/>
        <v>0</v>
      </c>
      <c r="BS154" s="28">
        <f t="shared" si="121"/>
        <v>0</v>
      </c>
      <c r="BT154" s="28">
        <f t="shared" si="121"/>
        <v>0</v>
      </c>
      <c r="BU154" s="28">
        <f t="shared" si="121"/>
        <v>0</v>
      </c>
      <c r="BV154" s="28">
        <f t="shared" si="120"/>
        <v>0</v>
      </c>
      <c r="BW154" s="28">
        <f t="shared" si="120"/>
        <v>0</v>
      </c>
      <c r="BX154" s="28">
        <f t="shared" si="120"/>
        <v>0</v>
      </c>
      <c r="BY154" s="28">
        <f t="shared" si="120"/>
        <v>0</v>
      </c>
      <c r="BZ154" s="28">
        <f t="shared" si="120"/>
        <v>0</v>
      </c>
      <c r="CA154" s="28">
        <f t="shared" si="120"/>
        <v>0</v>
      </c>
      <c r="CB154" s="28">
        <f t="shared" si="120"/>
        <v>0</v>
      </c>
      <c r="CC154" s="28">
        <f t="shared" si="120"/>
        <v>0</v>
      </c>
      <c r="CD154" s="28">
        <f t="shared" si="120"/>
        <v>0</v>
      </c>
      <c r="CE154" s="28">
        <f t="shared" si="120"/>
        <v>0</v>
      </c>
      <c r="CF154" s="28">
        <f t="shared" si="120"/>
        <v>0</v>
      </c>
      <c r="CG154" s="28">
        <f t="shared" si="120"/>
        <v>1</v>
      </c>
      <c r="CH154" s="28">
        <f t="shared" si="120"/>
        <v>0</v>
      </c>
      <c r="CI154" s="28">
        <f t="shared" si="120"/>
        <v>0</v>
      </c>
      <c r="CJ154" s="28">
        <f t="shared" si="120"/>
        <v>1</v>
      </c>
      <c r="CK154" s="28">
        <f t="shared" si="120"/>
        <v>0</v>
      </c>
      <c r="CL154" s="28">
        <f t="shared" si="119"/>
        <v>0</v>
      </c>
      <c r="CM154" s="28">
        <f t="shared" si="119"/>
        <v>0</v>
      </c>
      <c r="CN154" s="28">
        <f t="shared" si="119"/>
        <v>0</v>
      </c>
      <c r="CO154" s="28">
        <f t="shared" si="119"/>
        <v>0</v>
      </c>
      <c r="CP154" s="28">
        <f t="shared" si="119"/>
        <v>0</v>
      </c>
      <c r="CQ154" s="28">
        <f t="shared" si="119"/>
        <v>0</v>
      </c>
      <c r="CR154" s="28">
        <f t="shared" si="119"/>
        <v>0</v>
      </c>
      <c r="CS154" s="28">
        <f t="shared" si="119"/>
        <v>0</v>
      </c>
      <c r="CT154" s="28">
        <f t="shared" si="119"/>
        <v>0</v>
      </c>
      <c r="CU154" s="28">
        <f t="shared" si="119"/>
        <v>0</v>
      </c>
      <c r="CV154" s="28">
        <f t="shared" si="119"/>
        <v>0</v>
      </c>
      <c r="CW154" s="28">
        <f t="shared" si="119"/>
        <v>0</v>
      </c>
      <c r="CX154" s="28">
        <f t="shared" si="119"/>
        <v>0</v>
      </c>
      <c r="CY154" s="28">
        <f t="shared" si="119"/>
        <v>0</v>
      </c>
      <c r="CZ154" s="28">
        <f t="shared" si="119"/>
        <v>0</v>
      </c>
      <c r="DA154" s="28">
        <f t="shared" si="114"/>
        <v>0</v>
      </c>
      <c r="DB154" s="28">
        <f t="shared" si="114"/>
        <v>0</v>
      </c>
      <c r="DC154" s="28">
        <f t="shared" si="114"/>
        <v>0</v>
      </c>
      <c r="DD154" s="28">
        <f t="shared" si="114"/>
        <v>0</v>
      </c>
      <c r="DE154" s="28">
        <f t="shared" si="114"/>
        <v>0</v>
      </c>
      <c r="DF154" s="28">
        <f t="shared" si="114"/>
        <v>0</v>
      </c>
      <c r="DG154" s="28">
        <f t="shared" si="114"/>
        <v>0</v>
      </c>
      <c r="DH154" s="28">
        <f t="shared" si="117"/>
        <v>0</v>
      </c>
      <c r="DI154" s="28">
        <f t="shared" si="117"/>
        <v>0</v>
      </c>
      <c r="DJ154" s="28">
        <f t="shared" si="117"/>
        <v>0</v>
      </c>
      <c r="DK154" s="28">
        <f t="shared" si="117"/>
        <v>0</v>
      </c>
      <c r="DL154" s="28">
        <f t="shared" si="117"/>
        <v>0</v>
      </c>
      <c r="DM154" s="28">
        <f t="shared" si="117"/>
        <v>0</v>
      </c>
      <c r="DN154" s="28">
        <f t="shared" si="117"/>
        <v>0</v>
      </c>
      <c r="DO154" s="28">
        <f t="shared" si="117"/>
        <v>0</v>
      </c>
      <c r="DP154" s="28">
        <f t="shared" si="117"/>
        <v>0</v>
      </c>
      <c r="DQ154" s="28">
        <f t="shared" si="117"/>
        <v>0</v>
      </c>
      <c r="DR154" s="28">
        <f t="shared" si="117"/>
        <v>0</v>
      </c>
      <c r="DS154" s="28">
        <f t="shared" si="117"/>
        <v>0</v>
      </c>
      <c r="DT154" s="28">
        <f t="shared" si="117"/>
        <v>0</v>
      </c>
      <c r="DU154" s="28">
        <f t="shared" si="117"/>
        <v>0</v>
      </c>
      <c r="DV154" s="28">
        <f t="shared" si="117"/>
        <v>0</v>
      </c>
      <c r="DW154" s="28">
        <f t="shared" si="117"/>
        <v>0</v>
      </c>
      <c r="DX154" s="28">
        <f t="shared" si="115"/>
        <v>0</v>
      </c>
      <c r="DY154" s="28">
        <f t="shared" si="115"/>
        <v>0</v>
      </c>
      <c r="DZ154" s="28">
        <f t="shared" si="115"/>
        <v>0</v>
      </c>
      <c r="EA154" s="28">
        <f t="shared" si="115"/>
        <v>0</v>
      </c>
      <c r="EB154" s="28">
        <f t="shared" si="115"/>
        <v>0</v>
      </c>
      <c r="EC154" s="28">
        <f t="shared" si="115"/>
        <v>0</v>
      </c>
      <c r="ED154" s="28">
        <f t="shared" si="115"/>
        <v>0</v>
      </c>
      <c r="EE154" s="28">
        <f t="shared" si="115"/>
        <v>0</v>
      </c>
      <c r="EF154" s="28">
        <f t="shared" si="115"/>
        <v>0</v>
      </c>
      <c r="EG154" s="28">
        <f t="shared" si="115"/>
        <v>0</v>
      </c>
      <c r="EH154" s="28">
        <f t="shared" si="115"/>
        <v>0</v>
      </c>
      <c r="EI154" s="28">
        <f t="shared" si="115"/>
        <v>0</v>
      </c>
      <c r="EJ154" s="28">
        <f t="shared" si="115"/>
        <v>0</v>
      </c>
      <c r="EK154" s="28">
        <f t="shared" si="115"/>
        <v>0</v>
      </c>
      <c r="EL154" s="28">
        <f t="shared" si="115"/>
        <v>0</v>
      </c>
      <c r="EM154" s="28">
        <f t="shared" si="124"/>
        <v>0</v>
      </c>
      <c r="EN154" s="28">
        <f t="shared" si="124"/>
        <v>0</v>
      </c>
      <c r="EO154" s="28">
        <f t="shared" si="124"/>
        <v>0</v>
      </c>
      <c r="EP154" s="28">
        <f t="shared" si="124"/>
        <v>0</v>
      </c>
      <c r="EQ154" s="28">
        <f t="shared" si="124"/>
        <v>0</v>
      </c>
      <c r="ER154" s="28">
        <f t="shared" si="124"/>
        <v>0</v>
      </c>
      <c r="ES154" s="28">
        <f t="shared" si="124"/>
        <v>0</v>
      </c>
      <c r="ET154" s="28">
        <f t="shared" si="124"/>
        <v>0</v>
      </c>
      <c r="EU154" s="28">
        <f t="shared" si="124"/>
        <v>0</v>
      </c>
      <c r="EV154" s="28">
        <f t="shared" si="124"/>
        <v>0</v>
      </c>
      <c r="EW154" s="28">
        <f t="shared" si="124"/>
        <v>0</v>
      </c>
      <c r="EX154" s="28">
        <f t="shared" si="124"/>
        <v>0</v>
      </c>
      <c r="EY154" s="28">
        <f t="shared" si="124"/>
        <v>0</v>
      </c>
      <c r="EZ154" s="28">
        <f t="shared" si="124"/>
        <v>0</v>
      </c>
      <c r="FA154" s="28">
        <f t="shared" si="124"/>
        <v>0</v>
      </c>
      <c r="FB154" s="28">
        <f t="shared" si="124"/>
        <v>0</v>
      </c>
      <c r="FC154" s="28">
        <f t="shared" si="122"/>
        <v>0</v>
      </c>
      <c r="FD154" s="28">
        <f t="shared" si="122"/>
        <v>0</v>
      </c>
      <c r="FE154" s="28">
        <f t="shared" si="122"/>
        <v>0</v>
      </c>
      <c r="FF154" s="28">
        <f t="shared" si="122"/>
        <v>0</v>
      </c>
      <c r="FG154" s="28">
        <f t="shared" si="122"/>
        <v>0</v>
      </c>
      <c r="FH154" s="28">
        <f t="shared" si="122"/>
        <v>0</v>
      </c>
      <c r="FI154" s="28">
        <f t="shared" si="122"/>
        <v>0</v>
      </c>
      <c r="FJ154" s="28">
        <f t="shared" si="122"/>
        <v>0</v>
      </c>
      <c r="FK154" s="28">
        <f t="shared" si="122"/>
        <v>0</v>
      </c>
      <c r="FL154" s="28">
        <f t="shared" si="122"/>
        <v>0</v>
      </c>
      <c r="FM154" s="28">
        <f t="shared" si="122"/>
        <v>0</v>
      </c>
      <c r="FN154" s="28">
        <f t="shared" si="122"/>
        <v>0</v>
      </c>
      <c r="FO154" s="28">
        <f t="shared" si="122"/>
        <v>0</v>
      </c>
      <c r="FP154" s="28">
        <f t="shared" si="122"/>
        <v>0</v>
      </c>
      <c r="FQ154" s="28">
        <f t="shared" si="122"/>
        <v>0</v>
      </c>
      <c r="FR154" s="28">
        <f t="shared" si="96"/>
        <v>0</v>
      </c>
      <c r="FS154" s="28">
        <f t="shared" si="96"/>
        <v>0</v>
      </c>
      <c r="FT154" s="28">
        <f t="shared" si="96"/>
        <v>0</v>
      </c>
      <c r="FU154" s="28">
        <f t="shared" si="118"/>
        <v>0</v>
      </c>
      <c r="FV154" s="28">
        <f t="shared" si="118"/>
        <v>0</v>
      </c>
      <c r="FW154" s="28">
        <f t="shared" si="118"/>
        <v>0</v>
      </c>
      <c r="FX154" s="28">
        <f t="shared" si="118"/>
        <v>0</v>
      </c>
      <c r="FY154" s="28">
        <f t="shared" si="118"/>
        <v>1</v>
      </c>
      <c r="FZ154" s="28">
        <f t="shared" si="118"/>
        <v>0</v>
      </c>
      <c r="GA154" s="28">
        <f t="shared" si="118"/>
        <v>0</v>
      </c>
      <c r="GB154" s="28">
        <f t="shared" si="118"/>
        <v>0</v>
      </c>
      <c r="GC154" s="28">
        <f t="shared" si="118"/>
        <v>0</v>
      </c>
      <c r="GD154" s="28">
        <f t="shared" si="118"/>
        <v>0</v>
      </c>
      <c r="GE154" s="28">
        <f t="shared" si="118"/>
        <v>0</v>
      </c>
      <c r="GF154" s="28">
        <f t="shared" si="118"/>
        <v>0</v>
      </c>
      <c r="GG154" s="28">
        <f t="shared" si="118"/>
        <v>0</v>
      </c>
      <c r="GH154" s="28">
        <f t="shared" si="118"/>
        <v>0</v>
      </c>
      <c r="GI154" s="28">
        <f t="shared" si="116"/>
        <v>0</v>
      </c>
      <c r="GJ154" s="28">
        <f t="shared" si="116"/>
        <v>0</v>
      </c>
      <c r="GK154" s="28">
        <f t="shared" si="116"/>
        <v>0</v>
      </c>
      <c r="GL154" s="28">
        <f t="shared" si="116"/>
        <v>0</v>
      </c>
      <c r="GM154" s="28">
        <f t="shared" si="116"/>
        <v>0</v>
      </c>
      <c r="GN154" s="28">
        <f t="shared" si="116"/>
        <v>0</v>
      </c>
      <c r="GO154" s="28">
        <f t="shared" si="116"/>
        <v>0</v>
      </c>
      <c r="GP154" s="28">
        <f t="shared" si="116"/>
        <v>0</v>
      </c>
      <c r="GQ154" s="28">
        <f t="shared" si="116"/>
        <v>0</v>
      </c>
      <c r="GR154" s="28">
        <f t="shared" si="116"/>
        <v>0</v>
      </c>
      <c r="GS154" s="28">
        <f t="shared" si="116"/>
        <v>0</v>
      </c>
      <c r="GT154" s="28">
        <f t="shared" si="116"/>
        <v>0</v>
      </c>
      <c r="GU154" s="28">
        <f t="shared" si="116"/>
        <v>0</v>
      </c>
      <c r="GV154" s="28">
        <f t="shared" si="116"/>
        <v>0</v>
      </c>
      <c r="GW154" s="28">
        <f t="shared" si="116"/>
        <v>0</v>
      </c>
      <c r="GX154" s="28">
        <f t="shared" si="116"/>
        <v>0</v>
      </c>
      <c r="GY154" s="28">
        <f t="shared" si="113"/>
        <v>0</v>
      </c>
      <c r="GZ154" s="28">
        <f t="shared" si="113"/>
        <v>0</v>
      </c>
      <c r="HA154" s="28">
        <f t="shared" si="113"/>
        <v>0</v>
      </c>
      <c r="HB154" s="28">
        <f t="shared" si="113"/>
        <v>0</v>
      </c>
      <c r="HC154" s="28">
        <f t="shared" si="113"/>
        <v>0</v>
      </c>
      <c r="HD154" s="28">
        <f t="shared" si="113"/>
        <v>0</v>
      </c>
      <c r="HE154" s="28">
        <f t="shared" si="113"/>
        <v>0</v>
      </c>
      <c r="HF154" s="28">
        <f t="shared" si="113"/>
        <v>0</v>
      </c>
      <c r="HG154" s="28">
        <f t="shared" si="113"/>
        <v>1</v>
      </c>
    </row>
    <row r="155" spans="1:215" s="28" customFormat="1">
      <c r="A155" s="21" t="s">
        <v>1159</v>
      </c>
      <c r="B155" s="6" t="s">
        <v>1187</v>
      </c>
      <c r="C155" s="6" t="s">
        <v>150</v>
      </c>
      <c r="D155" s="6" t="s">
        <v>1188</v>
      </c>
      <c r="E155" s="6" t="s">
        <v>1189</v>
      </c>
      <c r="F155" s="6">
        <v>2017</v>
      </c>
      <c r="G155" s="6" t="s">
        <v>154</v>
      </c>
      <c r="H155" s="6">
        <v>4</v>
      </c>
      <c r="I155" s="6" t="s">
        <v>1190</v>
      </c>
      <c r="J155" s="6"/>
      <c r="K155" s="6"/>
      <c r="L155" s="6" t="s">
        <v>1191</v>
      </c>
      <c r="M155" s="6" t="s">
        <v>1192</v>
      </c>
      <c r="N155" s="6" t="s">
        <v>1193</v>
      </c>
      <c r="O155" s="6" t="s">
        <v>162</v>
      </c>
      <c r="P155" s="6" t="s">
        <v>163</v>
      </c>
      <c r="Q155" s="6" t="s">
        <v>166</v>
      </c>
      <c r="R155" s="6" t="s">
        <v>21</v>
      </c>
      <c r="S155" s="6"/>
      <c r="T155" s="6" t="s">
        <v>25</v>
      </c>
      <c r="U155" s="6" t="s">
        <v>45</v>
      </c>
      <c r="V155" s="6" t="s">
        <v>56</v>
      </c>
      <c r="W155" s="6" t="s">
        <v>40</v>
      </c>
      <c r="X155" s="6" t="s">
        <v>54</v>
      </c>
      <c r="Y155" s="6" t="s">
        <v>75</v>
      </c>
      <c r="Z155" s="6"/>
      <c r="AA155" s="6">
        <v>2</v>
      </c>
      <c r="AB155" s="6">
        <v>2</v>
      </c>
      <c r="AC155" s="6">
        <v>3</v>
      </c>
      <c r="AD155" s="59" t="s">
        <v>2418</v>
      </c>
      <c r="AE155" s="59" t="s">
        <v>2424</v>
      </c>
      <c r="AF155" s="6" t="s">
        <v>2263</v>
      </c>
      <c r="AG155" s="6" t="s">
        <v>105</v>
      </c>
      <c r="AH155" s="6" t="s">
        <v>113</v>
      </c>
      <c r="AI155" s="6" t="s">
        <v>111</v>
      </c>
      <c r="AJ155" s="6" t="s">
        <v>103</v>
      </c>
      <c r="AK155" s="6" t="s">
        <v>2478</v>
      </c>
      <c r="AL155" s="6" t="s">
        <v>139</v>
      </c>
      <c r="AM155" s="6" t="s">
        <v>139</v>
      </c>
      <c r="AN155" s="23" t="s">
        <v>2134</v>
      </c>
      <c r="AO155" s="6" t="s">
        <v>2379</v>
      </c>
      <c r="AP155" s="6" t="s">
        <v>2245</v>
      </c>
      <c r="AQ155" s="28">
        <f t="shared" si="123"/>
        <v>0</v>
      </c>
      <c r="AR155" s="28">
        <f t="shared" si="123"/>
        <v>0</v>
      </c>
      <c r="AS155" s="28">
        <f t="shared" si="123"/>
        <v>0</v>
      </c>
      <c r="AT155" s="28">
        <f t="shared" si="123"/>
        <v>0</v>
      </c>
      <c r="AU155" s="28">
        <f t="shared" si="123"/>
        <v>0</v>
      </c>
      <c r="AV155" s="28">
        <f t="shared" si="123"/>
        <v>0</v>
      </c>
      <c r="AW155" s="28">
        <f t="shared" si="123"/>
        <v>0</v>
      </c>
      <c r="AX155" s="28">
        <f t="shared" si="123"/>
        <v>0</v>
      </c>
      <c r="AY155" s="28">
        <f t="shared" si="123"/>
        <v>0</v>
      </c>
      <c r="AZ155" s="28">
        <f t="shared" si="123"/>
        <v>0</v>
      </c>
      <c r="BA155" s="28">
        <f t="shared" si="123"/>
        <v>0</v>
      </c>
      <c r="BB155" s="28">
        <f t="shared" si="123"/>
        <v>0</v>
      </c>
      <c r="BC155" s="28">
        <f t="shared" si="123"/>
        <v>0</v>
      </c>
      <c r="BD155" s="28">
        <f t="shared" si="123"/>
        <v>0</v>
      </c>
      <c r="BE155" s="28">
        <f t="shared" si="123"/>
        <v>0</v>
      </c>
      <c r="BF155" s="28">
        <f t="shared" si="123"/>
        <v>0</v>
      </c>
      <c r="BG155" s="28">
        <f t="shared" si="121"/>
        <v>0</v>
      </c>
      <c r="BH155" s="28">
        <f t="shared" si="121"/>
        <v>0</v>
      </c>
      <c r="BI155" s="28">
        <f t="shared" si="121"/>
        <v>0</v>
      </c>
      <c r="BJ155" s="28">
        <f t="shared" si="121"/>
        <v>0</v>
      </c>
      <c r="BK155" s="28">
        <f t="shared" si="121"/>
        <v>0</v>
      </c>
      <c r="BL155" s="28">
        <f t="shared" si="121"/>
        <v>1</v>
      </c>
      <c r="BM155" s="28">
        <f t="shared" si="121"/>
        <v>0</v>
      </c>
      <c r="BN155" s="28">
        <f t="shared" si="121"/>
        <v>0</v>
      </c>
      <c r="BO155" s="28">
        <f t="shared" si="121"/>
        <v>0</v>
      </c>
      <c r="BP155" s="28">
        <f t="shared" si="121"/>
        <v>0</v>
      </c>
      <c r="BQ155" s="28">
        <f t="shared" si="121"/>
        <v>0</v>
      </c>
      <c r="BR155" s="28">
        <f t="shared" si="121"/>
        <v>0</v>
      </c>
      <c r="BS155" s="28">
        <f t="shared" si="121"/>
        <v>0</v>
      </c>
      <c r="BT155" s="28">
        <f t="shared" si="121"/>
        <v>0</v>
      </c>
      <c r="BU155" s="28">
        <f t="shared" si="121"/>
        <v>0</v>
      </c>
      <c r="BV155" s="28">
        <f t="shared" si="120"/>
        <v>1</v>
      </c>
      <c r="BW155" s="28">
        <f t="shared" si="120"/>
        <v>0</v>
      </c>
      <c r="BX155" s="28">
        <f t="shared" si="120"/>
        <v>0</v>
      </c>
      <c r="BY155" s="28">
        <f t="shared" si="120"/>
        <v>0</v>
      </c>
      <c r="BZ155" s="28">
        <f t="shared" si="120"/>
        <v>0</v>
      </c>
      <c r="CA155" s="28">
        <f t="shared" si="120"/>
        <v>0</v>
      </c>
      <c r="CB155" s="28">
        <f t="shared" si="120"/>
        <v>0</v>
      </c>
      <c r="CC155" s="28">
        <f t="shared" si="120"/>
        <v>0</v>
      </c>
      <c r="CD155" s="28">
        <f t="shared" si="120"/>
        <v>0</v>
      </c>
      <c r="CE155" s="28">
        <f t="shared" si="120"/>
        <v>0</v>
      </c>
      <c r="CF155" s="28">
        <f t="shared" si="120"/>
        <v>0</v>
      </c>
      <c r="CG155" s="28">
        <f t="shared" si="120"/>
        <v>1</v>
      </c>
      <c r="CH155" s="28">
        <f t="shared" si="120"/>
        <v>0</v>
      </c>
      <c r="CI155" s="28">
        <f t="shared" si="120"/>
        <v>0</v>
      </c>
      <c r="CJ155" s="28">
        <f t="shared" si="120"/>
        <v>0</v>
      </c>
      <c r="CK155" s="28">
        <f t="shared" si="120"/>
        <v>0</v>
      </c>
      <c r="CL155" s="28">
        <f t="shared" si="119"/>
        <v>0</v>
      </c>
      <c r="CM155" s="28">
        <f t="shared" si="119"/>
        <v>0</v>
      </c>
      <c r="CN155" s="28">
        <f t="shared" si="119"/>
        <v>0</v>
      </c>
      <c r="CO155" s="28">
        <f t="shared" si="119"/>
        <v>0</v>
      </c>
      <c r="CP155" s="28">
        <f t="shared" si="119"/>
        <v>0</v>
      </c>
      <c r="CQ155" s="28">
        <f t="shared" si="119"/>
        <v>0</v>
      </c>
      <c r="CR155" s="28">
        <f t="shared" si="119"/>
        <v>0</v>
      </c>
      <c r="CS155" s="28">
        <f t="shared" si="119"/>
        <v>1</v>
      </c>
      <c r="CT155" s="28">
        <f t="shared" si="119"/>
        <v>0</v>
      </c>
      <c r="CU155" s="28">
        <f t="shared" si="119"/>
        <v>0</v>
      </c>
      <c r="CV155" s="28">
        <f t="shared" si="119"/>
        <v>0</v>
      </c>
      <c r="CW155" s="28">
        <f t="shared" si="119"/>
        <v>0</v>
      </c>
      <c r="CX155" s="28">
        <f t="shared" si="119"/>
        <v>0</v>
      </c>
      <c r="CY155" s="28">
        <f t="shared" si="119"/>
        <v>0</v>
      </c>
      <c r="CZ155" s="28">
        <f t="shared" si="119"/>
        <v>1</v>
      </c>
      <c r="DA155" s="28">
        <f t="shared" si="114"/>
        <v>0</v>
      </c>
      <c r="DB155" s="28">
        <f t="shared" si="114"/>
        <v>0</v>
      </c>
      <c r="DC155" s="28">
        <f t="shared" si="114"/>
        <v>0</v>
      </c>
      <c r="DD155" s="28">
        <f t="shared" si="114"/>
        <v>0</v>
      </c>
      <c r="DE155" s="28">
        <f t="shared" si="114"/>
        <v>0</v>
      </c>
      <c r="DF155" s="28">
        <f t="shared" si="114"/>
        <v>0</v>
      </c>
      <c r="DG155" s="28">
        <f t="shared" si="114"/>
        <v>0</v>
      </c>
      <c r="DH155" s="28">
        <f t="shared" si="117"/>
        <v>0</v>
      </c>
      <c r="DI155" s="28">
        <f t="shared" si="117"/>
        <v>0</v>
      </c>
      <c r="DJ155" s="28">
        <f t="shared" si="117"/>
        <v>0</v>
      </c>
      <c r="DK155" s="28">
        <f t="shared" si="117"/>
        <v>0</v>
      </c>
      <c r="DL155" s="28">
        <f t="shared" si="117"/>
        <v>0</v>
      </c>
      <c r="DM155" s="28">
        <f t="shared" si="117"/>
        <v>0</v>
      </c>
      <c r="DN155" s="28">
        <f t="shared" si="117"/>
        <v>0</v>
      </c>
      <c r="DO155" s="28">
        <f t="shared" si="117"/>
        <v>0</v>
      </c>
      <c r="DP155" s="28">
        <f t="shared" si="117"/>
        <v>0</v>
      </c>
      <c r="DQ155" s="28">
        <f t="shared" si="117"/>
        <v>0</v>
      </c>
      <c r="DR155" s="28">
        <f t="shared" si="117"/>
        <v>0</v>
      </c>
      <c r="DS155" s="28">
        <f t="shared" si="117"/>
        <v>0</v>
      </c>
      <c r="DT155" s="28">
        <f t="shared" si="117"/>
        <v>0</v>
      </c>
      <c r="DU155" s="28">
        <f t="shared" si="117"/>
        <v>0</v>
      </c>
      <c r="DV155" s="28">
        <f t="shared" si="117"/>
        <v>0</v>
      </c>
      <c r="DW155" s="28">
        <f t="shared" si="117"/>
        <v>0</v>
      </c>
      <c r="DX155" s="28">
        <f t="shared" si="115"/>
        <v>0</v>
      </c>
      <c r="DY155" s="28">
        <f t="shared" si="115"/>
        <v>0</v>
      </c>
      <c r="DZ155" s="28">
        <f t="shared" si="115"/>
        <v>0</v>
      </c>
      <c r="EA155" s="28">
        <f t="shared" si="115"/>
        <v>0</v>
      </c>
      <c r="EB155" s="28">
        <f t="shared" si="115"/>
        <v>0</v>
      </c>
      <c r="EC155" s="28">
        <f t="shared" si="115"/>
        <v>0</v>
      </c>
      <c r="ED155" s="28">
        <f t="shared" si="115"/>
        <v>0</v>
      </c>
      <c r="EE155" s="28">
        <f t="shared" si="115"/>
        <v>0</v>
      </c>
      <c r="EF155" s="28">
        <f t="shared" si="115"/>
        <v>0</v>
      </c>
      <c r="EG155" s="28">
        <f t="shared" si="115"/>
        <v>0</v>
      </c>
      <c r="EH155" s="28">
        <f t="shared" si="115"/>
        <v>0</v>
      </c>
      <c r="EI155" s="28">
        <f t="shared" si="115"/>
        <v>0</v>
      </c>
      <c r="EJ155" s="28">
        <f t="shared" si="115"/>
        <v>0</v>
      </c>
      <c r="EK155" s="28">
        <f t="shared" si="115"/>
        <v>0</v>
      </c>
      <c r="EL155" s="28">
        <f t="shared" si="115"/>
        <v>0</v>
      </c>
      <c r="EM155" s="28">
        <f t="shared" si="124"/>
        <v>0</v>
      </c>
      <c r="EN155" s="28">
        <f t="shared" si="124"/>
        <v>0</v>
      </c>
      <c r="EO155" s="28">
        <f t="shared" si="124"/>
        <v>0</v>
      </c>
      <c r="EP155" s="28">
        <f t="shared" si="124"/>
        <v>0</v>
      </c>
      <c r="EQ155" s="28">
        <f t="shared" si="124"/>
        <v>0</v>
      </c>
      <c r="ER155" s="28">
        <f t="shared" si="124"/>
        <v>0</v>
      </c>
      <c r="ES155" s="28">
        <f t="shared" si="124"/>
        <v>0</v>
      </c>
      <c r="ET155" s="28">
        <f t="shared" si="124"/>
        <v>0</v>
      </c>
      <c r="EU155" s="28">
        <f t="shared" si="124"/>
        <v>0</v>
      </c>
      <c r="EV155" s="28">
        <f t="shared" si="124"/>
        <v>0</v>
      </c>
      <c r="EW155" s="28">
        <f t="shared" si="124"/>
        <v>0</v>
      </c>
      <c r="EX155" s="28">
        <f t="shared" si="124"/>
        <v>0</v>
      </c>
      <c r="EY155" s="28">
        <f t="shared" si="124"/>
        <v>0</v>
      </c>
      <c r="EZ155" s="28">
        <f t="shared" si="124"/>
        <v>0</v>
      </c>
      <c r="FA155" s="28">
        <f t="shared" si="124"/>
        <v>0</v>
      </c>
      <c r="FB155" s="28">
        <f t="shared" si="124"/>
        <v>0</v>
      </c>
      <c r="FC155" s="28">
        <f t="shared" si="122"/>
        <v>0</v>
      </c>
      <c r="FD155" s="28">
        <f t="shared" si="122"/>
        <v>0</v>
      </c>
      <c r="FE155" s="28">
        <f t="shared" si="122"/>
        <v>0</v>
      </c>
      <c r="FF155" s="28">
        <f t="shared" si="122"/>
        <v>0</v>
      </c>
      <c r="FG155" s="28">
        <f t="shared" si="122"/>
        <v>0</v>
      </c>
      <c r="FH155" s="28">
        <f t="shared" si="122"/>
        <v>0</v>
      </c>
      <c r="FI155" s="28">
        <f t="shared" si="122"/>
        <v>0</v>
      </c>
      <c r="FJ155" s="28">
        <f t="shared" si="122"/>
        <v>0</v>
      </c>
      <c r="FK155" s="28">
        <f t="shared" si="122"/>
        <v>0</v>
      </c>
      <c r="FL155" s="28">
        <f t="shared" si="122"/>
        <v>0</v>
      </c>
      <c r="FM155" s="28">
        <f t="shared" si="122"/>
        <v>0</v>
      </c>
      <c r="FN155" s="28">
        <f t="shared" si="122"/>
        <v>0</v>
      </c>
      <c r="FO155" s="28">
        <f t="shared" si="122"/>
        <v>0</v>
      </c>
      <c r="FP155" s="28">
        <f t="shared" si="122"/>
        <v>0</v>
      </c>
      <c r="FQ155" s="28">
        <f t="shared" si="122"/>
        <v>0</v>
      </c>
      <c r="FR155" s="28">
        <f t="shared" si="96"/>
        <v>0</v>
      </c>
      <c r="FS155" s="28">
        <f t="shared" si="96"/>
        <v>1</v>
      </c>
      <c r="FT155" s="28">
        <f t="shared" si="96"/>
        <v>0</v>
      </c>
      <c r="FU155" s="28">
        <f t="shared" si="118"/>
        <v>0</v>
      </c>
      <c r="FV155" s="28">
        <f t="shared" si="118"/>
        <v>0</v>
      </c>
      <c r="FW155" s="28">
        <f t="shared" si="118"/>
        <v>0</v>
      </c>
      <c r="FX155" s="28">
        <f t="shared" si="118"/>
        <v>0</v>
      </c>
      <c r="FY155" s="28">
        <f t="shared" si="118"/>
        <v>1</v>
      </c>
      <c r="FZ155" s="28">
        <f t="shared" si="118"/>
        <v>0</v>
      </c>
      <c r="GA155" s="28">
        <f t="shared" si="118"/>
        <v>0</v>
      </c>
      <c r="GB155" s="28">
        <f t="shared" si="118"/>
        <v>0</v>
      </c>
      <c r="GC155" s="28">
        <f t="shared" si="118"/>
        <v>0</v>
      </c>
      <c r="GD155" s="28">
        <f t="shared" si="118"/>
        <v>0</v>
      </c>
      <c r="GE155" s="28">
        <f t="shared" si="118"/>
        <v>0</v>
      </c>
      <c r="GF155" s="28">
        <f t="shared" si="118"/>
        <v>0</v>
      </c>
      <c r="GG155" s="28">
        <f t="shared" si="118"/>
        <v>0</v>
      </c>
      <c r="GH155" s="28">
        <f t="shared" si="118"/>
        <v>0</v>
      </c>
      <c r="GI155" s="28">
        <f t="shared" si="116"/>
        <v>0</v>
      </c>
      <c r="GJ155" s="28">
        <f t="shared" si="116"/>
        <v>0</v>
      </c>
      <c r="GK155" s="28">
        <f t="shared" si="116"/>
        <v>0</v>
      </c>
      <c r="GL155" s="28">
        <f t="shared" si="116"/>
        <v>0</v>
      </c>
      <c r="GM155" s="28">
        <f t="shared" si="116"/>
        <v>0</v>
      </c>
      <c r="GN155" s="28">
        <f t="shared" si="116"/>
        <v>0</v>
      </c>
      <c r="GO155" s="28">
        <f t="shared" si="116"/>
        <v>0</v>
      </c>
      <c r="GP155" s="28">
        <f t="shared" si="116"/>
        <v>0</v>
      </c>
      <c r="GQ155" s="28">
        <f t="shared" si="116"/>
        <v>0</v>
      </c>
      <c r="GR155" s="28">
        <f t="shared" si="116"/>
        <v>0</v>
      </c>
      <c r="GS155" s="28">
        <f t="shared" si="116"/>
        <v>0</v>
      </c>
      <c r="GT155" s="28">
        <f t="shared" si="116"/>
        <v>0</v>
      </c>
      <c r="GU155" s="28">
        <f t="shared" si="116"/>
        <v>0</v>
      </c>
      <c r="GV155" s="28">
        <f t="shared" si="116"/>
        <v>0</v>
      </c>
      <c r="GW155" s="28">
        <f t="shared" si="116"/>
        <v>1</v>
      </c>
      <c r="GX155" s="28">
        <f t="shared" si="116"/>
        <v>0</v>
      </c>
      <c r="GY155" s="28">
        <f t="shared" si="113"/>
        <v>0</v>
      </c>
      <c r="GZ155" s="28">
        <f t="shared" si="113"/>
        <v>0</v>
      </c>
      <c r="HA155" s="28">
        <f t="shared" si="113"/>
        <v>0</v>
      </c>
      <c r="HB155" s="28">
        <f t="shared" si="113"/>
        <v>0</v>
      </c>
      <c r="HC155" s="28">
        <f t="shared" si="113"/>
        <v>0</v>
      </c>
      <c r="HD155" s="28">
        <f t="shared" si="113"/>
        <v>0</v>
      </c>
      <c r="HE155" s="28">
        <f t="shared" si="113"/>
        <v>1</v>
      </c>
      <c r="HF155" s="28">
        <f t="shared" si="113"/>
        <v>0</v>
      </c>
      <c r="HG155" s="28">
        <f t="shared" si="113"/>
        <v>0</v>
      </c>
    </row>
    <row r="156" spans="1:215" s="28" customFormat="1">
      <c r="A156" s="21" t="s">
        <v>681</v>
      </c>
      <c r="B156" s="6" t="s">
        <v>682</v>
      </c>
      <c r="C156" s="6" t="s">
        <v>150</v>
      </c>
      <c r="D156" s="6" t="s">
        <v>683</v>
      </c>
      <c r="E156" s="6" t="s">
        <v>684</v>
      </c>
      <c r="F156" s="6">
        <v>2016</v>
      </c>
      <c r="G156" s="6" t="s">
        <v>260</v>
      </c>
      <c r="H156" s="6">
        <v>64</v>
      </c>
      <c r="I156" s="6"/>
      <c r="J156" s="6">
        <v>16</v>
      </c>
      <c r="K156" s="6">
        <v>23</v>
      </c>
      <c r="L156" s="6" t="s">
        <v>2081</v>
      </c>
      <c r="M156" s="6" t="s">
        <v>2082</v>
      </c>
      <c r="N156" s="6" t="s">
        <v>2083</v>
      </c>
      <c r="O156" s="6" t="s">
        <v>162</v>
      </c>
      <c r="P156" s="6" t="s">
        <v>163</v>
      </c>
      <c r="Q156" s="6"/>
      <c r="R156" s="6" t="s">
        <v>21</v>
      </c>
      <c r="S156" s="6"/>
      <c r="T156" s="6" t="s">
        <v>31</v>
      </c>
      <c r="U156" s="6" t="s">
        <v>45</v>
      </c>
      <c r="V156" s="6" t="s">
        <v>139</v>
      </c>
      <c r="W156" s="6" t="s">
        <v>45</v>
      </c>
      <c r="X156" s="6"/>
      <c r="Y156" s="6"/>
      <c r="Z156" s="6"/>
      <c r="AA156" s="6"/>
      <c r="AB156" s="6"/>
      <c r="AC156" s="6"/>
      <c r="AD156" s="59" t="s">
        <v>2419</v>
      </c>
      <c r="AE156" s="59" t="s">
        <v>2425</v>
      </c>
      <c r="AF156" s="6" t="s">
        <v>102</v>
      </c>
      <c r="AG156" s="6" t="s">
        <v>2259</v>
      </c>
      <c r="AH156" s="6" t="s">
        <v>113</v>
      </c>
      <c r="AI156" s="6" t="s">
        <v>111</v>
      </c>
      <c r="AJ156" s="6" t="s">
        <v>104</v>
      </c>
      <c r="AK156" s="6" t="s">
        <v>2095</v>
      </c>
      <c r="AL156" s="6" t="s">
        <v>139</v>
      </c>
      <c r="AM156" s="6" t="s">
        <v>141</v>
      </c>
      <c r="AN156" s="23" t="s">
        <v>2056</v>
      </c>
      <c r="AO156" s="6" t="s">
        <v>139</v>
      </c>
      <c r="AP156" s="6" t="s">
        <v>82</v>
      </c>
      <c r="AQ156" s="28">
        <f t="shared" si="123"/>
        <v>0</v>
      </c>
      <c r="AR156" s="28">
        <f t="shared" si="123"/>
        <v>0</v>
      </c>
      <c r="AS156" s="28">
        <f t="shared" si="123"/>
        <v>0</v>
      </c>
      <c r="AT156" s="28">
        <f t="shared" si="123"/>
        <v>0</v>
      </c>
      <c r="AU156" s="28">
        <f t="shared" si="123"/>
        <v>0</v>
      </c>
      <c r="AV156" s="28">
        <f t="shared" si="123"/>
        <v>0</v>
      </c>
      <c r="AW156" s="28">
        <f t="shared" si="123"/>
        <v>1</v>
      </c>
      <c r="AX156" s="28">
        <f t="shared" si="123"/>
        <v>1</v>
      </c>
      <c r="AY156" s="28">
        <f t="shared" si="123"/>
        <v>0</v>
      </c>
      <c r="AZ156" s="28">
        <f t="shared" si="123"/>
        <v>0</v>
      </c>
      <c r="BA156" s="28">
        <f t="shared" si="123"/>
        <v>0</v>
      </c>
      <c r="BB156" s="28">
        <f t="shared" si="123"/>
        <v>0</v>
      </c>
      <c r="BC156" s="28">
        <f t="shared" si="123"/>
        <v>0</v>
      </c>
      <c r="BD156" s="28">
        <f t="shared" si="123"/>
        <v>0</v>
      </c>
      <c r="BE156" s="28">
        <f t="shared" si="123"/>
        <v>0</v>
      </c>
      <c r="BF156" s="28">
        <f t="shared" si="123"/>
        <v>0</v>
      </c>
      <c r="BG156" s="28">
        <f t="shared" si="121"/>
        <v>0</v>
      </c>
      <c r="BH156" s="28">
        <f t="shared" si="121"/>
        <v>0</v>
      </c>
      <c r="BI156" s="28">
        <f t="shared" si="121"/>
        <v>0</v>
      </c>
      <c r="BJ156" s="28">
        <f t="shared" si="121"/>
        <v>0</v>
      </c>
      <c r="BK156" s="28">
        <f t="shared" si="121"/>
        <v>0</v>
      </c>
      <c r="BL156" s="28">
        <f t="shared" si="121"/>
        <v>0</v>
      </c>
      <c r="BM156" s="28">
        <f t="shared" si="121"/>
        <v>0</v>
      </c>
      <c r="BN156" s="28">
        <f t="shared" si="121"/>
        <v>0</v>
      </c>
      <c r="BO156" s="28">
        <f t="shared" si="121"/>
        <v>0</v>
      </c>
      <c r="BP156" s="28">
        <f t="shared" si="121"/>
        <v>0</v>
      </c>
      <c r="BQ156" s="28">
        <f t="shared" si="121"/>
        <v>0</v>
      </c>
      <c r="BR156" s="28">
        <f t="shared" si="121"/>
        <v>0</v>
      </c>
      <c r="BS156" s="28">
        <f t="shared" si="121"/>
        <v>0</v>
      </c>
      <c r="BT156" s="28">
        <f t="shared" si="121"/>
        <v>0</v>
      </c>
      <c r="BU156" s="28">
        <f t="shared" si="121"/>
        <v>0</v>
      </c>
      <c r="BV156" s="28">
        <f t="shared" si="120"/>
        <v>0</v>
      </c>
      <c r="BW156" s="28">
        <f t="shared" si="120"/>
        <v>0</v>
      </c>
      <c r="BX156" s="28">
        <f t="shared" si="120"/>
        <v>0</v>
      </c>
      <c r="BY156" s="28">
        <f t="shared" si="120"/>
        <v>0</v>
      </c>
      <c r="BZ156" s="28">
        <f t="shared" si="120"/>
        <v>0</v>
      </c>
      <c r="CA156" s="28">
        <f t="shared" si="120"/>
        <v>0</v>
      </c>
      <c r="CB156" s="28">
        <f t="shared" si="120"/>
        <v>0</v>
      </c>
      <c r="CC156" s="28">
        <f t="shared" si="120"/>
        <v>0</v>
      </c>
      <c r="CD156" s="28">
        <f t="shared" si="120"/>
        <v>0</v>
      </c>
      <c r="CE156" s="28">
        <f t="shared" si="120"/>
        <v>0</v>
      </c>
      <c r="CF156" s="28">
        <f t="shared" si="120"/>
        <v>0</v>
      </c>
      <c r="CG156" s="28">
        <f t="shared" si="120"/>
        <v>0</v>
      </c>
      <c r="CH156" s="28">
        <f t="shared" si="120"/>
        <v>0</v>
      </c>
      <c r="CI156" s="28">
        <f t="shared" si="120"/>
        <v>0</v>
      </c>
      <c r="CJ156" s="28">
        <f t="shared" si="120"/>
        <v>0</v>
      </c>
      <c r="CK156" s="28">
        <f t="shared" si="120"/>
        <v>0</v>
      </c>
      <c r="CL156" s="28">
        <f t="shared" si="119"/>
        <v>0</v>
      </c>
      <c r="CM156" s="28">
        <f t="shared" si="119"/>
        <v>0</v>
      </c>
      <c r="CN156" s="28">
        <f t="shared" si="119"/>
        <v>0</v>
      </c>
      <c r="CO156" s="28">
        <f t="shared" si="119"/>
        <v>0</v>
      </c>
      <c r="CP156" s="28">
        <f t="shared" si="119"/>
        <v>0</v>
      </c>
      <c r="CQ156" s="28">
        <f t="shared" si="119"/>
        <v>0</v>
      </c>
      <c r="CR156" s="28">
        <f t="shared" si="119"/>
        <v>0</v>
      </c>
      <c r="CS156" s="28">
        <f t="shared" si="119"/>
        <v>0</v>
      </c>
      <c r="CT156" s="28">
        <f t="shared" si="119"/>
        <v>0</v>
      </c>
      <c r="CU156" s="28">
        <f t="shared" si="119"/>
        <v>0</v>
      </c>
      <c r="CV156" s="28">
        <f t="shared" si="119"/>
        <v>0</v>
      </c>
      <c r="CW156" s="28">
        <f t="shared" si="119"/>
        <v>0</v>
      </c>
      <c r="CX156" s="28">
        <f t="shared" si="119"/>
        <v>0</v>
      </c>
      <c r="CY156" s="28">
        <f t="shared" si="119"/>
        <v>0</v>
      </c>
      <c r="CZ156" s="28">
        <f t="shared" si="119"/>
        <v>0</v>
      </c>
      <c r="DA156" s="28">
        <f t="shared" si="114"/>
        <v>0</v>
      </c>
      <c r="DB156" s="28">
        <f t="shared" si="114"/>
        <v>0</v>
      </c>
      <c r="DC156" s="28">
        <f t="shared" si="114"/>
        <v>0</v>
      </c>
      <c r="DD156" s="28">
        <f t="shared" si="114"/>
        <v>0</v>
      </c>
      <c r="DE156" s="28">
        <f t="shared" si="114"/>
        <v>0</v>
      </c>
      <c r="DF156" s="28">
        <f t="shared" si="114"/>
        <v>0</v>
      </c>
      <c r="DG156" s="28">
        <f t="shared" si="114"/>
        <v>0</v>
      </c>
      <c r="DH156" s="28">
        <f t="shared" si="117"/>
        <v>0</v>
      </c>
      <c r="DI156" s="28">
        <f t="shared" si="117"/>
        <v>0</v>
      </c>
      <c r="DJ156" s="28">
        <f t="shared" si="117"/>
        <v>0</v>
      </c>
      <c r="DK156" s="28">
        <f t="shared" si="117"/>
        <v>0</v>
      </c>
      <c r="DL156" s="28">
        <f t="shared" si="117"/>
        <v>0</v>
      </c>
      <c r="DM156" s="28">
        <f t="shared" si="117"/>
        <v>0</v>
      </c>
      <c r="DN156" s="28">
        <f t="shared" si="117"/>
        <v>0</v>
      </c>
      <c r="DO156" s="28">
        <f t="shared" si="117"/>
        <v>0</v>
      </c>
      <c r="DP156" s="28">
        <f t="shared" si="117"/>
        <v>0</v>
      </c>
      <c r="DQ156" s="28">
        <f t="shared" si="117"/>
        <v>0</v>
      </c>
      <c r="DR156" s="28">
        <f t="shared" si="117"/>
        <v>0</v>
      </c>
      <c r="DS156" s="28">
        <f t="shared" si="117"/>
        <v>0</v>
      </c>
      <c r="DT156" s="28">
        <f t="shared" si="117"/>
        <v>0</v>
      </c>
      <c r="DU156" s="28">
        <f t="shared" si="117"/>
        <v>0</v>
      </c>
      <c r="DV156" s="28">
        <f t="shared" si="117"/>
        <v>0</v>
      </c>
      <c r="DW156" s="28">
        <f t="shared" si="117"/>
        <v>0</v>
      </c>
      <c r="DX156" s="28">
        <f t="shared" si="115"/>
        <v>0</v>
      </c>
      <c r="DY156" s="28">
        <f t="shared" si="115"/>
        <v>0</v>
      </c>
      <c r="DZ156" s="28">
        <f t="shared" si="115"/>
        <v>0</v>
      </c>
      <c r="EA156" s="28">
        <f t="shared" si="115"/>
        <v>0</v>
      </c>
      <c r="EB156" s="28">
        <f t="shared" si="115"/>
        <v>0</v>
      </c>
      <c r="EC156" s="28">
        <f t="shared" si="115"/>
        <v>0</v>
      </c>
      <c r="ED156" s="28">
        <f t="shared" si="115"/>
        <v>0</v>
      </c>
      <c r="EE156" s="28">
        <f t="shared" si="115"/>
        <v>0</v>
      </c>
      <c r="EF156" s="28">
        <f t="shared" si="115"/>
        <v>0</v>
      </c>
      <c r="EG156" s="28">
        <f t="shared" si="115"/>
        <v>0</v>
      </c>
      <c r="EH156" s="28">
        <f t="shared" si="115"/>
        <v>0</v>
      </c>
      <c r="EI156" s="28">
        <f t="shared" si="115"/>
        <v>0</v>
      </c>
      <c r="EJ156" s="28">
        <f t="shared" si="115"/>
        <v>0</v>
      </c>
      <c r="EK156" s="28">
        <f t="shared" si="115"/>
        <v>0</v>
      </c>
      <c r="EL156" s="28">
        <f t="shared" si="115"/>
        <v>0</v>
      </c>
      <c r="EM156" s="28">
        <f t="shared" si="124"/>
        <v>0</v>
      </c>
      <c r="EN156" s="28">
        <f t="shared" si="124"/>
        <v>0</v>
      </c>
      <c r="EO156" s="28">
        <f t="shared" si="124"/>
        <v>0</v>
      </c>
      <c r="EP156" s="28">
        <f t="shared" si="124"/>
        <v>0</v>
      </c>
      <c r="EQ156" s="28">
        <f t="shared" si="124"/>
        <v>0</v>
      </c>
      <c r="ER156" s="28">
        <f t="shared" si="124"/>
        <v>0</v>
      </c>
      <c r="ES156" s="28">
        <f t="shared" si="124"/>
        <v>0</v>
      </c>
      <c r="ET156" s="28">
        <f t="shared" si="124"/>
        <v>0</v>
      </c>
      <c r="EU156" s="28">
        <f t="shared" si="124"/>
        <v>0</v>
      </c>
      <c r="EV156" s="28">
        <f t="shared" si="124"/>
        <v>0</v>
      </c>
      <c r="EW156" s="28">
        <f t="shared" si="124"/>
        <v>0</v>
      </c>
      <c r="EX156" s="28">
        <f t="shared" si="124"/>
        <v>0</v>
      </c>
      <c r="EY156" s="28">
        <f t="shared" si="124"/>
        <v>0</v>
      </c>
      <c r="EZ156" s="28">
        <f t="shared" si="124"/>
        <v>0</v>
      </c>
      <c r="FA156" s="28">
        <f t="shared" si="124"/>
        <v>0</v>
      </c>
      <c r="FB156" s="28">
        <f t="shared" si="124"/>
        <v>0</v>
      </c>
      <c r="FC156" s="28">
        <f t="shared" si="122"/>
        <v>0</v>
      </c>
      <c r="FD156" s="28">
        <f t="shared" si="122"/>
        <v>0</v>
      </c>
      <c r="FE156" s="28">
        <f t="shared" si="122"/>
        <v>0</v>
      </c>
      <c r="FF156" s="28">
        <f t="shared" si="122"/>
        <v>0</v>
      </c>
      <c r="FG156" s="28">
        <f t="shared" si="122"/>
        <v>0</v>
      </c>
      <c r="FH156" s="28">
        <f t="shared" si="122"/>
        <v>0</v>
      </c>
      <c r="FI156" s="28">
        <f t="shared" si="122"/>
        <v>0</v>
      </c>
      <c r="FJ156" s="28">
        <f t="shared" si="122"/>
        <v>0</v>
      </c>
      <c r="FK156" s="28">
        <f t="shared" si="122"/>
        <v>0</v>
      </c>
      <c r="FL156" s="28">
        <f t="shared" si="122"/>
        <v>0</v>
      </c>
      <c r="FM156" s="28">
        <f t="shared" si="122"/>
        <v>0</v>
      </c>
      <c r="FN156" s="28">
        <f t="shared" si="122"/>
        <v>0</v>
      </c>
      <c r="FO156" s="28">
        <f t="shared" si="122"/>
        <v>0</v>
      </c>
      <c r="FP156" s="28">
        <f t="shared" si="122"/>
        <v>0</v>
      </c>
      <c r="FQ156" s="28">
        <f t="shared" si="122"/>
        <v>0</v>
      </c>
      <c r="FR156" s="28">
        <f t="shared" si="96"/>
        <v>0</v>
      </c>
      <c r="FS156" s="28">
        <f t="shared" si="96"/>
        <v>0</v>
      </c>
      <c r="FT156" s="28">
        <f t="shared" si="96"/>
        <v>0</v>
      </c>
      <c r="FU156" s="28">
        <f t="shared" si="118"/>
        <v>0</v>
      </c>
      <c r="FV156" s="28">
        <f t="shared" si="118"/>
        <v>0</v>
      </c>
      <c r="FW156" s="28">
        <f t="shared" si="118"/>
        <v>0</v>
      </c>
      <c r="FX156" s="28">
        <f t="shared" si="118"/>
        <v>0</v>
      </c>
      <c r="FY156" s="28">
        <f t="shared" si="118"/>
        <v>0</v>
      </c>
      <c r="FZ156" s="28">
        <f t="shared" si="118"/>
        <v>0</v>
      </c>
      <c r="GA156" s="28">
        <f t="shared" si="118"/>
        <v>0</v>
      </c>
      <c r="GB156" s="28">
        <f t="shared" si="118"/>
        <v>0</v>
      </c>
      <c r="GC156" s="28">
        <f t="shared" si="118"/>
        <v>0</v>
      </c>
      <c r="GD156" s="28">
        <f t="shared" si="118"/>
        <v>1</v>
      </c>
      <c r="GE156" s="28">
        <f t="shared" si="118"/>
        <v>0</v>
      </c>
      <c r="GF156" s="28">
        <f t="shared" si="118"/>
        <v>0</v>
      </c>
      <c r="GG156" s="28">
        <f t="shared" si="118"/>
        <v>0</v>
      </c>
      <c r="GH156" s="28">
        <f t="shared" si="118"/>
        <v>0</v>
      </c>
      <c r="GI156" s="28">
        <f t="shared" si="116"/>
        <v>0</v>
      </c>
      <c r="GJ156" s="28">
        <f t="shared" si="116"/>
        <v>0</v>
      </c>
      <c r="GK156" s="28">
        <f t="shared" si="116"/>
        <v>0</v>
      </c>
      <c r="GL156" s="28">
        <f t="shared" si="116"/>
        <v>0</v>
      </c>
      <c r="GM156" s="28">
        <f t="shared" si="116"/>
        <v>0</v>
      </c>
      <c r="GN156" s="28">
        <f t="shared" si="116"/>
        <v>0</v>
      </c>
      <c r="GO156" s="28">
        <f t="shared" si="116"/>
        <v>0</v>
      </c>
      <c r="GP156" s="28">
        <f t="shared" si="116"/>
        <v>0</v>
      </c>
      <c r="GQ156" s="28">
        <f t="shared" si="116"/>
        <v>0</v>
      </c>
      <c r="GR156" s="28">
        <f t="shared" si="116"/>
        <v>0</v>
      </c>
      <c r="GS156" s="28">
        <f t="shared" si="116"/>
        <v>0</v>
      </c>
      <c r="GT156" s="28">
        <f t="shared" si="116"/>
        <v>0</v>
      </c>
      <c r="GU156" s="28">
        <f t="shared" si="116"/>
        <v>0</v>
      </c>
      <c r="GV156" s="28">
        <f t="shared" si="116"/>
        <v>0</v>
      </c>
      <c r="GW156" s="28">
        <f t="shared" si="116"/>
        <v>0</v>
      </c>
      <c r="GX156" s="28">
        <f t="shared" si="116"/>
        <v>0</v>
      </c>
      <c r="GY156" s="28">
        <f t="shared" si="113"/>
        <v>0</v>
      </c>
      <c r="GZ156" s="28">
        <f t="shared" si="113"/>
        <v>0</v>
      </c>
      <c r="HA156" s="28">
        <f t="shared" si="113"/>
        <v>0</v>
      </c>
      <c r="HB156" s="28">
        <f t="shared" si="113"/>
        <v>0</v>
      </c>
      <c r="HC156" s="28">
        <f t="shared" si="113"/>
        <v>0</v>
      </c>
      <c r="HD156" s="28">
        <f t="shared" si="113"/>
        <v>0</v>
      </c>
      <c r="HE156" s="28">
        <f t="shared" si="113"/>
        <v>1</v>
      </c>
      <c r="HF156" s="28">
        <f t="shared" si="113"/>
        <v>0</v>
      </c>
      <c r="HG156" s="28">
        <f t="shared" si="113"/>
        <v>0</v>
      </c>
    </row>
    <row r="157" spans="1:215" s="28" customFormat="1">
      <c r="A157" s="21" t="s">
        <v>681</v>
      </c>
      <c r="B157" s="6" t="s">
        <v>685</v>
      </c>
      <c r="C157" s="6" t="s">
        <v>150</v>
      </c>
      <c r="D157" s="6" t="s">
        <v>686</v>
      </c>
      <c r="E157" s="6" t="s">
        <v>687</v>
      </c>
      <c r="F157" s="6">
        <v>2015</v>
      </c>
      <c r="G157" s="6" t="s">
        <v>688</v>
      </c>
      <c r="H157" s="6">
        <v>48</v>
      </c>
      <c r="I157" s="6"/>
      <c r="J157" s="6">
        <v>115</v>
      </c>
      <c r="K157" s="6">
        <v>127</v>
      </c>
      <c r="L157" s="6" t="s">
        <v>689</v>
      </c>
      <c r="M157" s="6" t="s">
        <v>690</v>
      </c>
      <c r="N157" s="6" t="s">
        <v>691</v>
      </c>
      <c r="O157" s="6" t="s">
        <v>162</v>
      </c>
      <c r="P157" s="6" t="s">
        <v>163</v>
      </c>
      <c r="Q157" s="6"/>
      <c r="R157" s="6" t="s">
        <v>21</v>
      </c>
      <c r="S157" s="6"/>
      <c r="T157" s="6" t="s">
        <v>29</v>
      </c>
      <c r="U157" s="6" t="s">
        <v>45</v>
      </c>
      <c r="V157" s="6" t="s">
        <v>139</v>
      </c>
      <c r="W157" s="6" t="s">
        <v>45</v>
      </c>
      <c r="X157" s="6"/>
      <c r="Y157" s="6"/>
      <c r="Z157" s="6"/>
      <c r="AA157" s="6"/>
      <c r="AB157" s="6"/>
      <c r="AC157" s="6"/>
      <c r="AD157" s="59" t="s">
        <v>2420</v>
      </c>
      <c r="AE157" s="59" t="s">
        <v>2425</v>
      </c>
      <c r="AF157" s="6" t="s">
        <v>117</v>
      </c>
      <c r="AG157" s="6" t="s">
        <v>139</v>
      </c>
      <c r="AH157" s="6" t="s">
        <v>113</v>
      </c>
      <c r="AI157" s="6" t="s">
        <v>139</v>
      </c>
      <c r="AJ157" s="6" t="s">
        <v>139</v>
      </c>
      <c r="AK157" s="6" t="s">
        <v>2095</v>
      </c>
      <c r="AL157" s="6" t="s">
        <v>139</v>
      </c>
      <c r="AM157" s="6" t="s">
        <v>139</v>
      </c>
      <c r="AN157" s="23" t="s">
        <v>139</v>
      </c>
      <c r="AO157" s="6" t="s">
        <v>139</v>
      </c>
      <c r="AP157" s="6" t="s">
        <v>139</v>
      </c>
      <c r="AQ157" s="28">
        <f t="shared" si="123"/>
        <v>0</v>
      </c>
      <c r="AR157" s="28">
        <f t="shared" si="123"/>
        <v>0</v>
      </c>
      <c r="AS157" s="28">
        <f t="shared" si="123"/>
        <v>0</v>
      </c>
      <c r="AT157" s="28">
        <f t="shared" si="123"/>
        <v>0</v>
      </c>
      <c r="AU157" s="28">
        <f t="shared" si="123"/>
        <v>0</v>
      </c>
      <c r="AV157" s="28">
        <f t="shared" si="123"/>
        <v>0</v>
      </c>
      <c r="AW157" s="28">
        <f t="shared" si="123"/>
        <v>0</v>
      </c>
      <c r="AX157" s="28">
        <f t="shared" si="123"/>
        <v>0</v>
      </c>
      <c r="AY157" s="28">
        <f t="shared" si="123"/>
        <v>0</v>
      </c>
      <c r="AZ157" s="28">
        <f t="shared" si="123"/>
        <v>0</v>
      </c>
      <c r="BA157" s="28">
        <f t="shared" si="123"/>
        <v>0</v>
      </c>
      <c r="BB157" s="28">
        <f t="shared" si="123"/>
        <v>0</v>
      </c>
      <c r="BC157" s="28">
        <f t="shared" si="123"/>
        <v>0</v>
      </c>
      <c r="BD157" s="28">
        <f t="shared" si="123"/>
        <v>0</v>
      </c>
      <c r="BE157" s="28">
        <f t="shared" si="123"/>
        <v>0</v>
      </c>
      <c r="BF157" s="28">
        <f t="shared" si="123"/>
        <v>0</v>
      </c>
      <c r="BG157" s="28">
        <f t="shared" si="121"/>
        <v>0</v>
      </c>
      <c r="BH157" s="28">
        <f t="shared" si="121"/>
        <v>0</v>
      </c>
      <c r="BI157" s="28">
        <f t="shared" si="121"/>
        <v>0</v>
      </c>
      <c r="BJ157" s="28">
        <f t="shared" si="121"/>
        <v>0</v>
      </c>
      <c r="BK157" s="28">
        <f t="shared" si="121"/>
        <v>0</v>
      </c>
      <c r="BL157" s="28">
        <f t="shared" si="121"/>
        <v>0</v>
      </c>
      <c r="BM157" s="28">
        <f t="shared" si="121"/>
        <v>0</v>
      </c>
      <c r="BN157" s="28">
        <f t="shared" si="121"/>
        <v>0</v>
      </c>
      <c r="BO157" s="28">
        <f t="shared" si="121"/>
        <v>0</v>
      </c>
      <c r="BP157" s="28">
        <f t="shared" si="121"/>
        <v>0</v>
      </c>
      <c r="BQ157" s="28">
        <f t="shared" si="121"/>
        <v>0</v>
      </c>
      <c r="BR157" s="28">
        <f t="shared" si="121"/>
        <v>0</v>
      </c>
      <c r="BS157" s="28">
        <f t="shared" si="121"/>
        <v>0</v>
      </c>
      <c r="BT157" s="28">
        <f t="shared" si="121"/>
        <v>0</v>
      </c>
      <c r="BU157" s="28">
        <f t="shared" si="121"/>
        <v>0</v>
      </c>
      <c r="BV157" s="28">
        <f t="shared" si="120"/>
        <v>0</v>
      </c>
      <c r="BW157" s="28">
        <f t="shared" si="120"/>
        <v>0</v>
      </c>
      <c r="BX157" s="28">
        <f t="shared" si="120"/>
        <v>0</v>
      </c>
      <c r="BY157" s="28">
        <f t="shared" si="120"/>
        <v>0</v>
      </c>
      <c r="BZ157" s="28">
        <f t="shared" si="120"/>
        <v>0</v>
      </c>
      <c r="CA157" s="28">
        <f t="shared" si="120"/>
        <v>0</v>
      </c>
      <c r="CB157" s="28">
        <f t="shared" si="120"/>
        <v>0</v>
      </c>
      <c r="CC157" s="28">
        <f t="shared" si="120"/>
        <v>0</v>
      </c>
      <c r="CD157" s="28">
        <f t="shared" si="120"/>
        <v>0</v>
      </c>
      <c r="CE157" s="28">
        <f t="shared" si="120"/>
        <v>0</v>
      </c>
      <c r="CF157" s="28">
        <f t="shared" si="120"/>
        <v>0</v>
      </c>
      <c r="CG157" s="28">
        <f t="shared" si="120"/>
        <v>0</v>
      </c>
      <c r="CH157" s="28">
        <f t="shared" si="120"/>
        <v>0</v>
      </c>
      <c r="CI157" s="28">
        <f t="shared" si="120"/>
        <v>0</v>
      </c>
      <c r="CJ157" s="28">
        <f t="shared" si="120"/>
        <v>0</v>
      </c>
      <c r="CK157" s="28">
        <f t="shared" si="120"/>
        <v>0</v>
      </c>
      <c r="CL157" s="28">
        <f t="shared" si="119"/>
        <v>0</v>
      </c>
      <c r="CM157" s="28">
        <f t="shared" si="119"/>
        <v>0</v>
      </c>
      <c r="CN157" s="28">
        <f t="shared" si="119"/>
        <v>0</v>
      </c>
      <c r="CO157" s="28">
        <f t="shared" si="119"/>
        <v>0</v>
      </c>
      <c r="CP157" s="28">
        <f t="shared" si="119"/>
        <v>0</v>
      </c>
      <c r="CQ157" s="28">
        <f t="shared" si="119"/>
        <v>0</v>
      </c>
      <c r="CR157" s="28">
        <f t="shared" si="119"/>
        <v>0</v>
      </c>
      <c r="CS157" s="28">
        <f t="shared" si="119"/>
        <v>0</v>
      </c>
      <c r="CT157" s="28">
        <f t="shared" si="119"/>
        <v>0</v>
      </c>
      <c r="CU157" s="28">
        <f t="shared" si="119"/>
        <v>0</v>
      </c>
      <c r="CV157" s="28">
        <f t="shared" si="119"/>
        <v>0</v>
      </c>
      <c r="CW157" s="28">
        <f t="shared" si="119"/>
        <v>0</v>
      </c>
      <c r="CX157" s="28">
        <f t="shared" si="119"/>
        <v>0</v>
      </c>
      <c r="CY157" s="28">
        <f t="shared" si="119"/>
        <v>0</v>
      </c>
      <c r="CZ157" s="28">
        <f t="shared" si="119"/>
        <v>0</v>
      </c>
      <c r="DA157" s="28">
        <f t="shared" si="114"/>
        <v>0</v>
      </c>
      <c r="DB157" s="28">
        <f t="shared" si="114"/>
        <v>0</v>
      </c>
      <c r="DC157" s="28">
        <f t="shared" si="114"/>
        <v>0</v>
      </c>
      <c r="DD157" s="28">
        <f t="shared" si="114"/>
        <v>0</v>
      </c>
      <c r="DE157" s="28">
        <f t="shared" si="114"/>
        <v>1</v>
      </c>
      <c r="DF157" s="28">
        <f t="shared" si="114"/>
        <v>0</v>
      </c>
      <c r="DG157" s="28">
        <f t="shared" si="114"/>
        <v>0</v>
      </c>
      <c r="DH157" s="28">
        <f t="shared" si="117"/>
        <v>0</v>
      </c>
      <c r="DI157" s="28">
        <f t="shared" si="117"/>
        <v>0</v>
      </c>
      <c r="DJ157" s="28">
        <f t="shared" si="117"/>
        <v>0</v>
      </c>
      <c r="DK157" s="28">
        <f t="shared" si="117"/>
        <v>0</v>
      </c>
      <c r="DL157" s="28">
        <f t="shared" si="117"/>
        <v>0</v>
      </c>
      <c r="DM157" s="28">
        <f t="shared" si="117"/>
        <v>0</v>
      </c>
      <c r="DN157" s="28">
        <f t="shared" si="117"/>
        <v>0</v>
      </c>
      <c r="DO157" s="28">
        <f t="shared" si="117"/>
        <v>0</v>
      </c>
      <c r="DP157" s="28">
        <f t="shared" si="117"/>
        <v>0</v>
      </c>
      <c r="DQ157" s="28">
        <f t="shared" si="117"/>
        <v>0</v>
      </c>
      <c r="DR157" s="28">
        <f t="shared" si="117"/>
        <v>0</v>
      </c>
      <c r="DS157" s="28">
        <f t="shared" si="117"/>
        <v>0</v>
      </c>
      <c r="DT157" s="28">
        <f t="shared" si="117"/>
        <v>0</v>
      </c>
      <c r="DU157" s="28">
        <f t="shared" si="117"/>
        <v>0</v>
      </c>
      <c r="DV157" s="28">
        <f t="shared" si="117"/>
        <v>0</v>
      </c>
      <c r="DW157" s="28">
        <f t="shared" si="117"/>
        <v>0</v>
      </c>
      <c r="DX157" s="28">
        <f t="shared" si="115"/>
        <v>0</v>
      </c>
      <c r="DY157" s="28">
        <f t="shared" si="115"/>
        <v>0</v>
      </c>
      <c r="DZ157" s="28">
        <f t="shared" si="115"/>
        <v>0</v>
      </c>
      <c r="EA157" s="28">
        <f t="shared" si="115"/>
        <v>0</v>
      </c>
      <c r="EB157" s="28">
        <f t="shared" si="115"/>
        <v>0</v>
      </c>
      <c r="EC157" s="28">
        <f t="shared" si="115"/>
        <v>0</v>
      </c>
      <c r="ED157" s="28">
        <f t="shared" si="115"/>
        <v>0</v>
      </c>
      <c r="EE157" s="28">
        <f t="shared" si="115"/>
        <v>0</v>
      </c>
      <c r="EF157" s="28">
        <f t="shared" si="115"/>
        <v>0</v>
      </c>
      <c r="EG157" s="28">
        <f t="shared" si="115"/>
        <v>0</v>
      </c>
      <c r="EH157" s="28">
        <f t="shared" si="115"/>
        <v>0</v>
      </c>
      <c r="EI157" s="28">
        <f t="shared" si="115"/>
        <v>0</v>
      </c>
      <c r="EJ157" s="28">
        <f t="shared" si="115"/>
        <v>0</v>
      </c>
      <c r="EK157" s="28">
        <f t="shared" si="115"/>
        <v>0</v>
      </c>
      <c r="EL157" s="28">
        <f t="shared" si="115"/>
        <v>0</v>
      </c>
      <c r="EM157" s="28">
        <f t="shared" si="124"/>
        <v>0</v>
      </c>
      <c r="EN157" s="28">
        <f t="shared" si="124"/>
        <v>0</v>
      </c>
      <c r="EO157" s="28">
        <f t="shared" si="124"/>
        <v>0</v>
      </c>
      <c r="EP157" s="28">
        <f t="shared" si="124"/>
        <v>0</v>
      </c>
      <c r="EQ157" s="28">
        <f t="shared" si="124"/>
        <v>0</v>
      </c>
      <c r="ER157" s="28">
        <f t="shared" si="124"/>
        <v>0</v>
      </c>
      <c r="ES157" s="28">
        <f t="shared" si="124"/>
        <v>0</v>
      </c>
      <c r="ET157" s="28">
        <f t="shared" si="124"/>
        <v>0</v>
      </c>
      <c r="EU157" s="28">
        <f t="shared" si="124"/>
        <v>0</v>
      </c>
      <c r="EV157" s="28">
        <f t="shared" si="124"/>
        <v>0</v>
      </c>
      <c r="EW157" s="28">
        <f t="shared" si="124"/>
        <v>0</v>
      </c>
      <c r="EX157" s="28">
        <f t="shared" si="124"/>
        <v>0</v>
      </c>
      <c r="EY157" s="28">
        <f t="shared" si="124"/>
        <v>0</v>
      </c>
      <c r="EZ157" s="28">
        <f t="shared" si="124"/>
        <v>0</v>
      </c>
      <c r="FA157" s="28">
        <f t="shared" si="124"/>
        <v>0</v>
      </c>
      <c r="FB157" s="28">
        <f t="shared" si="124"/>
        <v>0</v>
      </c>
      <c r="FC157" s="28">
        <f t="shared" si="122"/>
        <v>0</v>
      </c>
      <c r="FD157" s="28">
        <f t="shared" si="122"/>
        <v>0</v>
      </c>
      <c r="FE157" s="28">
        <f t="shared" si="122"/>
        <v>0</v>
      </c>
      <c r="FF157" s="28">
        <f t="shared" si="122"/>
        <v>0</v>
      </c>
      <c r="FG157" s="28">
        <f t="shared" si="122"/>
        <v>0</v>
      </c>
      <c r="FH157" s="28">
        <f t="shared" si="122"/>
        <v>0</v>
      </c>
      <c r="FI157" s="28">
        <f t="shared" si="122"/>
        <v>0</v>
      </c>
      <c r="FJ157" s="28">
        <f t="shared" si="122"/>
        <v>0</v>
      </c>
      <c r="FK157" s="28">
        <f t="shared" si="122"/>
        <v>0</v>
      </c>
      <c r="FL157" s="28">
        <f t="shared" si="122"/>
        <v>0</v>
      </c>
      <c r="FM157" s="28">
        <f t="shared" si="122"/>
        <v>0</v>
      </c>
      <c r="FN157" s="28">
        <f t="shared" si="122"/>
        <v>0</v>
      </c>
      <c r="FO157" s="28">
        <f t="shared" si="122"/>
        <v>0</v>
      </c>
      <c r="FP157" s="28">
        <f t="shared" si="122"/>
        <v>0</v>
      </c>
      <c r="FQ157" s="28">
        <f t="shared" si="122"/>
        <v>0</v>
      </c>
      <c r="FR157" s="28">
        <f t="shared" si="96"/>
        <v>0</v>
      </c>
      <c r="FS157" s="28">
        <f t="shared" si="96"/>
        <v>0</v>
      </c>
      <c r="FT157" s="28">
        <f t="shared" si="96"/>
        <v>0</v>
      </c>
      <c r="FU157" s="28">
        <f t="shared" si="118"/>
        <v>0</v>
      </c>
      <c r="FV157" s="28">
        <f t="shared" si="118"/>
        <v>0</v>
      </c>
      <c r="FW157" s="28">
        <f t="shared" si="118"/>
        <v>0</v>
      </c>
      <c r="FX157" s="28">
        <f t="shared" si="118"/>
        <v>0</v>
      </c>
      <c r="FY157" s="28">
        <f t="shared" si="118"/>
        <v>0</v>
      </c>
      <c r="FZ157" s="28">
        <f t="shared" si="118"/>
        <v>0</v>
      </c>
      <c r="GA157" s="28">
        <f t="shared" si="118"/>
        <v>0</v>
      </c>
      <c r="GB157" s="28">
        <f t="shared" si="118"/>
        <v>0</v>
      </c>
      <c r="GC157" s="28">
        <f t="shared" si="118"/>
        <v>0</v>
      </c>
      <c r="GD157" s="28">
        <f t="shared" si="118"/>
        <v>1</v>
      </c>
      <c r="GE157" s="28">
        <f t="shared" si="118"/>
        <v>0</v>
      </c>
      <c r="GF157" s="28">
        <f t="shared" si="118"/>
        <v>0</v>
      </c>
      <c r="GG157" s="28">
        <f t="shared" si="118"/>
        <v>0</v>
      </c>
      <c r="GH157" s="28">
        <f t="shared" si="118"/>
        <v>0</v>
      </c>
      <c r="GI157" s="28">
        <f t="shared" si="116"/>
        <v>0</v>
      </c>
      <c r="GJ157" s="28">
        <f t="shared" si="116"/>
        <v>0</v>
      </c>
      <c r="GK157" s="28">
        <f t="shared" si="116"/>
        <v>0</v>
      </c>
      <c r="GL157" s="28">
        <f t="shared" si="116"/>
        <v>0</v>
      </c>
      <c r="GM157" s="28">
        <f t="shared" si="116"/>
        <v>0</v>
      </c>
      <c r="GN157" s="28">
        <f t="shared" si="116"/>
        <v>0</v>
      </c>
      <c r="GO157" s="28">
        <f t="shared" si="116"/>
        <v>0</v>
      </c>
      <c r="GP157" s="28">
        <f t="shared" si="116"/>
        <v>0</v>
      </c>
      <c r="GQ157" s="28">
        <f t="shared" si="116"/>
        <v>0</v>
      </c>
      <c r="GR157" s="28">
        <f t="shared" si="116"/>
        <v>0</v>
      </c>
      <c r="GS157" s="28">
        <f t="shared" si="116"/>
        <v>0</v>
      </c>
      <c r="GT157" s="28">
        <f t="shared" si="116"/>
        <v>0</v>
      </c>
      <c r="GU157" s="28">
        <f t="shared" si="116"/>
        <v>0</v>
      </c>
      <c r="GV157" s="28">
        <f t="shared" si="116"/>
        <v>0</v>
      </c>
      <c r="GW157" s="28">
        <f t="shared" si="116"/>
        <v>0</v>
      </c>
      <c r="GX157" s="28">
        <f t="shared" ref="GX157:HG172" si="125">IF(ISNUMBER(SEARCH(GX$2,$AP157)),1,0)</f>
        <v>0</v>
      </c>
      <c r="GY157" s="28">
        <f t="shared" si="125"/>
        <v>0</v>
      </c>
      <c r="GZ157" s="28">
        <f t="shared" si="125"/>
        <v>0</v>
      </c>
      <c r="HA157" s="28">
        <f t="shared" si="125"/>
        <v>0</v>
      </c>
      <c r="HB157" s="28">
        <f t="shared" si="125"/>
        <v>0</v>
      </c>
      <c r="HC157" s="28">
        <f t="shared" si="125"/>
        <v>0</v>
      </c>
      <c r="HD157" s="28">
        <f t="shared" si="125"/>
        <v>0</v>
      </c>
      <c r="HE157" s="28">
        <f t="shared" si="125"/>
        <v>0</v>
      </c>
      <c r="HF157" s="28">
        <f t="shared" si="125"/>
        <v>1</v>
      </c>
      <c r="HG157" s="28">
        <f t="shared" si="125"/>
        <v>0</v>
      </c>
    </row>
    <row r="158" spans="1:215" s="28" customFormat="1">
      <c r="A158" s="21" t="s">
        <v>681</v>
      </c>
      <c r="B158" s="6" t="s">
        <v>692</v>
      </c>
      <c r="C158" s="6" t="s">
        <v>150</v>
      </c>
      <c r="D158" s="6" t="s">
        <v>693</v>
      </c>
      <c r="E158" s="6" t="s">
        <v>694</v>
      </c>
      <c r="F158" s="6">
        <v>2021</v>
      </c>
      <c r="G158" s="6" t="s">
        <v>174</v>
      </c>
      <c r="H158" s="6">
        <v>211</v>
      </c>
      <c r="I158" s="6"/>
      <c r="J158" s="6"/>
      <c r="K158" s="6"/>
      <c r="L158" s="6" t="s">
        <v>695</v>
      </c>
      <c r="M158" s="6" t="s">
        <v>696</v>
      </c>
      <c r="N158" s="6" t="s">
        <v>697</v>
      </c>
      <c r="O158" s="6" t="s">
        <v>162</v>
      </c>
      <c r="P158" s="6" t="s">
        <v>163</v>
      </c>
      <c r="Q158" s="6"/>
      <c r="R158" s="6" t="s">
        <v>21</v>
      </c>
      <c r="S158" s="6"/>
      <c r="T158" s="6" t="s">
        <v>22</v>
      </c>
      <c r="U158" s="6" t="s">
        <v>45</v>
      </c>
      <c r="V158" s="6" t="s">
        <v>139</v>
      </c>
      <c r="W158" s="6" t="s">
        <v>45</v>
      </c>
      <c r="X158" s="6"/>
      <c r="Y158" s="6"/>
      <c r="Z158" s="6"/>
      <c r="AA158" s="6"/>
      <c r="AB158" s="6"/>
      <c r="AC158" s="6"/>
      <c r="AD158" s="59" t="s">
        <v>2421</v>
      </c>
      <c r="AE158" s="59" t="s">
        <v>2424</v>
      </c>
      <c r="AF158" s="6" t="s">
        <v>139</v>
      </c>
      <c r="AG158" s="6" t="s">
        <v>107</v>
      </c>
      <c r="AH158" s="6" t="s">
        <v>113</v>
      </c>
      <c r="AI158" s="6" t="s">
        <v>139</v>
      </c>
      <c r="AJ158" s="6" t="s">
        <v>139</v>
      </c>
      <c r="AK158" s="6" t="s">
        <v>139</v>
      </c>
      <c r="AL158" s="6" t="s">
        <v>139</v>
      </c>
      <c r="AM158" s="6" t="s">
        <v>141</v>
      </c>
      <c r="AN158" s="23" t="s">
        <v>2173</v>
      </c>
      <c r="AO158" s="6" t="s">
        <v>139</v>
      </c>
      <c r="AP158" s="6" t="s">
        <v>2221</v>
      </c>
      <c r="AQ158" s="28">
        <f t="shared" si="123"/>
        <v>0</v>
      </c>
      <c r="AR158" s="28">
        <f t="shared" si="123"/>
        <v>0</v>
      </c>
      <c r="AS158" s="28">
        <f t="shared" si="123"/>
        <v>0</v>
      </c>
      <c r="AT158" s="28">
        <f t="shared" si="123"/>
        <v>0</v>
      </c>
      <c r="AU158" s="28">
        <f t="shared" si="123"/>
        <v>0</v>
      </c>
      <c r="AV158" s="28">
        <f t="shared" si="123"/>
        <v>0</v>
      </c>
      <c r="AW158" s="28">
        <f t="shared" si="123"/>
        <v>0</v>
      </c>
      <c r="AX158" s="28">
        <f t="shared" si="123"/>
        <v>0</v>
      </c>
      <c r="AY158" s="28">
        <f t="shared" si="123"/>
        <v>0</v>
      </c>
      <c r="AZ158" s="28">
        <f t="shared" si="123"/>
        <v>0</v>
      </c>
      <c r="BA158" s="28">
        <f t="shared" si="123"/>
        <v>0</v>
      </c>
      <c r="BB158" s="28">
        <f t="shared" si="123"/>
        <v>0</v>
      </c>
      <c r="BC158" s="28">
        <f t="shared" si="123"/>
        <v>0</v>
      </c>
      <c r="BD158" s="28">
        <f t="shared" si="123"/>
        <v>0</v>
      </c>
      <c r="BE158" s="28">
        <f t="shared" si="123"/>
        <v>0</v>
      </c>
      <c r="BF158" s="28">
        <f t="shared" si="123"/>
        <v>0</v>
      </c>
      <c r="BG158" s="28">
        <f t="shared" si="121"/>
        <v>0</v>
      </c>
      <c r="BH158" s="28">
        <f t="shared" si="121"/>
        <v>0</v>
      </c>
      <c r="BI158" s="28">
        <f t="shared" si="121"/>
        <v>0</v>
      </c>
      <c r="BJ158" s="28">
        <f t="shared" si="121"/>
        <v>0</v>
      </c>
      <c r="BK158" s="28">
        <f t="shared" si="121"/>
        <v>1</v>
      </c>
      <c r="BL158" s="28">
        <f t="shared" si="121"/>
        <v>0</v>
      </c>
      <c r="BM158" s="28">
        <f t="shared" si="121"/>
        <v>0</v>
      </c>
      <c r="BN158" s="28">
        <f t="shared" si="121"/>
        <v>0</v>
      </c>
      <c r="BO158" s="28">
        <f t="shared" si="121"/>
        <v>0</v>
      </c>
      <c r="BP158" s="28">
        <f t="shared" si="121"/>
        <v>0</v>
      </c>
      <c r="BQ158" s="28">
        <f t="shared" si="121"/>
        <v>0</v>
      </c>
      <c r="BR158" s="28">
        <f t="shared" si="121"/>
        <v>0</v>
      </c>
      <c r="BS158" s="28">
        <f t="shared" si="121"/>
        <v>0</v>
      </c>
      <c r="BT158" s="28">
        <f t="shared" si="121"/>
        <v>0</v>
      </c>
      <c r="BU158" s="28">
        <f t="shared" si="121"/>
        <v>0</v>
      </c>
      <c r="BV158" s="28">
        <f t="shared" si="120"/>
        <v>0</v>
      </c>
      <c r="BW158" s="28">
        <f t="shared" si="120"/>
        <v>0</v>
      </c>
      <c r="BX158" s="28">
        <f t="shared" si="120"/>
        <v>0</v>
      </c>
      <c r="BY158" s="28">
        <f t="shared" si="120"/>
        <v>0</v>
      </c>
      <c r="BZ158" s="28">
        <f t="shared" si="120"/>
        <v>0</v>
      </c>
      <c r="CA158" s="28">
        <f t="shared" si="120"/>
        <v>0</v>
      </c>
      <c r="CB158" s="28">
        <f t="shared" si="120"/>
        <v>0</v>
      </c>
      <c r="CC158" s="28">
        <f t="shared" si="120"/>
        <v>0</v>
      </c>
      <c r="CD158" s="28">
        <f t="shared" si="120"/>
        <v>0</v>
      </c>
      <c r="CE158" s="28">
        <f t="shared" si="120"/>
        <v>0</v>
      </c>
      <c r="CF158" s="28">
        <f t="shared" si="120"/>
        <v>0</v>
      </c>
      <c r="CG158" s="28">
        <f t="shared" si="120"/>
        <v>0</v>
      </c>
      <c r="CH158" s="28">
        <f t="shared" si="120"/>
        <v>0</v>
      </c>
      <c r="CI158" s="28">
        <f t="shared" si="120"/>
        <v>0</v>
      </c>
      <c r="CJ158" s="28">
        <f t="shared" si="120"/>
        <v>0</v>
      </c>
      <c r="CK158" s="28">
        <f t="shared" si="120"/>
        <v>0</v>
      </c>
      <c r="CL158" s="28">
        <f t="shared" si="119"/>
        <v>0</v>
      </c>
      <c r="CM158" s="28">
        <f t="shared" si="119"/>
        <v>0</v>
      </c>
      <c r="CN158" s="28">
        <f t="shared" si="119"/>
        <v>0</v>
      </c>
      <c r="CO158" s="28">
        <f t="shared" si="119"/>
        <v>0</v>
      </c>
      <c r="CP158" s="28">
        <f t="shared" si="119"/>
        <v>0</v>
      </c>
      <c r="CQ158" s="28">
        <f t="shared" si="119"/>
        <v>0</v>
      </c>
      <c r="CR158" s="28">
        <f t="shared" si="119"/>
        <v>0</v>
      </c>
      <c r="CS158" s="28">
        <f t="shared" si="119"/>
        <v>1</v>
      </c>
      <c r="CT158" s="28">
        <f t="shared" si="119"/>
        <v>0</v>
      </c>
      <c r="CU158" s="28">
        <f t="shared" si="119"/>
        <v>0</v>
      </c>
      <c r="CV158" s="28">
        <f t="shared" si="119"/>
        <v>0</v>
      </c>
      <c r="CW158" s="28">
        <f t="shared" si="119"/>
        <v>0</v>
      </c>
      <c r="CX158" s="28">
        <f t="shared" si="119"/>
        <v>0</v>
      </c>
      <c r="CY158" s="28">
        <f t="shared" si="119"/>
        <v>0</v>
      </c>
      <c r="CZ158" s="28">
        <f t="shared" si="119"/>
        <v>0</v>
      </c>
      <c r="DA158" s="28">
        <f t="shared" si="114"/>
        <v>0</v>
      </c>
      <c r="DB158" s="28">
        <f t="shared" si="114"/>
        <v>0</v>
      </c>
      <c r="DC158" s="28">
        <f t="shared" si="114"/>
        <v>0</v>
      </c>
      <c r="DD158" s="28">
        <f t="shared" si="114"/>
        <v>0</v>
      </c>
      <c r="DE158" s="28">
        <f t="shared" si="114"/>
        <v>0</v>
      </c>
      <c r="DF158" s="28">
        <f t="shared" si="114"/>
        <v>0</v>
      </c>
      <c r="DG158" s="28">
        <f t="shared" si="114"/>
        <v>0</v>
      </c>
      <c r="DH158" s="28">
        <f t="shared" si="117"/>
        <v>0</v>
      </c>
      <c r="DI158" s="28">
        <f t="shared" si="117"/>
        <v>0</v>
      </c>
      <c r="DJ158" s="28">
        <f t="shared" si="117"/>
        <v>0</v>
      </c>
      <c r="DK158" s="28">
        <f t="shared" si="117"/>
        <v>0</v>
      </c>
      <c r="DL158" s="28">
        <f t="shared" si="117"/>
        <v>0</v>
      </c>
      <c r="DM158" s="28">
        <f t="shared" si="117"/>
        <v>0</v>
      </c>
      <c r="DN158" s="28">
        <f t="shared" si="117"/>
        <v>0</v>
      </c>
      <c r="DO158" s="28">
        <f t="shared" si="117"/>
        <v>0</v>
      </c>
      <c r="DP158" s="28">
        <f t="shared" si="117"/>
        <v>0</v>
      </c>
      <c r="DQ158" s="28">
        <f t="shared" si="117"/>
        <v>0</v>
      </c>
      <c r="DR158" s="28">
        <f t="shared" si="117"/>
        <v>0</v>
      </c>
      <c r="DS158" s="28">
        <f t="shared" si="117"/>
        <v>0</v>
      </c>
      <c r="DT158" s="28">
        <f t="shared" si="117"/>
        <v>0</v>
      </c>
      <c r="DU158" s="28">
        <f t="shared" si="117"/>
        <v>0</v>
      </c>
      <c r="DV158" s="28">
        <f t="shared" si="117"/>
        <v>0</v>
      </c>
      <c r="DW158" s="28">
        <f t="shared" ref="DW158:EL173" si="126">IF(ISNUMBER(SEARCH(DW$2,$AO158)),1,0)</f>
        <v>0</v>
      </c>
      <c r="DX158" s="28">
        <f t="shared" si="126"/>
        <v>0</v>
      </c>
      <c r="DY158" s="28">
        <f t="shared" si="126"/>
        <v>0</v>
      </c>
      <c r="DZ158" s="28">
        <f t="shared" si="126"/>
        <v>0</v>
      </c>
      <c r="EA158" s="28">
        <f t="shared" si="126"/>
        <v>0</v>
      </c>
      <c r="EB158" s="28">
        <f t="shared" si="126"/>
        <v>0</v>
      </c>
      <c r="EC158" s="28">
        <f t="shared" si="126"/>
        <v>0</v>
      </c>
      <c r="ED158" s="28">
        <f t="shared" si="126"/>
        <v>0</v>
      </c>
      <c r="EE158" s="28">
        <f t="shared" si="126"/>
        <v>0</v>
      </c>
      <c r="EF158" s="28">
        <f t="shared" si="126"/>
        <v>0</v>
      </c>
      <c r="EG158" s="28">
        <f t="shared" si="126"/>
        <v>0</v>
      </c>
      <c r="EH158" s="28">
        <f t="shared" si="126"/>
        <v>0</v>
      </c>
      <c r="EI158" s="28">
        <f t="shared" si="126"/>
        <v>0</v>
      </c>
      <c r="EJ158" s="28">
        <f t="shared" si="126"/>
        <v>0</v>
      </c>
      <c r="EK158" s="28">
        <f t="shared" si="126"/>
        <v>0</v>
      </c>
      <c r="EL158" s="28">
        <f t="shared" si="126"/>
        <v>0</v>
      </c>
      <c r="EM158" s="28">
        <f t="shared" si="124"/>
        <v>0</v>
      </c>
      <c r="EN158" s="28">
        <f t="shared" si="124"/>
        <v>0</v>
      </c>
      <c r="EO158" s="28">
        <f t="shared" si="124"/>
        <v>0</v>
      </c>
      <c r="EP158" s="28">
        <f t="shared" si="124"/>
        <v>0</v>
      </c>
      <c r="EQ158" s="28">
        <f t="shared" si="124"/>
        <v>0</v>
      </c>
      <c r="ER158" s="28">
        <f t="shared" si="124"/>
        <v>0</v>
      </c>
      <c r="ES158" s="28">
        <f t="shared" si="124"/>
        <v>0</v>
      </c>
      <c r="ET158" s="28">
        <f t="shared" si="124"/>
        <v>0</v>
      </c>
      <c r="EU158" s="28">
        <f t="shared" si="124"/>
        <v>0</v>
      </c>
      <c r="EV158" s="28">
        <f t="shared" si="124"/>
        <v>0</v>
      </c>
      <c r="EW158" s="28">
        <f t="shared" si="124"/>
        <v>0</v>
      </c>
      <c r="EX158" s="28">
        <f t="shared" si="124"/>
        <v>0</v>
      </c>
      <c r="EY158" s="28">
        <f t="shared" si="124"/>
        <v>0</v>
      </c>
      <c r="EZ158" s="28">
        <f t="shared" si="124"/>
        <v>0</v>
      </c>
      <c r="FA158" s="28">
        <f t="shared" si="124"/>
        <v>0</v>
      </c>
      <c r="FB158" s="28">
        <f t="shared" si="124"/>
        <v>0</v>
      </c>
      <c r="FC158" s="28">
        <f t="shared" si="122"/>
        <v>0</v>
      </c>
      <c r="FD158" s="28">
        <f t="shared" si="122"/>
        <v>0</v>
      </c>
      <c r="FE158" s="28">
        <f t="shared" si="122"/>
        <v>0</v>
      </c>
      <c r="FF158" s="28">
        <f t="shared" si="122"/>
        <v>0</v>
      </c>
      <c r="FG158" s="28">
        <f t="shared" si="122"/>
        <v>0</v>
      </c>
      <c r="FH158" s="28">
        <f t="shared" si="122"/>
        <v>0</v>
      </c>
      <c r="FI158" s="28">
        <f t="shared" si="122"/>
        <v>0</v>
      </c>
      <c r="FJ158" s="28">
        <f t="shared" si="122"/>
        <v>0</v>
      </c>
      <c r="FK158" s="28">
        <f t="shared" si="122"/>
        <v>0</v>
      </c>
      <c r="FL158" s="28">
        <f t="shared" si="122"/>
        <v>0</v>
      </c>
      <c r="FM158" s="28">
        <f t="shared" si="122"/>
        <v>0</v>
      </c>
      <c r="FN158" s="28">
        <f t="shared" si="122"/>
        <v>0</v>
      </c>
      <c r="FO158" s="28">
        <f t="shared" si="122"/>
        <v>0</v>
      </c>
      <c r="FP158" s="28">
        <f t="shared" si="122"/>
        <v>0</v>
      </c>
      <c r="FQ158" s="28">
        <f t="shared" si="122"/>
        <v>0</v>
      </c>
      <c r="FR158" s="28">
        <f t="shared" si="96"/>
        <v>0</v>
      </c>
      <c r="FS158" s="28">
        <f t="shared" si="96"/>
        <v>0</v>
      </c>
      <c r="FT158" s="28">
        <f t="shared" si="96"/>
        <v>0</v>
      </c>
      <c r="FU158" s="28">
        <f t="shared" si="118"/>
        <v>0</v>
      </c>
      <c r="FV158" s="28">
        <f t="shared" si="118"/>
        <v>0</v>
      </c>
      <c r="FW158" s="28">
        <f t="shared" si="118"/>
        <v>0</v>
      </c>
      <c r="FX158" s="28">
        <f t="shared" si="118"/>
        <v>0</v>
      </c>
      <c r="FY158" s="28">
        <f t="shared" si="118"/>
        <v>0</v>
      </c>
      <c r="FZ158" s="28">
        <f t="shared" si="118"/>
        <v>0</v>
      </c>
      <c r="GA158" s="28">
        <f t="shared" si="118"/>
        <v>0</v>
      </c>
      <c r="GB158" s="28">
        <f t="shared" si="118"/>
        <v>0</v>
      </c>
      <c r="GC158" s="28">
        <f t="shared" si="118"/>
        <v>0</v>
      </c>
      <c r="GD158" s="28">
        <f t="shared" si="118"/>
        <v>1</v>
      </c>
      <c r="GE158" s="28">
        <f t="shared" si="118"/>
        <v>0</v>
      </c>
      <c r="GF158" s="28">
        <f t="shared" si="118"/>
        <v>0</v>
      </c>
      <c r="GG158" s="28">
        <f t="shared" si="118"/>
        <v>0</v>
      </c>
      <c r="GH158" s="28">
        <f t="shared" si="118"/>
        <v>0</v>
      </c>
      <c r="GI158" s="28">
        <f t="shared" ref="GI158:GX173" si="127">IF(ISNUMBER(SEARCH(GI$2,$AP158)),1,0)</f>
        <v>0</v>
      </c>
      <c r="GJ158" s="28">
        <f t="shared" si="127"/>
        <v>0</v>
      </c>
      <c r="GK158" s="28">
        <f t="shared" si="127"/>
        <v>0</v>
      </c>
      <c r="GL158" s="28">
        <f t="shared" si="127"/>
        <v>1</v>
      </c>
      <c r="GM158" s="28">
        <f t="shared" si="127"/>
        <v>0</v>
      </c>
      <c r="GN158" s="28">
        <f t="shared" si="127"/>
        <v>0</v>
      </c>
      <c r="GO158" s="28">
        <f t="shared" si="127"/>
        <v>0</v>
      </c>
      <c r="GP158" s="28">
        <f t="shared" si="127"/>
        <v>0</v>
      </c>
      <c r="GQ158" s="28">
        <f t="shared" si="127"/>
        <v>0</v>
      </c>
      <c r="GR158" s="28">
        <f t="shared" si="127"/>
        <v>0</v>
      </c>
      <c r="GS158" s="28">
        <f t="shared" si="127"/>
        <v>0</v>
      </c>
      <c r="GT158" s="28">
        <f t="shared" si="127"/>
        <v>0</v>
      </c>
      <c r="GU158" s="28">
        <f t="shared" si="127"/>
        <v>0</v>
      </c>
      <c r="GV158" s="28">
        <f t="shared" si="127"/>
        <v>0</v>
      </c>
      <c r="GW158" s="28">
        <f t="shared" si="127"/>
        <v>0</v>
      </c>
      <c r="GX158" s="28">
        <f t="shared" si="127"/>
        <v>0</v>
      </c>
      <c r="GY158" s="28">
        <f t="shared" si="125"/>
        <v>0</v>
      </c>
      <c r="GZ158" s="28">
        <f t="shared" si="125"/>
        <v>0</v>
      </c>
      <c r="HA158" s="28">
        <f t="shared" si="125"/>
        <v>1</v>
      </c>
      <c r="HB158" s="28">
        <f t="shared" si="125"/>
        <v>0</v>
      </c>
      <c r="HC158" s="28">
        <f t="shared" si="125"/>
        <v>0</v>
      </c>
      <c r="HD158" s="28">
        <f t="shared" si="125"/>
        <v>0</v>
      </c>
      <c r="HE158" s="28">
        <f t="shared" si="125"/>
        <v>1</v>
      </c>
      <c r="HF158" s="28">
        <f t="shared" si="125"/>
        <v>0</v>
      </c>
      <c r="HG158" s="28">
        <f t="shared" si="125"/>
        <v>0</v>
      </c>
    </row>
    <row r="159" spans="1:215" s="28" customFormat="1">
      <c r="A159" s="21" t="s">
        <v>681</v>
      </c>
      <c r="B159" s="6" t="s">
        <v>698</v>
      </c>
      <c r="C159" s="6" t="s">
        <v>150</v>
      </c>
      <c r="D159" s="6" t="s">
        <v>699</v>
      </c>
      <c r="E159" s="6" t="s">
        <v>700</v>
      </c>
      <c r="F159" s="6">
        <v>2012</v>
      </c>
      <c r="G159" s="6" t="s">
        <v>335</v>
      </c>
      <c r="H159" s="6">
        <v>75</v>
      </c>
      <c r="I159" s="6"/>
      <c r="J159" s="6">
        <v>32</v>
      </c>
      <c r="K159" s="6">
        <v>42</v>
      </c>
      <c r="L159" s="6" t="s">
        <v>701</v>
      </c>
      <c r="M159" s="6" t="s">
        <v>702</v>
      </c>
      <c r="N159" s="6" t="s">
        <v>703</v>
      </c>
      <c r="O159" s="6" t="s">
        <v>162</v>
      </c>
      <c r="P159" s="6" t="s">
        <v>163</v>
      </c>
      <c r="Q159" s="6" t="s">
        <v>179</v>
      </c>
      <c r="R159" s="6" t="s">
        <v>21</v>
      </c>
      <c r="S159" s="6"/>
      <c r="T159" s="6" t="s">
        <v>24</v>
      </c>
      <c r="U159" s="6" t="s">
        <v>45</v>
      </c>
      <c r="V159" s="6" t="s">
        <v>57</v>
      </c>
      <c r="W159" s="6" t="s">
        <v>45</v>
      </c>
      <c r="X159" s="6" t="s">
        <v>54</v>
      </c>
      <c r="Y159" s="6"/>
      <c r="Z159" s="6"/>
      <c r="AA159" s="6"/>
      <c r="AB159" s="6"/>
      <c r="AC159" s="6"/>
      <c r="AD159" s="59" t="s">
        <v>2420</v>
      </c>
      <c r="AE159" s="59" t="s">
        <v>2424</v>
      </c>
      <c r="AF159" s="6" t="s">
        <v>2037</v>
      </c>
      <c r="AG159" s="6" t="s">
        <v>2259</v>
      </c>
      <c r="AH159" s="6" t="s">
        <v>113</v>
      </c>
      <c r="AI159" s="6" t="s">
        <v>139</v>
      </c>
      <c r="AJ159" s="6" t="s">
        <v>139</v>
      </c>
      <c r="AK159" s="6" t="s">
        <v>704</v>
      </c>
      <c r="AL159" s="6" t="s">
        <v>139</v>
      </c>
      <c r="AM159" s="6" t="s">
        <v>141</v>
      </c>
      <c r="AN159" s="23" t="s">
        <v>139</v>
      </c>
      <c r="AO159" s="6" t="s">
        <v>2198</v>
      </c>
      <c r="AP159" s="6" t="s">
        <v>705</v>
      </c>
      <c r="AQ159" s="28">
        <f t="shared" si="123"/>
        <v>0</v>
      </c>
      <c r="AR159" s="28">
        <f t="shared" si="123"/>
        <v>0</v>
      </c>
      <c r="AS159" s="28">
        <f t="shared" si="123"/>
        <v>0</v>
      </c>
      <c r="AT159" s="28">
        <f t="shared" si="123"/>
        <v>0</v>
      </c>
      <c r="AU159" s="28">
        <f t="shared" si="123"/>
        <v>0</v>
      </c>
      <c r="AV159" s="28">
        <f t="shared" si="123"/>
        <v>0</v>
      </c>
      <c r="AW159" s="28">
        <f t="shared" si="123"/>
        <v>0</v>
      </c>
      <c r="AX159" s="28">
        <f t="shared" si="123"/>
        <v>0</v>
      </c>
      <c r="AY159" s="28">
        <f t="shared" si="123"/>
        <v>0</v>
      </c>
      <c r="AZ159" s="28">
        <f t="shared" si="123"/>
        <v>0</v>
      </c>
      <c r="BA159" s="28">
        <f t="shared" si="123"/>
        <v>0</v>
      </c>
      <c r="BB159" s="28">
        <f t="shared" si="123"/>
        <v>0</v>
      </c>
      <c r="BC159" s="28">
        <f t="shared" si="123"/>
        <v>0</v>
      </c>
      <c r="BD159" s="28">
        <f t="shared" si="123"/>
        <v>0</v>
      </c>
      <c r="BE159" s="28">
        <f t="shared" si="123"/>
        <v>0</v>
      </c>
      <c r="BF159" s="28">
        <f t="shared" si="123"/>
        <v>0</v>
      </c>
      <c r="BG159" s="28">
        <f t="shared" si="121"/>
        <v>0</v>
      </c>
      <c r="BH159" s="28">
        <f t="shared" si="121"/>
        <v>0</v>
      </c>
      <c r="BI159" s="28">
        <f t="shared" si="121"/>
        <v>0</v>
      </c>
      <c r="BJ159" s="28">
        <f t="shared" si="121"/>
        <v>0</v>
      </c>
      <c r="BK159" s="28">
        <f t="shared" si="121"/>
        <v>0</v>
      </c>
      <c r="BL159" s="28">
        <f t="shared" si="121"/>
        <v>0</v>
      </c>
      <c r="BM159" s="28">
        <f t="shared" si="121"/>
        <v>0</v>
      </c>
      <c r="BN159" s="28">
        <f t="shared" si="121"/>
        <v>0</v>
      </c>
      <c r="BO159" s="28">
        <f t="shared" si="121"/>
        <v>0</v>
      </c>
      <c r="BP159" s="28">
        <f t="shared" si="121"/>
        <v>0</v>
      </c>
      <c r="BQ159" s="28">
        <f t="shared" si="121"/>
        <v>0</v>
      </c>
      <c r="BR159" s="28">
        <f t="shared" si="121"/>
        <v>0</v>
      </c>
      <c r="BS159" s="28">
        <f t="shared" si="121"/>
        <v>0</v>
      </c>
      <c r="BT159" s="28">
        <f t="shared" si="121"/>
        <v>0</v>
      </c>
      <c r="BU159" s="28">
        <f t="shared" si="121"/>
        <v>0</v>
      </c>
      <c r="BV159" s="28">
        <f t="shared" si="120"/>
        <v>0</v>
      </c>
      <c r="BW159" s="28">
        <f t="shared" si="120"/>
        <v>0</v>
      </c>
      <c r="BX159" s="28">
        <f t="shared" si="120"/>
        <v>0</v>
      </c>
      <c r="BY159" s="28">
        <f t="shared" si="120"/>
        <v>0</v>
      </c>
      <c r="BZ159" s="28">
        <f t="shared" si="120"/>
        <v>0</v>
      </c>
      <c r="CA159" s="28">
        <f t="shared" si="120"/>
        <v>0</v>
      </c>
      <c r="CB159" s="28">
        <f t="shared" si="120"/>
        <v>0</v>
      </c>
      <c r="CC159" s="28">
        <f t="shared" si="120"/>
        <v>0</v>
      </c>
      <c r="CD159" s="28">
        <f t="shared" si="120"/>
        <v>0</v>
      </c>
      <c r="CE159" s="28">
        <f t="shared" si="120"/>
        <v>0</v>
      </c>
      <c r="CF159" s="28">
        <f t="shared" si="120"/>
        <v>0</v>
      </c>
      <c r="CG159" s="28">
        <f t="shared" si="120"/>
        <v>0</v>
      </c>
      <c r="CH159" s="28">
        <f t="shared" si="120"/>
        <v>0</v>
      </c>
      <c r="CI159" s="28">
        <f t="shared" si="120"/>
        <v>0</v>
      </c>
      <c r="CJ159" s="28">
        <f t="shared" si="120"/>
        <v>0</v>
      </c>
      <c r="CK159" s="28">
        <f t="shared" si="120"/>
        <v>0</v>
      </c>
      <c r="CL159" s="28">
        <f t="shared" si="119"/>
        <v>0</v>
      </c>
      <c r="CM159" s="28">
        <f t="shared" si="119"/>
        <v>0</v>
      </c>
      <c r="CN159" s="28">
        <f t="shared" si="119"/>
        <v>0</v>
      </c>
      <c r="CO159" s="28">
        <f t="shared" si="119"/>
        <v>0</v>
      </c>
      <c r="CP159" s="28">
        <f t="shared" si="119"/>
        <v>0</v>
      </c>
      <c r="CQ159" s="28">
        <f t="shared" si="119"/>
        <v>0</v>
      </c>
      <c r="CR159" s="28">
        <f t="shared" si="119"/>
        <v>0</v>
      </c>
      <c r="CS159" s="28">
        <f t="shared" si="119"/>
        <v>0</v>
      </c>
      <c r="CT159" s="28">
        <f t="shared" si="119"/>
        <v>0</v>
      </c>
      <c r="CU159" s="28">
        <f t="shared" si="119"/>
        <v>0</v>
      </c>
      <c r="CV159" s="28">
        <f t="shared" si="119"/>
        <v>0</v>
      </c>
      <c r="CW159" s="28">
        <f t="shared" si="119"/>
        <v>0</v>
      </c>
      <c r="CX159" s="28">
        <f t="shared" si="119"/>
        <v>0</v>
      </c>
      <c r="CY159" s="28">
        <f t="shared" si="119"/>
        <v>0</v>
      </c>
      <c r="CZ159" s="28">
        <f t="shared" si="119"/>
        <v>0</v>
      </c>
      <c r="DA159" s="28">
        <f t="shared" si="114"/>
        <v>0</v>
      </c>
      <c r="DB159" s="28">
        <f t="shared" si="114"/>
        <v>0</v>
      </c>
      <c r="DC159" s="28">
        <f t="shared" si="114"/>
        <v>0</v>
      </c>
      <c r="DD159" s="28">
        <f t="shared" si="114"/>
        <v>0</v>
      </c>
      <c r="DE159" s="28">
        <f t="shared" si="114"/>
        <v>1</v>
      </c>
      <c r="DF159" s="28">
        <f t="shared" si="114"/>
        <v>0</v>
      </c>
      <c r="DG159" s="28">
        <f t="shared" si="114"/>
        <v>0</v>
      </c>
      <c r="DH159" s="28">
        <f t="shared" ref="DH159:DW174" si="128">IF(ISNUMBER(SEARCH(DH$2,$AO159)),1,0)</f>
        <v>0</v>
      </c>
      <c r="DI159" s="28">
        <f t="shared" si="128"/>
        <v>0</v>
      </c>
      <c r="DJ159" s="28">
        <f t="shared" si="128"/>
        <v>0</v>
      </c>
      <c r="DK159" s="28">
        <f t="shared" si="128"/>
        <v>0</v>
      </c>
      <c r="DL159" s="28">
        <f t="shared" si="128"/>
        <v>0</v>
      </c>
      <c r="DM159" s="28">
        <f t="shared" si="128"/>
        <v>0</v>
      </c>
      <c r="DN159" s="28">
        <f t="shared" si="128"/>
        <v>0</v>
      </c>
      <c r="DO159" s="28">
        <f t="shared" si="128"/>
        <v>0</v>
      </c>
      <c r="DP159" s="28">
        <f t="shared" si="128"/>
        <v>0</v>
      </c>
      <c r="DQ159" s="28">
        <f t="shared" si="128"/>
        <v>0</v>
      </c>
      <c r="DR159" s="28">
        <f t="shared" si="128"/>
        <v>1</v>
      </c>
      <c r="DS159" s="28">
        <f t="shared" si="128"/>
        <v>0</v>
      </c>
      <c r="DT159" s="28">
        <f t="shared" si="128"/>
        <v>0</v>
      </c>
      <c r="DU159" s="28">
        <f t="shared" si="128"/>
        <v>0</v>
      </c>
      <c r="DV159" s="28">
        <f t="shared" si="128"/>
        <v>0</v>
      </c>
      <c r="DW159" s="28">
        <f t="shared" si="128"/>
        <v>0</v>
      </c>
      <c r="DX159" s="28">
        <f t="shared" si="126"/>
        <v>0</v>
      </c>
      <c r="DY159" s="28">
        <f t="shared" si="126"/>
        <v>1</v>
      </c>
      <c r="DZ159" s="28">
        <f t="shared" si="126"/>
        <v>0</v>
      </c>
      <c r="EA159" s="28">
        <f t="shared" si="126"/>
        <v>0</v>
      </c>
      <c r="EB159" s="28">
        <f t="shared" si="126"/>
        <v>0</v>
      </c>
      <c r="EC159" s="28">
        <f t="shared" si="126"/>
        <v>0</v>
      </c>
      <c r="ED159" s="28">
        <f t="shared" si="126"/>
        <v>0</v>
      </c>
      <c r="EE159" s="28">
        <f t="shared" si="126"/>
        <v>0</v>
      </c>
      <c r="EF159" s="28">
        <f t="shared" si="126"/>
        <v>0</v>
      </c>
      <c r="EG159" s="28">
        <f t="shared" si="126"/>
        <v>0</v>
      </c>
      <c r="EH159" s="28">
        <f t="shared" si="126"/>
        <v>0</v>
      </c>
      <c r="EI159" s="28">
        <f t="shared" si="126"/>
        <v>0</v>
      </c>
      <c r="EJ159" s="28">
        <f t="shared" si="126"/>
        <v>0</v>
      </c>
      <c r="EK159" s="28">
        <f t="shared" si="126"/>
        <v>0</v>
      </c>
      <c r="EL159" s="28">
        <f t="shared" si="126"/>
        <v>0</v>
      </c>
      <c r="EM159" s="28">
        <f t="shared" si="124"/>
        <v>0</v>
      </c>
      <c r="EN159" s="28">
        <f t="shared" si="124"/>
        <v>0</v>
      </c>
      <c r="EO159" s="28">
        <f t="shared" si="124"/>
        <v>0</v>
      </c>
      <c r="EP159" s="28">
        <f t="shared" si="124"/>
        <v>0</v>
      </c>
      <c r="EQ159" s="28">
        <f t="shared" si="124"/>
        <v>0</v>
      </c>
      <c r="ER159" s="28">
        <f t="shared" si="124"/>
        <v>0</v>
      </c>
      <c r="ES159" s="28">
        <f t="shared" si="124"/>
        <v>0</v>
      </c>
      <c r="ET159" s="28">
        <f t="shared" si="124"/>
        <v>0</v>
      </c>
      <c r="EU159" s="28">
        <f t="shared" si="124"/>
        <v>0</v>
      </c>
      <c r="EV159" s="28">
        <f t="shared" si="124"/>
        <v>0</v>
      </c>
      <c r="EW159" s="28">
        <f t="shared" si="124"/>
        <v>0</v>
      </c>
      <c r="EX159" s="28">
        <f t="shared" si="124"/>
        <v>0</v>
      </c>
      <c r="EY159" s="28">
        <f t="shared" si="124"/>
        <v>0</v>
      </c>
      <c r="EZ159" s="28">
        <f t="shared" si="124"/>
        <v>0</v>
      </c>
      <c r="FA159" s="28">
        <f t="shared" si="124"/>
        <v>0</v>
      </c>
      <c r="FB159" s="28">
        <f t="shared" si="124"/>
        <v>0</v>
      </c>
      <c r="FC159" s="28">
        <f t="shared" si="122"/>
        <v>0</v>
      </c>
      <c r="FD159" s="28">
        <f t="shared" si="122"/>
        <v>0</v>
      </c>
      <c r="FE159" s="28">
        <f t="shared" si="122"/>
        <v>0</v>
      </c>
      <c r="FF159" s="28">
        <f t="shared" si="122"/>
        <v>0</v>
      </c>
      <c r="FG159" s="28">
        <f t="shared" si="122"/>
        <v>0</v>
      </c>
      <c r="FH159" s="28">
        <f t="shared" si="122"/>
        <v>0</v>
      </c>
      <c r="FI159" s="28">
        <f t="shared" si="122"/>
        <v>0</v>
      </c>
      <c r="FJ159" s="28">
        <f t="shared" si="122"/>
        <v>0</v>
      </c>
      <c r="FK159" s="28">
        <f t="shared" si="122"/>
        <v>0</v>
      </c>
      <c r="FL159" s="28">
        <f t="shared" si="122"/>
        <v>0</v>
      </c>
      <c r="FM159" s="28">
        <f t="shared" si="122"/>
        <v>0</v>
      </c>
      <c r="FN159" s="28">
        <f t="shared" si="122"/>
        <v>0</v>
      </c>
      <c r="FO159" s="28">
        <f t="shared" si="122"/>
        <v>0</v>
      </c>
      <c r="FP159" s="28">
        <f t="shared" si="122"/>
        <v>0</v>
      </c>
      <c r="FQ159" s="28">
        <f t="shared" si="122"/>
        <v>0</v>
      </c>
      <c r="FR159" s="28">
        <f t="shared" si="96"/>
        <v>0</v>
      </c>
      <c r="FS159" s="28">
        <f t="shared" si="96"/>
        <v>0</v>
      </c>
      <c r="FT159" s="28">
        <f t="shared" si="96"/>
        <v>0</v>
      </c>
      <c r="FU159" s="28">
        <f t="shared" si="118"/>
        <v>0</v>
      </c>
      <c r="FV159" s="28">
        <f t="shared" si="118"/>
        <v>1</v>
      </c>
      <c r="FW159" s="28">
        <f t="shared" si="118"/>
        <v>0</v>
      </c>
      <c r="FX159" s="28">
        <f t="shared" si="118"/>
        <v>0</v>
      </c>
      <c r="FY159" s="28">
        <f t="shared" si="118"/>
        <v>0</v>
      </c>
      <c r="FZ159" s="28">
        <f t="shared" si="118"/>
        <v>0</v>
      </c>
      <c r="GA159" s="28">
        <f t="shared" si="118"/>
        <v>0</v>
      </c>
      <c r="GB159" s="28">
        <f t="shared" si="118"/>
        <v>0</v>
      </c>
      <c r="GC159" s="28">
        <f t="shared" si="118"/>
        <v>0</v>
      </c>
      <c r="GD159" s="28">
        <f t="shared" si="118"/>
        <v>0</v>
      </c>
      <c r="GE159" s="28">
        <f t="shared" si="118"/>
        <v>0</v>
      </c>
      <c r="GF159" s="28">
        <f t="shared" si="118"/>
        <v>0</v>
      </c>
      <c r="GG159" s="28">
        <f t="shared" si="118"/>
        <v>0</v>
      </c>
      <c r="GH159" s="28">
        <f t="shared" si="118"/>
        <v>0</v>
      </c>
      <c r="GI159" s="28">
        <f t="shared" si="127"/>
        <v>0</v>
      </c>
      <c r="GJ159" s="28">
        <f t="shared" si="127"/>
        <v>0</v>
      </c>
      <c r="GK159" s="28">
        <f t="shared" si="127"/>
        <v>0</v>
      </c>
      <c r="GL159" s="28">
        <f t="shared" si="127"/>
        <v>0</v>
      </c>
      <c r="GM159" s="28">
        <f t="shared" si="127"/>
        <v>0</v>
      </c>
      <c r="GN159" s="28">
        <f t="shared" si="127"/>
        <v>1</v>
      </c>
      <c r="GO159" s="28">
        <f t="shared" si="127"/>
        <v>0</v>
      </c>
      <c r="GP159" s="28">
        <f t="shared" si="127"/>
        <v>0</v>
      </c>
      <c r="GQ159" s="28">
        <f t="shared" si="127"/>
        <v>0</v>
      </c>
      <c r="GR159" s="28">
        <f t="shared" si="127"/>
        <v>0</v>
      </c>
      <c r="GS159" s="28">
        <f t="shared" si="127"/>
        <v>0</v>
      </c>
      <c r="GT159" s="28">
        <f t="shared" si="127"/>
        <v>0</v>
      </c>
      <c r="GU159" s="28">
        <f t="shared" si="127"/>
        <v>0</v>
      </c>
      <c r="GV159" s="28">
        <f t="shared" si="127"/>
        <v>0</v>
      </c>
      <c r="GW159" s="28">
        <f t="shared" si="127"/>
        <v>0</v>
      </c>
      <c r="GX159" s="28">
        <f t="shared" si="127"/>
        <v>0</v>
      </c>
      <c r="GY159" s="28">
        <f t="shared" si="125"/>
        <v>0</v>
      </c>
      <c r="GZ159" s="28">
        <f t="shared" si="125"/>
        <v>0</v>
      </c>
      <c r="HA159" s="28">
        <f t="shared" si="125"/>
        <v>0</v>
      </c>
      <c r="HB159" s="28">
        <f t="shared" si="125"/>
        <v>0</v>
      </c>
      <c r="HC159" s="28">
        <f t="shared" si="125"/>
        <v>0</v>
      </c>
      <c r="HD159" s="28">
        <f t="shared" si="125"/>
        <v>0</v>
      </c>
      <c r="HE159" s="28">
        <f t="shared" si="125"/>
        <v>1</v>
      </c>
      <c r="HF159" s="28">
        <f t="shared" si="125"/>
        <v>0</v>
      </c>
      <c r="HG159" s="28">
        <f t="shared" si="125"/>
        <v>0</v>
      </c>
    </row>
    <row r="160" spans="1:215" s="28" customFormat="1">
      <c r="A160" s="21" t="s">
        <v>681</v>
      </c>
      <c r="B160" s="6" t="s">
        <v>713</v>
      </c>
      <c r="C160" s="6" t="s">
        <v>150</v>
      </c>
      <c r="D160" s="6" t="s">
        <v>714</v>
      </c>
      <c r="E160" s="6" t="s">
        <v>715</v>
      </c>
      <c r="F160" s="6">
        <v>2021</v>
      </c>
      <c r="G160" s="6" t="s">
        <v>351</v>
      </c>
      <c r="H160" s="6">
        <v>291</v>
      </c>
      <c r="I160" s="6"/>
      <c r="J160" s="6"/>
      <c r="K160" s="6"/>
      <c r="L160" s="6" t="s">
        <v>716</v>
      </c>
      <c r="M160" s="6" t="s">
        <v>717</v>
      </c>
      <c r="N160" s="6" t="s">
        <v>718</v>
      </c>
      <c r="O160" s="6" t="s">
        <v>162</v>
      </c>
      <c r="P160" s="6" t="s">
        <v>163</v>
      </c>
      <c r="Q160" s="6" t="s">
        <v>200</v>
      </c>
      <c r="R160" s="6" t="s">
        <v>21</v>
      </c>
      <c r="S160" s="6"/>
      <c r="T160" s="6" t="s">
        <v>25</v>
      </c>
      <c r="U160" s="28" t="s">
        <v>139</v>
      </c>
      <c r="V160" s="6" t="s">
        <v>139</v>
      </c>
      <c r="W160" s="6"/>
      <c r="X160" s="6"/>
      <c r="Y160" s="6"/>
      <c r="Z160" s="6"/>
      <c r="AA160" s="6"/>
      <c r="AB160" s="6"/>
      <c r="AC160" s="6"/>
      <c r="AD160" s="59" t="s">
        <v>2418</v>
      </c>
      <c r="AE160" s="59" t="s">
        <v>2424</v>
      </c>
      <c r="AF160" s="6" t="s">
        <v>139</v>
      </c>
      <c r="AG160" s="6" t="s">
        <v>139</v>
      </c>
      <c r="AH160" s="6" t="s">
        <v>113</v>
      </c>
      <c r="AI160" s="6" t="s">
        <v>139</v>
      </c>
      <c r="AJ160" s="6" t="s">
        <v>139</v>
      </c>
      <c r="AK160" s="6" t="s">
        <v>2095</v>
      </c>
      <c r="AL160" s="6" t="s">
        <v>139</v>
      </c>
      <c r="AM160" s="6" t="s">
        <v>139</v>
      </c>
      <c r="AN160" s="23" t="s">
        <v>139</v>
      </c>
      <c r="AO160" s="6" t="s">
        <v>139</v>
      </c>
      <c r="AP160" s="6" t="s">
        <v>139</v>
      </c>
      <c r="AQ160" s="28">
        <f t="shared" si="123"/>
        <v>0</v>
      </c>
      <c r="AR160" s="28">
        <f t="shared" si="123"/>
        <v>0</v>
      </c>
      <c r="AS160" s="28">
        <f t="shared" si="123"/>
        <v>0</v>
      </c>
      <c r="AT160" s="28">
        <f t="shared" si="123"/>
        <v>0</v>
      </c>
      <c r="AU160" s="28">
        <f t="shared" si="123"/>
        <v>0</v>
      </c>
      <c r="AV160" s="28">
        <f t="shared" si="123"/>
        <v>0</v>
      </c>
      <c r="AW160" s="28">
        <f t="shared" si="123"/>
        <v>0</v>
      </c>
      <c r="AX160" s="28">
        <f t="shared" si="123"/>
        <v>0</v>
      </c>
      <c r="AY160" s="28">
        <f t="shared" si="123"/>
        <v>0</v>
      </c>
      <c r="AZ160" s="28">
        <f t="shared" si="123"/>
        <v>0</v>
      </c>
      <c r="BA160" s="28">
        <f t="shared" si="123"/>
        <v>0</v>
      </c>
      <c r="BB160" s="28">
        <f t="shared" si="123"/>
        <v>0</v>
      </c>
      <c r="BC160" s="28">
        <f t="shared" si="123"/>
        <v>0</v>
      </c>
      <c r="BD160" s="28">
        <f t="shared" si="123"/>
        <v>0</v>
      </c>
      <c r="BE160" s="28">
        <f t="shared" si="123"/>
        <v>0</v>
      </c>
      <c r="BF160" s="28">
        <f t="shared" si="123"/>
        <v>0</v>
      </c>
      <c r="BG160" s="28">
        <f t="shared" si="121"/>
        <v>0</v>
      </c>
      <c r="BH160" s="28">
        <f t="shared" si="121"/>
        <v>0</v>
      </c>
      <c r="BI160" s="28">
        <f t="shared" si="121"/>
        <v>0</v>
      </c>
      <c r="BJ160" s="28">
        <f t="shared" si="121"/>
        <v>0</v>
      </c>
      <c r="BK160" s="28">
        <f t="shared" si="121"/>
        <v>0</v>
      </c>
      <c r="BL160" s="28">
        <f t="shared" si="121"/>
        <v>0</v>
      </c>
      <c r="BM160" s="28">
        <f t="shared" si="121"/>
        <v>0</v>
      </c>
      <c r="BN160" s="28">
        <f t="shared" si="121"/>
        <v>0</v>
      </c>
      <c r="BO160" s="28">
        <f t="shared" si="121"/>
        <v>0</v>
      </c>
      <c r="BP160" s="28">
        <f t="shared" si="121"/>
        <v>0</v>
      </c>
      <c r="BQ160" s="28">
        <f t="shared" si="121"/>
        <v>0</v>
      </c>
      <c r="BR160" s="28">
        <f t="shared" si="121"/>
        <v>0</v>
      </c>
      <c r="BS160" s="28">
        <f t="shared" si="121"/>
        <v>0</v>
      </c>
      <c r="BT160" s="28">
        <f t="shared" si="121"/>
        <v>0</v>
      </c>
      <c r="BU160" s="28">
        <f t="shared" si="121"/>
        <v>0</v>
      </c>
      <c r="BV160" s="28">
        <f t="shared" si="120"/>
        <v>0</v>
      </c>
      <c r="BW160" s="28">
        <f t="shared" si="120"/>
        <v>0</v>
      </c>
      <c r="BX160" s="28">
        <f t="shared" si="120"/>
        <v>0</v>
      </c>
      <c r="BY160" s="28">
        <f t="shared" si="120"/>
        <v>0</v>
      </c>
      <c r="BZ160" s="28">
        <f t="shared" si="120"/>
        <v>0</v>
      </c>
      <c r="CA160" s="28">
        <f t="shared" si="120"/>
        <v>0</v>
      </c>
      <c r="CB160" s="28">
        <f t="shared" si="120"/>
        <v>0</v>
      </c>
      <c r="CC160" s="28">
        <f t="shared" si="120"/>
        <v>0</v>
      </c>
      <c r="CD160" s="28">
        <f t="shared" si="120"/>
        <v>0</v>
      </c>
      <c r="CE160" s="28">
        <f t="shared" si="120"/>
        <v>0</v>
      </c>
      <c r="CF160" s="28">
        <f t="shared" si="120"/>
        <v>0</v>
      </c>
      <c r="CG160" s="28">
        <f t="shared" si="120"/>
        <v>0</v>
      </c>
      <c r="CH160" s="28">
        <f t="shared" si="120"/>
        <v>0</v>
      </c>
      <c r="CI160" s="28">
        <f t="shared" si="120"/>
        <v>0</v>
      </c>
      <c r="CJ160" s="28">
        <f t="shared" si="120"/>
        <v>0</v>
      </c>
      <c r="CK160" s="28">
        <f t="shared" si="120"/>
        <v>0</v>
      </c>
      <c r="CL160" s="28">
        <f t="shared" si="119"/>
        <v>0</v>
      </c>
      <c r="CM160" s="28">
        <f t="shared" si="119"/>
        <v>0</v>
      </c>
      <c r="CN160" s="28">
        <f t="shared" si="119"/>
        <v>0</v>
      </c>
      <c r="CO160" s="28">
        <f t="shared" si="119"/>
        <v>0</v>
      </c>
      <c r="CP160" s="28">
        <f t="shared" si="119"/>
        <v>0</v>
      </c>
      <c r="CQ160" s="28">
        <f t="shared" si="119"/>
        <v>0</v>
      </c>
      <c r="CR160" s="28">
        <f t="shared" si="119"/>
        <v>0</v>
      </c>
      <c r="CS160" s="28">
        <f t="shared" si="119"/>
        <v>0</v>
      </c>
      <c r="CT160" s="28">
        <f t="shared" si="119"/>
        <v>0</v>
      </c>
      <c r="CU160" s="28">
        <f t="shared" si="119"/>
        <v>0</v>
      </c>
      <c r="CV160" s="28">
        <f t="shared" si="119"/>
        <v>0</v>
      </c>
      <c r="CW160" s="28">
        <f t="shared" si="119"/>
        <v>0</v>
      </c>
      <c r="CX160" s="28">
        <f t="shared" si="119"/>
        <v>0</v>
      </c>
      <c r="CY160" s="28">
        <f t="shared" si="119"/>
        <v>0</v>
      </c>
      <c r="CZ160" s="28">
        <f t="shared" si="119"/>
        <v>0</v>
      </c>
      <c r="DA160" s="28">
        <f t="shared" si="114"/>
        <v>0</v>
      </c>
      <c r="DB160" s="28">
        <f t="shared" si="114"/>
        <v>0</v>
      </c>
      <c r="DC160" s="28">
        <f t="shared" si="114"/>
        <v>0</v>
      </c>
      <c r="DD160" s="28">
        <f t="shared" si="114"/>
        <v>0</v>
      </c>
      <c r="DE160" s="28">
        <f t="shared" si="114"/>
        <v>1</v>
      </c>
      <c r="DF160" s="28">
        <f t="shared" si="114"/>
        <v>0</v>
      </c>
      <c r="DG160" s="28">
        <f t="shared" si="114"/>
        <v>0</v>
      </c>
      <c r="DH160" s="28">
        <f t="shared" si="128"/>
        <v>0</v>
      </c>
      <c r="DI160" s="28">
        <f t="shared" si="128"/>
        <v>0</v>
      </c>
      <c r="DJ160" s="28">
        <f t="shared" si="128"/>
        <v>0</v>
      </c>
      <c r="DK160" s="28">
        <f t="shared" si="128"/>
        <v>0</v>
      </c>
      <c r="DL160" s="28">
        <f t="shared" si="128"/>
        <v>0</v>
      </c>
      <c r="DM160" s="28">
        <f t="shared" si="128"/>
        <v>0</v>
      </c>
      <c r="DN160" s="28">
        <f t="shared" si="128"/>
        <v>0</v>
      </c>
      <c r="DO160" s="28">
        <f t="shared" si="128"/>
        <v>0</v>
      </c>
      <c r="DP160" s="28">
        <f t="shared" si="128"/>
        <v>0</v>
      </c>
      <c r="DQ160" s="28">
        <f t="shared" si="128"/>
        <v>0</v>
      </c>
      <c r="DR160" s="28">
        <f t="shared" si="128"/>
        <v>0</v>
      </c>
      <c r="DS160" s="28">
        <f t="shared" si="128"/>
        <v>0</v>
      </c>
      <c r="DT160" s="28">
        <f t="shared" si="128"/>
        <v>0</v>
      </c>
      <c r="DU160" s="28">
        <f t="shared" si="128"/>
        <v>0</v>
      </c>
      <c r="DV160" s="28">
        <f t="shared" si="128"/>
        <v>0</v>
      </c>
      <c r="DW160" s="28">
        <f t="shared" si="128"/>
        <v>0</v>
      </c>
      <c r="DX160" s="28">
        <f t="shared" si="126"/>
        <v>0</v>
      </c>
      <c r="DY160" s="28">
        <f t="shared" si="126"/>
        <v>0</v>
      </c>
      <c r="DZ160" s="28">
        <f t="shared" si="126"/>
        <v>0</v>
      </c>
      <c r="EA160" s="28">
        <f t="shared" si="126"/>
        <v>0</v>
      </c>
      <c r="EB160" s="28">
        <f t="shared" si="126"/>
        <v>0</v>
      </c>
      <c r="EC160" s="28">
        <f t="shared" si="126"/>
        <v>0</v>
      </c>
      <c r="ED160" s="28">
        <f t="shared" si="126"/>
        <v>0</v>
      </c>
      <c r="EE160" s="28">
        <f t="shared" si="126"/>
        <v>0</v>
      </c>
      <c r="EF160" s="28">
        <f t="shared" si="126"/>
        <v>0</v>
      </c>
      <c r="EG160" s="28">
        <f t="shared" si="126"/>
        <v>0</v>
      </c>
      <c r="EH160" s="28">
        <f t="shared" si="126"/>
        <v>0</v>
      </c>
      <c r="EI160" s="28">
        <f t="shared" si="126"/>
        <v>0</v>
      </c>
      <c r="EJ160" s="28">
        <f t="shared" si="126"/>
        <v>0</v>
      </c>
      <c r="EK160" s="28">
        <f t="shared" si="126"/>
        <v>0</v>
      </c>
      <c r="EL160" s="28">
        <f t="shared" si="126"/>
        <v>0</v>
      </c>
      <c r="EM160" s="28">
        <f t="shared" si="124"/>
        <v>0</v>
      </c>
      <c r="EN160" s="28">
        <f t="shared" si="124"/>
        <v>0</v>
      </c>
      <c r="EO160" s="28">
        <f t="shared" si="124"/>
        <v>0</v>
      </c>
      <c r="EP160" s="28">
        <f t="shared" si="124"/>
        <v>0</v>
      </c>
      <c r="EQ160" s="28">
        <f t="shared" si="124"/>
        <v>0</v>
      </c>
      <c r="ER160" s="28">
        <f t="shared" si="124"/>
        <v>0</v>
      </c>
      <c r="ES160" s="28">
        <f t="shared" si="124"/>
        <v>0</v>
      </c>
      <c r="ET160" s="28">
        <f t="shared" si="124"/>
        <v>0</v>
      </c>
      <c r="EU160" s="28">
        <f t="shared" si="124"/>
        <v>0</v>
      </c>
      <c r="EV160" s="28">
        <f t="shared" si="124"/>
        <v>0</v>
      </c>
      <c r="EW160" s="28">
        <f t="shared" si="124"/>
        <v>0</v>
      </c>
      <c r="EX160" s="28">
        <f t="shared" si="124"/>
        <v>0</v>
      </c>
      <c r="EY160" s="28">
        <f t="shared" si="124"/>
        <v>0</v>
      </c>
      <c r="EZ160" s="28">
        <f t="shared" si="124"/>
        <v>0</v>
      </c>
      <c r="FA160" s="28">
        <f t="shared" si="124"/>
        <v>0</v>
      </c>
      <c r="FB160" s="28">
        <f t="shared" si="124"/>
        <v>0</v>
      </c>
      <c r="FC160" s="28">
        <f t="shared" si="122"/>
        <v>0</v>
      </c>
      <c r="FD160" s="28">
        <f t="shared" si="122"/>
        <v>0</v>
      </c>
      <c r="FE160" s="28">
        <f t="shared" si="122"/>
        <v>0</v>
      </c>
      <c r="FF160" s="28">
        <f t="shared" si="122"/>
        <v>0</v>
      </c>
      <c r="FG160" s="28">
        <f t="shared" si="122"/>
        <v>0</v>
      </c>
      <c r="FH160" s="28">
        <f t="shared" si="122"/>
        <v>0</v>
      </c>
      <c r="FI160" s="28">
        <f t="shared" si="122"/>
        <v>0</v>
      </c>
      <c r="FJ160" s="28">
        <f t="shared" si="122"/>
        <v>0</v>
      </c>
      <c r="FK160" s="28">
        <f t="shared" si="122"/>
        <v>0</v>
      </c>
      <c r="FL160" s="28">
        <f t="shared" si="122"/>
        <v>0</v>
      </c>
      <c r="FM160" s="28">
        <f t="shared" si="122"/>
        <v>0</v>
      </c>
      <c r="FN160" s="28">
        <f t="shared" si="122"/>
        <v>0</v>
      </c>
      <c r="FO160" s="28">
        <f t="shared" si="122"/>
        <v>0</v>
      </c>
      <c r="FP160" s="28">
        <f t="shared" si="122"/>
        <v>0</v>
      </c>
      <c r="FQ160" s="28">
        <f t="shared" si="122"/>
        <v>0</v>
      </c>
      <c r="FR160" s="28">
        <f t="shared" si="96"/>
        <v>0</v>
      </c>
      <c r="FS160" s="28">
        <f t="shared" si="96"/>
        <v>0</v>
      </c>
      <c r="FT160" s="28">
        <f t="shared" si="96"/>
        <v>0</v>
      </c>
      <c r="FU160" s="28">
        <f t="shared" si="118"/>
        <v>0</v>
      </c>
      <c r="FV160" s="28">
        <f t="shared" si="118"/>
        <v>0</v>
      </c>
      <c r="FW160" s="28">
        <f t="shared" si="118"/>
        <v>0</v>
      </c>
      <c r="FX160" s="28">
        <f t="shared" si="118"/>
        <v>0</v>
      </c>
      <c r="FY160" s="28">
        <f t="shared" si="118"/>
        <v>0</v>
      </c>
      <c r="FZ160" s="28">
        <f t="shared" si="118"/>
        <v>0</v>
      </c>
      <c r="GA160" s="28">
        <f t="shared" si="118"/>
        <v>0</v>
      </c>
      <c r="GB160" s="28">
        <f t="shared" si="118"/>
        <v>0</v>
      </c>
      <c r="GC160" s="28">
        <f t="shared" si="118"/>
        <v>0</v>
      </c>
      <c r="GD160" s="28">
        <f t="shared" si="118"/>
        <v>1</v>
      </c>
      <c r="GE160" s="28">
        <f t="shared" si="118"/>
        <v>0</v>
      </c>
      <c r="GF160" s="28">
        <f t="shared" si="118"/>
        <v>0</v>
      </c>
      <c r="GG160" s="28">
        <f t="shared" si="118"/>
        <v>0</v>
      </c>
      <c r="GH160" s="28">
        <f t="shared" si="118"/>
        <v>0</v>
      </c>
      <c r="GI160" s="28">
        <f t="shared" si="127"/>
        <v>0</v>
      </c>
      <c r="GJ160" s="28">
        <f t="shared" si="127"/>
        <v>0</v>
      </c>
      <c r="GK160" s="28">
        <f t="shared" si="127"/>
        <v>0</v>
      </c>
      <c r="GL160" s="28">
        <f t="shared" si="127"/>
        <v>0</v>
      </c>
      <c r="GM160" s="28">
        <f t="shared" si="127"/>
        <v>0</v>
      </c>
      <c r="GN160" s="28">
        <f t="shared" si="127"/>
        <v>0</v>
      </c>
      <c r="GO160" s="28">
        <f t="shared" si="127"/>
        <v>0</v>
      </c>
      <c r="GP160" s="28">
        <f t="shared" si="127"/>
        <v>0</v>
      </c>
      <c r="GQ160" s="28">
        <f t="shared" si="127"/>
        <v>0</v>
      </c>
      <c r="GR160" s="28">
        <f t="shared" si="127"/>
        <v>0</v>
      </c>
      <c r="GS160" s="28">
        <f t="shared" si="127"/>
        <v>0</v>
      </c>
      <c r="GT160" s="28">
        <f t="shared" si="127"/>
        <v>0</v>
      </c>
      <c r="GU160" s="28">
        <f t="shared" si="127"/>
        <v>0</v>
      </c>
      <c r="GV160" s="28">
        <f t="shared" si="127"/>
        <v>0</v>
      </c>
      <c r="GW160" s="28">
        <f t="shared" si="127"/>
        <v>0</v>
      </c>
      <c r="GX160" s="28">
        <f t="shared" si="127"/>
        <v>0</v>
      </c>
      <c r="GY160" s="28">
        <f t="shared" si="125"/>
        <v>0</v>
      </c>
      <c r="GZ160" s="28">
        <f t="shared" si="125"/>
        <v>0</v>
      </c>
      <c r="HA160" s="28">
        <f t="shared" si="125"/>
        <v>0</v>
      </c>
      <c r="HB160" s="28">
        <f t="shared" si="125"/>
        <v>0</v>
      </c>
      <c r="HC160" s="28">
        <f t="shared" si="125"/>
        <v>0</v>
      </c>
      <c r="HD160" s="28">
        <f t="shared" si="125"/>
        <v>0</v>
      </c>
      <c r="HE160" s="28">
        <f t="shared" si="125"/>
        <v>0</v>
      </c>
      <c r="HF160" s="28">
        <f t="shared" si="125"/>
        <v>1</v>
      </c>
      <c r="HG160" s="28">
        <f t="shared" si="125"/>
        <v>0</v>
      </c>
    </row>
    <row r="161" spans="1:215" s="28" customFormat="1">
      <c r="A161" s="21" t="s">
        <v>681</v>
      </c>
      <c r="B161" s="6" t="s">
        <v>719</v>
      </c>
      <c r="C161" s="6" t="s">
        <v>150</v>
      </c>
      <c r="D161" s="6" t="s">
        <v>720</v>
      </c>
      <c r="E161" s="6" t="s">
        <v>721</v>
      </c>
      <c r="F161" s="6">
        <v>2021</v>
      </c>
      <c r="G161" s="6" t="s">
        <v>722</v>
      </c>
      <c r="H161" s="6">
        <v>45</v>
      </c>
      <c r="I161" s="6"/>
      <c r="J161" s="6"/>
      <c r="K161" s="6"/>
      <c r="L161" s="6" t="s">
        <v>723</v>
      </c>
      <c r="M161" s="6" t="s">
        <v>724</v>
      </c>
      <c r="N161" s="6" t="s">
        <v>725</v>
      </c>
      <c r="O161" s="6" t="s">
        <v>162</v>
      </c>
      <c r="P161" s="6" t="s">
        <v>163</v>
      </c>
      <c r="Q161" s="6"/>
      <c r="R161" s="6" t="s">
        <v>21</v>
      </c>
      <c r="S161" s="6"/>
      <c r="T161" s="6" t="s">
        <v>34</v>
      </c>
      <c r="U161" s="28" t="s">
        <v>139</v>
      </c>
      <c r="V161" s="6" t="s">
        <v>139</v>
      </c>
      <c r="W161" s="6"/>
      <c r="X161" s="6"/>
      <c r="Y161" s="6"/>
      <c r="Z161" s="6"/>
      <c r="AA161" s="6"/>
      <c r="AB161" s="6"/>
      <c r="AC161" s="6"/>
      <c r="AD161" s="59" t="s">
        <v>34</v>
      </c>
      <c r="AE161" s="59" t="s">
        <v>2425</v>
      </c>
      <c r="AF161" s="6" t="s">
        <v>139</v>
      </c>
      <c r="AG161" s="6" t="s">
        <v>139</v>
      </c>
      <c r="AH161" s="6" t="s">
        <v>113</v>
      </c>
      <c r="AI161" s="6" t="s">
        <v>139</v>
      </c>
      <c r="AJ161" s="6" t="s">
        <v>139</v>
      </c>
      <c r="AK161" s="6" t="s">
        <v>2092</v>
      </c>
      <c r="AL161" s="6" t="s">
        <v>139</v>
      </c>
      <c r="AM161" s="6" t="s">
        <v>139</v>
      </c>
      <c r="AN161" s="23" t="s">
        <v>139</v>
      </c>
      <c r="AO161" s="6" t="s">
        <v>139</v>
      </c>
      <c r="AP161" s="6" t="s">
        <v>82</v>
      </c>
      <c r="AQ161" s="28">
        <f t="shared" si="123"/>
        <v>0</v>
      </c>
      <c r="AR161" s="28">
        <f t="shared" si="123"/>
        <v>0</v>
      </c>
      <c r="AS161" s="28">
        <f t="shared" si="123"/>
        <v>0</v>
      </c>
      <c r="AT161" s="28">
        <f t="shared" si="123"/>
        <v>0</v>
      </c>
      <c r="AU161" s="28">
        <f t="shared" si="123"/>
        <v>0</v>
      </c>
      <c r="AV161" s="28">
        <f t="shared" si="123"/>
        <v>0</v>
      </c>
      <c r="AW161" s="28">
        <f t="shared" si="123"/>
        <v>0</v>
      </c>
      <c r="AX161" s="28">
        <f t="shared" si="123"/>
        <v>0</v>
      </c>
      <c r="AY161" s="28">
        <f t="shared" si="123"/>
        <v>0</v>
      </c>
      <c r="AZ161" s="28">
        <f t="shared" si="123"/>
        <v>0</v>
      </c>
      <c r="BA161" s="28">
        <f t="shared" si="123"/>
        <v>0</v>
      </c>
      <c r="BB161" s="28">
        <f t="shared" si="123"/>
        <v>0</v>
      </c>
      <c r="BC161" s="28">
        <f t="shared" si="123"/>
        <v>0</v>
      </c>
      <c r="BD161" s="28">
        <f t="shared" si="123"/>
        <v>0</v>
      </c>
      <c r="BE161" s="28">
        <f t="shared" si="123"/>
        <v>0</v>
      </c>
      <c r="BF161" s="28">
        <f t="shared" si="123"/>
        <v>0</v>
      </c>
      <c r="BG161" s="28">
        <f t="shared" si="121"/>
        <v>0</v>
      </c>
      <c r="BH161" s="28">
        <f t="shared" si="121"/>
        <v>0</v>
      </c>
      <c r="BI161" s="28">
        <f t="shared" si="121"/>
        <v>0</v>
      </c>
      <c r="BJ161" s="28">
        <f t="shared" si="121"/>
        <v>0</v>
      </c>
      <c r="BK161" s="28">
        <f t="shared" si="121"/>
        <v>0</v>
      </c>
      <c r="BL161" s="28">
        <f t="shared" si="121"/>
        <v>0</v>
      </c>
      <c r="BM161" s="28">
        <f t="shared" si="121"/>
        <v>0</v>
      </c>
      <c r="BN161" s="28">
        <f t="shared" si="121"/>
        <v>0</v>
      </c>
      <c r="BO161" s="28">
        <f t="shared" si="121"/>
        <v>0</v>
      </c>
      <c r="BP161" s="28">
        <f t="shared" si="121"/>
        <v>0</v>
      </c>
      <c r="BQ161" s="28">
        <f t="shared" si="121"/>
        <v>0</v>
      </c>
      <c r="BR161" s="28">
        <f t="shared" si="121"/>
        <v>0</v>
      </c>
      <c r="BS161" s="28">
        <f t="shared" si="121"/>
        <v>0</v>
      </c>
      <c r="BT161" s="28">
        <f t="shared" si="121"/>
        <v>0</v>
      </c>
      <c r="BU161" s="28">
        <f t="shared" si="121"/>
        <v>0</v>
      </c>
      <c r="BV161" s="28">
        <f t="shared" si="120"/>
        <v>0</v>
      </c>
      <c r="BW161" s="28">
        <f t="shared" si="120"/>
        <v>0</v>
      </c>
      <c r="BX161" s="28">
        <f t="shared" si="120"/>
        <v>0</v>
      </c>
      <c r="BY161" s="28">
        <f t="shared" si="120"/>
        <v>0</v>
      </c>
      <c r="BZ161" s="28">
        <f t="shared" si="120"/>
        <v>0</v>
      </c>
      <c r="CA161" s="28">
        <f t="shared" si="120"/>
        <v>0</v>
      </c>
      <c r="CB161" s="28">
        <f t="shared" si="120"/>
        <v>0</v>
      </c>
      <c r="CC161" s="28">
        <f t="shared" si="120"/>
        <v>0</v>
      </c>
      <c r="CD161" s="28">
        <f t="shared" si="120"/>
        <v>0</v>
      </c>
      <c r="CE161" s="28">
        <f t="shared" si="120"/>
        <v>0</v>
      </c>
      <c r="CF161" s="28">
        <f t="shared" si="120"/>
        <v>0</v>
      </c>
      <c r="CG161" s="28">
        <f t="shared" si="120"/>
        <v>0</v>
      </c>
      <c r="CH161" s="28">
        <f t="shared" si="120"/>
        <v>0</v>
      </c>
      <c r="CI161" s="28">
        <f t="shared" si="120"/>
        <v>0</v>
      </c>
      <c r="CJ161" s="28">
        <f t="shared" si="120"/>
        <v>0</v>
      </c>
      <c r="CK161" s="28">
        <f t="shared" si="120"/>
        <v>0</v>
      </c>
      <c r="CL161" s="28">
        <f t="shared" si="119"/>
        <v>0</v>
      </c>
      <c r="CM161" s="28">
        <f t="shared" si="119"/>
        <v>0</v>
      </c>
      <c r="CN161" s="28">
        <f t="shared" si="119"/>
        <v>0</v>
      </c>
      <c r="CO161" s="28">
        <f t="shared" si="119"/>
        <v>0</v>
      </c>
      <c r="CP161" s="28">
        <f t="shared" si="119"/>
        <v>0</v>
      </c>
      <c r="CQ161" s="28">
        <f t="shared" si="119"/>
        <v>0</v>
      </c>
      <c r="CR161" s="28">
        <f t="shared" si="119"/>
        <v>0</v>
      </c>
      <c r="CS161" s="28">
        <f t="shared" si="119"/>
        <v>0</v>
      </c>
      <c r="CT161" s="28">
        <f t="shared" si="119"/>
        <v>0</v>
      </c>
      <c r="CU161" s="28">
        <f t="shared" si="119"/>
        <v>0</v>
      </c>
      <c r="CV161" s="28">
        <f t="shared" si="119"/>
        <v>0</v>
      </c>
      <c r="CW161" s="28">
        <f t="shared" si="119"/>
        <v>0</v>
      </c>
      <c r="CX161" s="28">
        <f t="shared" si="119"/>
        <v>0</v>
      </c>
      <c r="CY161" s="28">
        <f t="shared" si="119"/>
        <v>0</v>
      </c>
      <c r="CZ161" s="28">
        <f t="shared" si="119"/>
        <v>0</v>
      </c>
      <c r="DA161" s="28">
        <f t="shared" si="114"/>
        <v>0</v>
      </c>
      <c r="DB161" s="28">
        <f t="shared" si="114"/>
        <v>0</v>
      </c>
      <c r="DC161" s="28">
        <f t="shared" si="114"/>
        <v>0</v>
      </c>
      <c r="DD161" s="28">
        <f t="shared" si="114"/>
        <v>0</v>
      </c>
      <c r="DE161" s="28">
        <f t="shared" si="114"/>
        <v>1</v>
      </c>
      <c r="DF161" s="28">
        <f t="shared" si="114"/>
        <v>0</v>
      </c>
      <c r="DG161" s="28">
        <f t="shared" si="114"/>
        <v>0</v>
      </c>
      <c r="DH161" s="28">
        <f t="shared" si="128"/>
        <v>0</v>
      </c>
      <c r="DI161" s="28">
        <f t="shared" si="128"/>
        <v>0</v>
      </c>
      <c r="DJ161" s="28">
        <f t="shared" si="128"/>
        <v>0</v>
      </c>
      <c r="DK161" s="28">
        <f t="shared" si="128"/>
        <v>0</v>
      </c>
      <c r="DL161" s="28">
        <f t="shared" si="128"/>
        <v>0</v>
      </c>
      <c r="DM161" s="28">
        <f t="shared" si="128"/>
        <v>0</v>
      </c>
      <c r="DN161" s="28">
        <f t="shared" si="128"/>
        <v>0</v>
      </c>
      <c r="DO161" s="28">
        <f t="shared" si="128"/>
        <v>0</v>
      </c>
      <c r="DP161" s="28">
        <f t="shared" si="128"/>
        <v>0</v>
      </c>
      <c r="DQ161" s="28">
        <f t="shared" si="128"/>
        <v>0</v>
      </c>
      <c r="DR161" s="28">
        <f t="shared" si="128"/>
        <v>0</v>
      </c>
      <c r="DS161" s="28">
        <f t="shared" si="128"/>
        <v>0</v>
      </c>
      <c r="DT161" s="28">
        <f t="shared" si="128"/>
        <v>0</v>
      </c>
      <c r="DU161" s="28">
        <f t="shared" si="128"/>
        <v>0</v>
      </c>
      <c r="DV161" s="28">
        <f t="shared" si="128"/>
        <v>0</v>
      </c>
      <c r="DW161" s="28">
        <f t="shared" si="128"/>
        <v>0</v>
      </c>
      <c r="DX161" s="28">
        <f t="shared" si="126"/>
        <v>0</v>
      </c>
      <c r="DY161" s="28">
        <f t="shared" si="126"/>
        <v>0</v>
      </c>
      <c r="DZ161" s="28">
        <f t="shared" si="126"/>
        <v>0</v>
      </c>
      <c r="EA161" s="28">
        <f t="shared" si="126"/>
        <v>0</v>
      </c>
      <c r="EB161" s="28">
        <f t="shared" si="126"/>
        <v>0</v>
      </c>
      <c r="EC161" s="28">
        <f t="shared" si="126"/>
        <v>0</v>
      </c>
      <c r="ED161" s="28">
        <f t="shared" si="126"/>
        <v>0</v>
      </c>
      <c r="EE161" s="28">
        <f t="shared" si="126"/>
        <v>0</v>
      </c>
      <c r="EF161" s="28">
        <f t="shared" si="126"/>
        <v>0</v>
      </c>
      <c r="EG161" s="28">
        <f t="shared" si="126"/>
        <v>0</v>
      </c>
      <c r="EH161" s="28">
        <f t="shared" si="126"/>
        <v>0</v>
      </c>
      <c r="EI161" s="28">
        <f t="shared" si="126"/>
        <v>0</v>
      </c>
      <c r="EJ161" s="28">
        <f t="shared" si="126"/>
        <v>0</v>
      </c>
      <c r="EK161" s="28">
        <f t="shared" si="126"/>
        <v>0</v>
      </c>
      <c r="EL161" s="28">
        <f t="shared" si="126"/>
        <v>0</v>
      </c>
      <c r="EM161" s="28">
        <f t="shared" si="124"/>
        <v>0</v>
      </c>
      <c r="EN161" s="28">
        <f t="shared" si="124"/>
        <v>0</v>
      </c>
      <c r="EO161" s="28">
        <f t="shared" si="124"/>
        <v>0</v>
      </c>
      <c r="EP161" s="28">
        <f t="shared" si="124"/>
        <v>0</v>
      </c>
      <c r="EQ161" s="28">
        <f t="shared" si="124"/>
        <v>0</v>
      </c>
      <c r="ER161" s="28">
        <f t="shared" si="124"/>
        <v>0</v>
      </c>
      <c r="ES161" s="28">
        <f t="shared" si="124"/>
        <v>0</v>
      </c>
      <c r="ET161" s="28">
        <f t="shared" si="124"/>
        <v>0</v>
      </c>
      <c r="EU161" s="28">
        <f t="shared" si="124"/>
        <v>0</v>
      </c>
      <c r="EV161" s="28">
        <f t="shared" si="124"/>
        <v>0</v>
      </c>
      <c r="EW161" s="28">
        <f t="shared" si="124"/>
        <v>0</v>
      </c>
      <c r="EX161" s="28">
        <f t="shared" si="124"/>
        <v>0</v>
      </c>
      <c r="EY161" s="28">
        <f t="shared" si="124"/>
        <v>0</v>
      </c>
      <c r="EZ161" s="28">
        <f t="shared" si="124"/>
        <v>0</v>
      </c>
      <c r="FA161" s="28">
        <f t="shared" si="124"/>
        <v>0</v>
      </c>
      <c r="FB161" s="28">
        <f t="shared" si="124"/>
        <v>0</v>
      </c>
      <c r="FC161" s="28">
        <f t="shared" si="122"/>
        <v>0</v>
      </c>
      <c r="FD161" s="28">
        <f t="shared" si="122"/>
        <v>0</v>
      </c>
      <c r="FE161" s="28">
        <f t="shared" si="122"/>
        <v>0</v>
      </c>
      <c r="FF161" s="28">
        <f t="shared" si="122"/>
        <v>0</v>
      </c>
      <c r="FG161" s="28">
        <f t="shared" si="122"/>
        <v>0</v>
      </c>
      <c r="FH161" s="28">
        <f t="shared" si="122"/>
        <v>0</v>
      </c>
      <c r="FI161" s="28">
        <f t="shared" si="122"/>
        <v>0</v>
      </c>
      <c r="FJ161" s="28">
        <f t="shared" si="122"/>
        <v>0</v>
      </c>
      <c r="FK161" s="28">
        <f t="shared" si="122"/>
        <v>0</v>
      </c>
      <c r="FL161" s="28">
        <f t="shared" si="122"/>
        <v>0</v>
      </c>
      <c r="FM161" s="28">
        <f t="shared" si="122"/>
        <v>0</v>
      </c>
      <c r="FN161" s="28">
        <f t="shared" si="122"/>
        <v>0</v>
      </c>
      <c r="FO161" s="28">
        <f t="shared" si="122"/>
        <v>0</v>
      </c>
      <c r="FP161" s="28">
        <f t="shared" si="122"/>
        <v>0</v>
      </c>
      <c r="FQ161" s="28">
        <f t="shared" si="122"/>
        <v>0</v>
      </c>
      <c r="FR161" s="28">
        <f t="shared" si="96"/>
        <v>0</v>
      </c>
      <c r="FS161" s="28">
        <f t="shared" si="96"/>
        <v>0</v>
      </c>
      <c r="FT161" s="28">
        <f t="shared" si="96"/>
        <v>0</v>
      </c>
      <c r="FU161" s="28">
        <f t="shared" si="118"/>
        <v>0</v>
      </c>
      <c r="FV161" s="28">
        <f t="shared" si="118"/>
        <v>0</v>
      </c>
      <c r="FW161" s="28">
        <f t="shared" si="118"/>
        <v>0</v>
      </c>
      <c r="FX161" s="28">
        <f t="shared" si="118"/>
        <v>0</v>
      </c>
      <c r="FY161" s="28">
        <f t="shared" si="118"/>
        <v>0</v>
      </c>
      <c r="FZ161" s="28">
        <f t="shared" si="118"/>
        <v>0</v>
      </c>
      <c r="GA161" s="28">
        <f t="shared" si="118"/>
        <v>0</v>
      </c>
      <c r="GB161" s="28">
        <f t="shared" si="118"/>
        <v>0</v>
      </c>
      <c r="GC161" s="28">
        <f t="shared" si="118"/>
        <v>0</v>
      </c>
      <c r="GD161" s="28">
        <f t="shared" si="118"/>
        <v>1</v>
      </c>
      <c r="GE161" s="28">
        <f t="shared" si="118"/>
        <v>0</v>
      </c>
      <c r="GF161" s="28">
        <f t="shared" si="118"/>
        <v>0</v>
      </c>
      <c r="GG161" s="28">
        <f t="shared" si="118"/>
        <v>0</v>
      </c>
      <c r="GH161" s="28">
        <f t="shared" si="118"/>
        <v>0</v>
      </c>
      <c r="GI161" s="28">
        <f t="shared" si="127"/>
        <v>0</v>
      </c>
      <c r="GJ161" s="28">
        <f t="shared" si="127"/>
        <v>0</v>
      </c>
      <c r="GK161" s="28">
        <f t="shared" si="127"/>
        <v>0</v>
      </c>
      <c r="GL161" s="28">
        <f t="shared" si="127"/>
        <v>0</v>
      </c>
      <c r="GM161" s="28">
        <f t="shared" si="127"/>
        <v>0</v>
      </c>
      <c r="GN161" s="28">
        <f t="shared" si="127"/>
        <v>0</v>
      </c>
      <c r="GO161" s="28">
        <f t="shared" si="127"/>
        <v>0</v>
      </c>
      <c r="GP161" s="28">
        <f t="shared" si="127"/>
        <v>0</v>
      </c>
      <c r="GQ161" s="28">
        <f t="shared" si="127"/>
        <v>0</v>
      </c>
      <c r="GR161" s="28">
        <f t="shared" si="127"/>
        <v>0</v>
      </c>
      <c r="GS161" s="28">
        <f t="shared" si="127"/>
        <v>0</v>
      </c>
      <c r="GT161" s="28">
        <f t="shared" si="127"/>
        <v>0</v>
      </c>
      <c r="GU161" s="28">
        <f t="shared" si="127"/>
        <v>0</v>
      </c>
      <c r="GV161" s="28">
        <f t="shared" si="127"/>
        <v>0</v>
      </c>
      <c r="GW161" s="28">
        <f t="shared" si="127"/>
        <v>0</v>
      </c>
      <c r="GX161" s="28">
        <f t="shared" si="127"/>
        <v>0</v>
      </c>
      <c r="GY161" s="28">
        <f t="shared" si="125"/>
        <v>0</v>
      </c>
      <c r="GZ161" s="28">
        <f t="shared" si="125"/>
        <v>0</v>
      </c>
      <c r="HA161" s="28">
        <f t="shared" si="125"/>
        <v>0</v>
      </c>
      <c r="HB161" s="28">
        <f t="shared" si="125"/>
        <v>0</v>
      </c>
      <c r="HC161" s="28">
        <f t="shared" si="125"/>
        <v>0</v>
      </c>
      <c r="HD161" s="28">
        <f t="shared" si="125"/>
        <v>0</v>
      </c>
      <c r="HE161" s="28">
        <f t="shared" si="125"/>
        <v>1</v>
      </c>
      <c r="HF161" s="28">
        <f t="shared" si="125"/>
        <v>0</v>
      </c>
      <c r="HG161" s="28">
        <f t="shared" si="125"/>
        <v>0</v>
      </c>
    </row>
    <row r="162" spans="1:215" s="28" customFormat="1">
      <c r="A162" s="21" t="s">
        <v>681</v>
      </c>
      <c r="B162" s="6" t="s">
        <v>727</v>
      </c>
      <c r="C162" s="6" t="s">
        <v>150</v>
      </c>
      <c r="D162" s="6" t="s">
        <v>728</v>
      </c>
      <c r="E162" s="6" t="s">
        <v>729</v>
      </c>
      <c r="F162" s="6">
        <v>2022</v>
      </c>
      <c r="G162" s="6" t="s">
        <v>730</v>
      </c>
      <c r="H162" s="6">
        <v>17</v>
      </c>
      <c r="I162" s="6" t="s">
        <v>731</v>
      </c>
      <c r="J162" s="6"/>
      <c r="K162" s="6"/>
      <c r="L162" s="6" t="s">
        <v>732</v>
      </c>
      <c r="M162" s="6" t="s">
        <v>733</v>
      </c>
      <c r="N162" s="6" t="s">
        <v>734</v>
      </c>
      <c r="O162" s="6" t="s">
        <v>162</v>
      </c>
      <c r="P162" s="6" t="s">
        <v>163</v>
      </c>
      <c r="Q162" s="6" t="s">
        <v>166</v>
      </c>
      <c r="R162" s="6" t="s">
        <v>21</v>
      </c>
      <c r="S162" s="6"/>
      <c r="T162" s="6" t="s">
        <v>25</v>
      </c>
      <c r="U162" s="28" t="s">
        <v>139</v>
      </c>
      <c r="V162" s="6" t="s">
        <v>139</v>
      </c>
      <c r="W162" s="6"/>
      <c r="X162" s="6"/>
      <c r="Y162" s="6"/>
      <c r="Z162" s="6"/>
      <c r="AA162" s="6"/>
      <c r="AB162" s="6"/>
      <c r="AC162" s="6"/>
      <c r="AD162" s="59" t="s">
        <v>2418</v>
      </c>
      <c r="AE162" s="59" t="s">
        <v>2424</v>
      </c>
      <c r="AF162" s="6" t="s">
        <v>117</v>
      </c>
      <c r="AG162" s="6" t="s">
        <v>2259</v>
      </c>
      <c r="AH162" s="6" t="s">
        <v>113</v>
      </c>
      <c r="AI162" s="6" t="s">
        <v>111</v>
      </c>
      <c r="AJ162" s="6" t="s">
        <v>139</v>
      </c>
      <c r="AK162" s="6" t="s">
        <v>139</v>
      </c>
      <c r="AL162" s="6" t="s">
        <v>139</v>
      </c>
      <c r="AM162" s="6" t="s">
        <v>139</v>
      </c>
      <c r="AN162" s="23" t="s">
        <v>139</v>
      </c>
      <c r="AO162" s="6" t="s">
        <v>139</v>
      </c>
      <c r="AP162" s="6" t="s">
        <v>139</v>
      </c>
      <c r="AQ162" s="28">
        <f t="shared" si="123"/>
        <v>0</v>
      </c>
      <c r="AR162" s="28">
        <f t="shared" si="123"/>
        <v>0</v>
      </c>
      <c r="AS162" s="28">
        <f t="shared" si="123"/>
        <v>0</v>
      </c>
      <c r="AT162" s="28">
        <f t="shared" si="123"/>
        <v>0</v>
      </c>
      <c r="AU162" s="28">
        <f t="shared" si="123"/>
        <v>0</v>
      </c>
      <c r="AV162" s="28">
        <f t="shared" si="123"/>
        <v>0</v>
      </c>
      <c r="AW162" s="28">
        <f t="shared" si="123"/>
        <v>0</v>
      </c>
      <c r="AX162" s="28">
        <f t="shared" si="123"/>
        <v>0</v>
      </c>
      <c r="AY162" s="28">
        <f t="shared" si="123"/>
        <v>0</v>
      </c>
      <c r="AZ162" s="28">
        <f t="shared" si="123"/>
        <v>0</v>
      </c>
      <c r="BA162" s="28">
        <f t="shared" si="123"/>
        <v>0</v>
      </c>
      <c r="BB162" s="28">
        <f t="shared" si="123"/>
        <v>0</v>
      </c>
      <c r="BC162" s="28">
        <f t="shared" si="123"/>
        <v>0</v>
      </c>
      <c r="BD162" s="28">
        <f t="shared" si="123"/>
        <v>0</v>
      </c>
      <c r="BE162" s="28">
        <f t="shared" si="123"/>
        <v>0</v>
      </c>
      <c r="BF162" s="28">
        <f t="shared" si="123"/>
        <v>0</v>
      </c>
      <c r="BG162" s="28">
        <f t="shared" si="121"/>
        <v>0</v>
      </c>
      <c r="BH162" s="28">
        <f t="shared" si="121"/>
        <v>0</v>
      </c>
      <c r="BI162" s="28">
        <f t="shared" si="121"/>
        <v>0</v>
      </c>
      <c r="BJ162" s="28">
        <f t="shared" si="121"/>
        <v>0</v>
      </c>
      <c r="BK162" s="28">
        <f t="shared" si="121"/>
        <v>0</v>
      </c>
      <c r="BL162" s="28">
        <f t="shared" si="121"/>
        <v>0</v>
      </c>
      <c r="BM162" s="28">
        <f t="shared" si="121"/>
        <v>0</v>
      </c>
      <c r="BN162" s="28">
        <f t="shared" si="121"/>
        <v>0</v>
      </c>
      <c r="BO162" s="28">
        <f t="shared" si="121"/>
        <v>0</v>
      </c>
      <c r="BP162" s="28">
        <f t="shared" si="121"/>
        <v>0</v>
      </c>
      <c r="BQ162" s="28">
        <f t="shared" si="121"/>
        <v>0</v>
      </c>
      <c r="BR162" s="28">
        <f t="shared" si="121"/>
        <v>0</v>
      </c>
      <c r="BS162" s="28">
        <f t="shared" si="121"/>
        <v>0</v>
      </c>
      <c r="BT162" s="28">
        <f t="shared" si="121"/>
        <v>0</v>
      </c>
      <c r="BU162" s="28">
        <f t="shared" si="121"/>
        <v>0</v>
      </c>
      <c r="BV162" s="28">
        <f t="shared" si="120"/>
        <v>0</v>
      </c>
      <c r="BW162" s="28">
        <f t="shared" si="120"/>
        <v>0</v>
      </c>
      <c r="BX162" s="28">
        <f t="shared" si="120"/>
        <v>0</v>
      </c>
      <c r="BY162" s="28">
        <f t="shared" si="120"/>
        <v>0</v>
      </c>
      <c r="BZ162" s="28">
        <f t="shared" si="120"/>
        <v>0</v>
      </c>
      <c r="CA162" s="28">
        <f t="shared" si="120"/>
        <v>0</v>
      </c>
      <c r="CB162" s="28">
        <f t="shared" si="120"/>
        <v>0</v>
      </c>
      <c r="CC162" s="28">
        <f t="shared" si="120"/>
        <v>0</v>
      </c>
      <c r="CD162" s="28">
        <f t="shared" si="120"/>
        <v>0</v>
      </c>
      <c r="CE162" s="28">
        <f t="shared" si="120"/>
        <v>0</v>
      </c>
      <c r="CF162" s="28">
        <f t="shared" si="120"/>
        <v>0</v>
      </c>
      <c r="CG162" s="28">
        <f t="shared" si="120"/>
        <v>0</v>
      </c>
      <c r="CH162" s="28">
        <f t="shared" si="120"/>
        <v>0</v>
      </c>
      <c r="CI162" s="28">
        <f t="shared" si="120"/>
        <v>0</v>
      </c>
      <c r="CJ162" s="28">
        <f t="shared" si="120"/>
        <v>0</v>
      </c>
      <c r="CK162" s="28">
        <f t="shared" si="120"/>
        <v>0</v>
      </c>
      <c r="CL162" s="28">
        <f t="shared" si="119"/>
        <v>0</v>
      </c>
      <c r="CM162" s="28">
        <f t="shared" si="119"/>
        <v>0</v>
      </c>
      <c r="CN162" s="28">
        <f t="shared" si="119"/>
        <v>0</v>
      </c>
      <c r="CO162" s="28">
        <f t="shared" si="119"/>
        <v>0</v>
      </c>
      <c r="CP162" s="28">
        <f t="shared" si="119"/>
        <v>0</v>
      </c>
      <c r="CQ162" s="28">
        <f t="shared" si="119"/>
        <v>0</v>
      </c>
      <c r="CR162" s="28">
        <f t="shared" si="119"/>
        <v>0</v>
      </c>
      <c r="CS162" s="28">
        <f t="shared" si="119"/>
        <v>0</v>
      </c>
      <c r="CT162" s="28">
        <f t="shared" si="119"/>
        <v>0</v>
      </c>
      <c r="CU162" s="28">
        <f t="shared" si="119"/>
        <v>0</v>
      </c>
      <c r="CV162" s="28">
        <f t="shared" si="119"/>
        <v>0</v>
      </c>
      <c r="CW162" s="28">
        <f t="shared" si="119"/>
        <v>0</v>
      </c>
      <c r="CX162" s="28">
        <f t="shared" si="119"/>
        <v>0</v>
      </c>
      <c r="CY162" s="28">
        <f t="shared" si="119"/>
        <v>0</v>
      </c>
      <c r="CZ162" s="28">
        <f t="shared" si="119"/>
        <v>0</v>
      </c>
      <c r="DA162" s="28">
        <f t="shared" si="114"/>
        <v>0</v>
      </c>
      <c r="DB162" s="28">
        <f t="shared" si="114"/>
        <v>0</v>
      </c>
      <c r="DC162" s="28">
        <f t="shared" si="114"/>
        <v>0</v>
      </c>
      <c r="DD162" s="28">
        <f t="shared" si="114"/>
        <v>0</v>
      </c>
      <c r="DE162" s="28">
        <f t="shared" si="114"/>
        <v>1</v>
      </c>
      <c r="DF162" s="28">
        <f t="shared" si="114"/>
        <v>0</v>
      </c>
      <c r="DG162" s="28">
        <f t="shared" si="114"/>
        <v>0</v>
      </c>
      <c r="DH162" s="28">
        <f t="shared" si="128"/>
        <v>0</v>
      </c>
      <c r="DI162" s="28">
        <f t="shared" si="128"/>
        <v>0</v>
      </c>
      <c r="DJ162" s="28">
        <f t="shared" si="128"/>
        <v>0</v>
      </c>
      <c r="DK162" s="28">
        <f t="shared" si="128"/>
        <v>0</v>
      </c>
      <c r="DL162" s="28">
        <f t="shared" si="128"/>
        <v>0</v>
      </c>
      <c r="DM162" s="28">
        <f t="shared" si="128"/>
        <v>0</v>
      </c>
      <c r="DN162" s="28">
        <f t="shared" si="128"/>
        <v>0</v>
      </c>
      <c r="DO162" s="28">
        <f t="shared" si="128"/>
        <v>0</v>
      </c>
      <c r="DP162" s="28">
        <f t="shared" si="128"/>
        <v>0</v>
      </c>
      <c r="DQ162" s="28">
        <f t="shared" si="128"/>
        <v>0</v>
      </c>
      <c r="DR162" s="28">
        <f t="shared" si="128"/>
        <v>0</v>
      </c>
      <c r="DS162" s="28">
        <f t="shared" si="128"/>
        <v>0</v>
      </c>
      <c r="DT162" s="28">
        <f t="shared" si="128"/>
        <v>0</v>
      </c>
      <c r="DU162" s="28">
        <f t="shared" si="128"/>
        <v>0</v>
      </c>
      <c r="DV162" s="28">
        <f t="shared" si="128"/>
        <v>0</v>
      </c>
      <c r="DW162" s="28">
        <f t="shared" si="128"/>
        <v>0</v>
      </c>
      <c r="DX162" s="28">
        <f t="shared" si="126"/>
        <v>0</v>
      </c>
      <c r="DY162" s="28">
        <f t="shared" si="126"/>
        <v>0</v>
      </c>
      <c r="DZ162" s="28">
        <f t="shared" si="126"/>
        <v>0</v>
      </c>
      <c r="EA162" s="28">
        <f t="shared" si="126"/>
        <v>0</v>
      </c>
      <c r="EB162" s="28">
        <f t="shared" si="126"/>
        <v>0</v>
      </c>
      <c r="EC162" s="28">
        <f t="shared" si="126"/>
        <v>0</v>
      </c>
      <c r="ED162" s="28">
        <f t="shared" si="126"/>
        <v>0</v>
      </c>
      <c r="EE162" s="28">
        <f t="shared" si="126"/>
        <v>0</v>
      </c>
      <c r="EF162" s="28">
        <f t="shared" si="126"/>
        <v>0</v>
      </c>
      <c r="EG162" s="28">
        <f t="shared" si="126"/>
        <v>0</v>
      </c>
      <c r="EH162" s="28">
        <f t="shared" si="126"/>
        <v>0</v>
      </c>
      <c r="EI162" s="28">
        <f t="shared" si="126"/>
        <v>0</v>
      </c>
      <c r="EJ162" s="28">
        <f t="shared" si="126"/>
        <v>0</v>
      </c>
      <c r="EK162" s="28">
        <f t="shared" si="126"/>
        <v>0</v>
      </c>
      <c r="EL162" s="28">
        <f t="shared" si="126"/>
        <v>0</v>
      </c>
      <c r="EM162" s="28">
        <f t="shared" si="124"/>
        <v>0</v>
      </c>
      <c r="EN162" s="28">
        <f t="shared" si="124"/>
        <v>0</v>
      </c>
      <c r="EO162" s="28">
        <f t="shared" si="124"/>
        <v>0</v>
      </c>
      <c r="EP162" s="28">
        <f t="shared" si="124"/>
        <v>0</v>
      </c>
      <c r="EQ162" s="28">
        <f t="shared" si="124"/>
        <v>0</v>
      </c>
      <c r="ER162" s="28">
        <f t="shared" si="124"/>
        <v>0</v>
      </c>
      <c r="ES162" s="28">
        <f t="shared" si="124"/>
        <v>0</v>
      </c>
      <c r="ET162" s="28">
        <f t="shared" si="124"/>
        <v>0</v>
      </c>
      <c r="EU162" s="28">
        <f t="shared" si="124"/>
        <v>0</v>
      </c>
      <c r="EV162" s="28">
        <f t="shared" si="124"/>
        <v>0</v>
      </c>
      <c r="EW162" s="28">
        <f t="shared" si="124"/>
        <v>0</v>
      </c>
      <c r="EX162" s="28">
        <f t="shared" si="124"/>
        <v>0</v>
      </c>
      <c r="EY162" s="28">
        <f t="shared" si="124"/>
        <v>0</v>
      </c>
      <c r="EZ162" s="28">
        <f t="shared" si="124"/>
        <v>0</v>
      </c>
      <c r="FA162" s="28">
        <f t="shared" si="124"/>
        <v>0</v>
      </c>
      <c r="FB162" s="28">
        <f t="shared" si="124"/>
        <v>0</v>
      </c>
      <c r="FC162" s="28">
        <f t="shared" si="122"/>
        <v>0</v>
      </c>
      <c r="FD162" s="28">
        <f t="shared" si="122"/>
        <v>0</v>
      </c>
      <c r="FE162" s="28">
        <f t="shared" si="122"/>
        <v>0</v>
      </c>
      <c r="FF162" s="28">
        <f t="shared" si="122"/>
        <v>0</v>
      </c>
      <c r="FG162" s="28">
        <f t="shared" si="122"/>
        <v>0</v>
      </c>
      <c r="FH162" s="28">
        <f t="shared" si="122"/>
        <v>0</v>
      </c>
      <c r="FI162" s="28">
        <f t="shared" si="122"/>
        <v>0</v>
      </c>
      <c r="FJ162" s="28">
        <f t="shared" si="122"/>
        <v>0</v>
      </c>
      <c r="FK162" s="28">
        <f t="shared" si="122"/>
        <v>0</v>
      </c>
      <c r="FL162" s="28">
        <f t="shared" si="122"/>
        <v>0</v>
      </c>
      <c r="FM162" s="28">
        <f t="shared" si="122"/>
        <v>0</v>
      </c>
      <c r="FN162" s="28">
        <f t="shared" si="122"/>
        <v>0</v>
      </c>
      <c r="FO162" s="28">
        <f t="shared" si="122"/>
        <v>0</v>
      </c>
      <c r="FP162" s="28">
        <f t="shared" si="122"/>
        <v>0</v>
      </c>
      <c r="FQ162" s="28">
        <f t="shared" si="122"/>
        <v>0</v>
      </c>
      <c r="FR162" s="28">
        <f t="shared" si="96"/>
        <v>0</v>
      </c>
      <c r="FS162" s="28">
        <f t="shared" si="96"/>
        <v>0</v>
      </c>
      <c r="FT162" s="28">
        <f t="shared" si="96"/>
        <v>0</v>
      </c>
      <c r="FU162" s="28">
        <f t="shared" si="118"/>
        <v>0</v>
      </c>
      <c r="FV162" s="28">
        <f t="shared" si="118"/>
        <v>0</v>
      </c>
      <c r="FW162" s="28">
        <f t="shared" si="118"/>
        <v>0</v>
      </c>
      <c r="FX162" s="28">
        <f t="shared" si="118"/>
        <v>0</v>
      </c>
      <c r="FY162" s="28">
        <f t="shared" si="118"/>
        <v>0</v>
      </c>
      <c r="FZ162" s="28">
        <f t="shared" si="118"/>
        <v>0</v>
      </c>
      <c r="GA162" s="28">
        <f t="shared" si="118"/>
        <v>0</v>
      </c>
      <c r="GB162" s="28">
        <f t="shared" si="118"/>
        <v>0</v>
      </c>
      <c r="GC162" s="28">
        <f t="shared" si="118"/>
        <v>0</v>
      </c>
      <c r="GD162" s="28">
        <f t="shared" si="118"/>
        <v>1</v>
      </c>
      <c r="GE162" s="28">
        <f t="shared" si="118"/>
        <v>0</v>
      </c>
      <c r="GF162" s="28">
        <f t="shared" ref="FU162:GH180" si="129">IF(ISNUMBER(SEARCH(GF$2,$AO162)),1,0)</f>
        <v>0</v>
      </c>
      <c r="GG162" s="28">
        <f t="shared" si="129"/>
        <v>0</v>
      </c>
      <c r="GH162" s="28">
        <f t="shared" si="129"/>
        <v>0</v>
      </c>
      <c r="GI162" s="28">
        <f t="shared" si="127"/>
        <v>0</v>
      </c>
      <c r="GJ162" s="28">
        <f t="shared" si="127"/>
        <v>0</v>
      </c>
      <c r="GK162" s="28">
        <f t="shared" si="127"/>
        <v>0</v>
      </c>
      <c r="GL162" s="28">
        <f t="shared" si="127"/>
        <v>0</v>
      </c>
      <c r="GM162" s="28">
        <f t="shared" si="127"/>
        <v>0</v>
      </c>
      <c r="GN162" s="28">
        <f t="shared" si="127"/>
        <v>0</v>
      </c>
      <c r="GO162" s="28">
        <f t="shared" si="127"/>
        <v>0</v>
      </c>
      <c r="GP162" s="28">
        <f t="shared" si="127"/>
        <v>0</v>
      </c>
      <c r="GQ162" s="28">
        <f t="shared" si="127"/>
        <v>0</v>
      </c>
      <c r="GR162" s="28">
        <f t="shared" si="127"/>
        <v>0</v>
      </c>
      <c r="GS162" s="28">
        <f t="shared" si="127"/>
        <v>0</v>
      </c>
      <c r="GT162" s="28">
        <f t="shared" si="127"/>
        <v>0</v>
      </c>
      <c r="GU162" s="28">
        <f t="shared" si="127"/>
        <v>0</v>
      </c>
      <c r="GV162" s="28">
        <f t="shared" si="127"/>
        <v>0</v>
      </c>
      <c r="GW162" s="28">
        <f t="shared" si="127"/>
        <v>0</v>
      </c>
      <c r="GX162" s="28">
        <f t="shared" si="127"/>
        <v>0</v>
      </c>
      <c r="GY162" s="28">
        <f t="shared" si="125"/>
        <v>0</v>
      </c>
      <c r="GZ162" s="28">
        <f t="shared" si="125"/>
        <v>0</v>
      </c>
      <c r="HA162" s="28">
        <f t="shared" si="125"/>
        <v>0</v>
      </c>
      <c r="HB162" s="28">
        <f t="shared" si="125"/>
        <v>0</v>
      </c>
      <c r="HC162" s="28">
        <f t="shared" si="125"/>
        <v>0</v>
      </c>
      <c r="HD162" s="28">
        <f t="shared" si="125"/>
        <v>0</v>
      </c>
      <c r="HE162" s="28">
        <f t="shared" si="125"/>
        <v>0</v>
      </c>
      <c r="HF162" s="28">
        <f t="shared" si="125"/>
        <v>1</v>
      </c>
      <c r="HG162" s="28">
        <f t="shared" si="125"/>
        <v>0</v>
      </c>
    </row>
    <row r="163" spans="1:215" s="28" customFormat="1">
      <c r="A163" s="21" t="s">
        <v>681</v>
      </c>
      <c r="B163" s="6" t="s">
        <v>742</v>
      </c>
      <c r="C163" s="6" t="s">
        <v>150</v>
      </c>
      <c r="D163" s="6" t="s">
        <v>743</v>
      </c>
      <c r="E163" s="6" t="s">
        <v>744</v>
      </c>
      <c r="F163" s="6">
        <v>2015</v>
      </c>
      <c r="G163" s="6" t="s">
        <v>260</v>
      </c>
      <c r="H163" s="6">
        <v>55</v>
      </c>
      <c r="I163" s="6"/>
      <c r="J163" s="6">
        <v>23</v>
      </c>
      <c r="K163" s="6">
        <v>32</v>
      </c>
      <c r="L163" s="6" t="s">
        <v>745</v>
      </c>
      <c r="M163" s="6" t="s">
        <v>746</v>
      </c>
      <c r="N163" s="6" t="s">
        <v>747</v>
      </c>
      <c r="O163" s="6" t="s">
        <v>162</v>
      </c>
      <c r="P163" s="6" t="s">
        <v>163</v>
      </c>
      <c r="Q163" s="6" t="s">
        <v>179</v>
      </c>
      <c r="R163" s="6" t="s">
        <v>21</v>
      </c>
      <c r="S163" s="6"/>
      <c r="T163" s="6" t="s">
        <v>24</v>
      </c>
      <c r="U163" s="28" t="s">
        <v>139</v>
      </c>
      <c r="V163" s="6" t="s">
        <v>139</v>
      </c>
      <c r="W163" s="6"/>
      <c r="X163" s="6"/>
      <c r="Y163" s="6"/>
      <c r="Z163" s="6"/>
      <c r="AA163" s="6"/>
      <c r="AB163" s="6"/>
      <c r="AC163" s="6"/>
      <c r="AD163" s="59" t="s">
        <v>2420</v>
      </c>
      <c r="AE163" s="59" t="s">
        <v>2424</v>
      </c>
      <c r="AF163" s="6" t="s">
        <v>139</v>
      </c>
      <c r="AG163" s="6" t="s">
        <v>2259</v>
      </c>
      <c r="AH163" s="6" t="s">
        <v>113</v>
      </c>
      <c r="AI163" s="6" t="s">
        <v>139</v>
      </c>
      <c r="AJ163" s="6" t="s">
        <v>139</v>
      </c>
      <c r="AK163" s="6" t="s">
        <v>2095</v>
      </c>
      <c r="AL163" s="6" t="s">
        <v>139</v>
      </c>
      <c r="AM163" s="6" t="s">
        <v>139</v>
      </c>
      <c r="AN163" s="23" t="s">
        <v>139</v>
      </c>
      <c r="AO163" s="6" t="s">
        <v>139</v>
      </c>
      <c r="AP163" s="6" t="s">
        <v>139</v>
      </c>
      <c r="AQ163" s="28">
        <f t="shared" si="123"/>
        <v>0</v>
      </c>
      <c r="AR163" s="28">
        <f t="shared" si="123"/>
        <v>0</v>
      </c>
      <c r="AS163" s="28">
        <f t="shared" si="123"/>
        <v>0</v>
      </c>
      <c r="AT163" s="28">
        <f t="shared" si="123"/>
        <v>0</v>
      </c>
      <c r="AU163" s="28">
        <f t="shared" si="123"/>
        <v>0</v>
      </c>
      <c r="AV163" s="28">
        <f t="shared" si="123"/>
        <v>0</v>
      </c>
      <c r="AW163" s="28">
        <f t="shared" si="123"/>
        <v>0</v>
      </c>
      <c r="AX163" s="28">
        <f t="shared" si="123"/>
        <v>0</v>
      </c>
      <c r="AY163" s="28">
        <f t="shared" si="123"/>
        <v>0</v>
      </c>
      <c r="AZ163" s="28">
        <f t="shared" si="123"/>
        <v>0</v>
      </c>
      <c r="BA163" s="28">
        <f t="shared" si="123"/>
        <v>0</v>
      </c>
      <c r="BB163" s="28">
        <f t="shared" si="123"/>
        <v>0</v>
      </c>
      <c r="BC163" s="28">
        <f t="shared" si="123"/>
        <v>0</v>
      </c>
      <c r="BD163" s="28">
        <f t="shared" si="123"/>
        <v>0</v>
      </c>
      <c r="BE163" s="28">
        <f t="shared" si="123"/>
        <v>0</v>
      </c>
      <c r="BF163" s="28">
        <f t="shared" si="123"/>
        <v>0</v>
      </c>
      <c r="BG163" s="28">
        <f t="shared" si="121"/>
        <v>0</v>
      </c>
      <c r="BH163" s="28">
        <f t="shared" si="121"/>
        <v>0</v>
      </c>
      <c r="BI163" s="28">
        <f t="shared" si="121"/>
        <v>0</v>
      </c>
      <c r="BJ163" s="28">
        <f t="shared" si="121"/>
        <v>0</v>
      </c>
      <c r="BK163" s="28">
        <f t="shared" si="121"/>
        <v>0</v>
      </c>
      <c r="BL163" s="28">
        <f t="shared" si="121"/>
        <v>0</v>
      </c>
      <c r="BM163" s="28">
        <f t="shared" si="121"/>
        <v>0</v>
      </c>
      <c r="BN163" s="28">
        <f t="shared" si="121"/>
        <v>0</v>
      </c>
      <c r="BO163" s="28">
        <f t="shared" si="121"/>
        <v>0</v>
      </c>
      <c r="BP163" s="28">
        <f t="shared" si="121"/>
        <v>0</v>
      </c>
      <c r="BQ163" s="28">
        <f t="shared" si="121"/>
        <v>0</v>
      </c>
      <c r="BR163" s="28">
        <f t="shared" si="121"/>
        <v>0</v>
      </c>
      <c r="BS163" s="28">
        <f t="shared" si="121"/>
        <v>0</v>
      </c>
      <c r="BT163" s="28">
        <f t="shared" si="121"/>
        <v>0</v>
      </c>
      <c r="BU163" s="28">
        <f t="shared" si="121"/>
        <v>0</v>
      </c>
      <c r="BV163" s="28">
        <f t="shared" si="120"/>
        <v>0</v>
      </c>
      <c r="BW163" s="28">
        <f t="shared" si="120"/>
        <v>0</v>
      </c>
      <c r="BX163" s="28">
        <f t="shared" si="120"/>
        <v>0</v>
      </c>
      <c r="BY163" s="28">
        <f t="shared" si="120"/>
        <v>0</v>
      </c>
      <c r="BZ163" s="28">
        <f t="shared" si="120"/>
        <v>0</v>
      </c>
      <c r="CA163" s="28">
        <f t="shared" si="120"/>
        <v>0</v>
      </c>
      <c r="CB163" s="28">
        <f t="shared" si="120"/>
        <v>0</v>
      </c>
      <c r="CC163" s="28">
        <f t="shared" si="120"/>
        <v>0</v>
      </c>
      <c r="CD163" s="28">
        <f t="shared" si="120"/>
        <v>0</v>
      </c>
      <c r="CE163" s="28">
        <f t="shared" si="120"/>
        <v>0</v>
      </c>
      <c r="CF163" s="28">
        <f t="shared" si="120"/>
        <v>0</v>
      </c>
      <c r="CG163" s="28">
        <f t="shared" si="120"/>
        <v>0</v>
      </c>
      <c r="CH163" s="28">
        <f t="shared" si="120"/>
        <v>0</v>
      </c>
      <c r="CI163" s="28">
        <f t="shared" si="120"/>
        <v>0</v>
      </c>
      <c r="CJ163" s="28">
        <f t="shared" si="120"/>
        <v>0</v>
      </c>
      <c r="CK163" s="28">
        <f t="shared" si="120"/>
        <v>0</v>
      </c>
      <c r="CL163" s="28">
        <f t="shared" si="119"/>
        <v>0</v>
      </c>
      <c r="CM163" s="28">
        <f t="shared" si="119"/>
        <v>0</v>
      </c>
      <c r="CN163" s="28">
        <f t="shared" si="119"/>
        <v>0</v>
      </c>
      <c r="CO163" s="28">
        <f t="shared" si="119"/>
        <v>0</v>
      </c>
      <c r="CP163" s="28">
        <f t="shared" si="119"/>
        <v>0</v>
      </c>
      <c r="CQ163" s="28">
        <f t="shared" si="119"/>
        <v>0</v>
      </c>
      <c r="CR163" s="28">
        <f t="shared" si="119"/>
        <v>0</v>
      </c>
      <c r="CS163" s="28">
        <f t="shared" si="119"/>
        <v>0</v>
      </c>
      <c r="CT163" s="28">
        <f t="shared" si="119"/>
        <v>0</v>
      </c>
      <c r="CU163" s="28">
        <f t="shared" si="119"/>
        <v>0</v>
      </c>
      <c r="CV163" s="28">
        <f t="shared" si="119"/>
        <v>0</v>
      </c>
      <c r="CW163" s="28">
        <f t="shared" si="119"/>
        <v>0</v>
      </c>
      <c r="CX163" s="28">
        <f t="shared" si="119"/>
        <v>0</v>
      </c>
      <c r="CY163" s="28">
        <f t="shared" si="119"/>
        <v>0</v>
      </c>
      <c r="CZ163" s="28">
        <f t="shared" si="119"/>
        <v>0</v>
      </c>
      <c r="DA163" s="28">
        <f t="shared" si="114"/>
        <v>0</v>
      </c>
      <c r="DB163" s="28">
        <f t="shared" si="114"/>
        <v>0</v>
      </c>
      <c r="DC163" s="28">
        <f t="shared" si="114"/>
        <v>0</v>
      </c>
      <c r="DD163" s="28">
        <f t="shared" si="114"/>
        <v>0</v>
      </c>
      <c r="DE163" s="28">
        <f t="shared" si="114"/>
        <v>1</v>
      </c>
      <c r="DF163" s="28">
        <f t="shared" si="114"/>
        <v>0</v>
      </c>
      <c r="DG163" s="28">
        <f t="shared" si="114"/>
        <v>0</v>
      </c>
      <c r="DH163" s="28">
        <f t="shared" si="128"/>
        <v>0</v>
      </c>
      <c r="DI163" s="28">
        <f t="shared" si="128"/>
        <v>0</v>
      </c>
      <c r="DJ163" s="28">
        <f t="shared" si="128"/>
        <v>0</v>
      </c>
      <c r="DK163" s="28">
        <f t="shared" si="128"/>
        <v>0</v>
      </c>
      <c r="DL163" s="28">
        <f t="shared" si="128"/>
        <v>0</v>
      </c>
      <c r="DM163" s="28">
        <f t="shared" si="128"/>
        <v>0</v>
      </c>
      <c r="DN163" s="28">
        <f t="shared" si="128"/>
        <v>0</v>
      </c>
      <c r="DO163" s="28">
        <f t="shared" si="128"/>
        <v>0</v>
      </c>
      <c r="DP163" s="28">
        <f t="shared" si="128"/>
        <v>0</v>
      </c>
      <c r="DQ163" s="28">
        <f t="shared" si="128"/>
        <v>0</v>
      </c>
      <c r="DR163" s="28">
        <f t="shared" si="128"/>
        <v>0</v>
      </c>
      <c r="DS163" s="28">
        <f t="shared" si="128"/>
        <v>0</v>
      </c>
      <c r="DT163" s="28">
        <f t="shared" si="128"/>
        <v>0</v>
      </c>
      <c r="DU163" s="28">
        <f t="shared" si="128"/>
        <v>0</v>
      </c>
      <c r="DV163" s="28">
        <f t="shared" si="128"/>
        <v>0</v>
      </c>
      <c r="DW163" s="28">
        <f t="shared" si="128"/>
        <v>0</v>
      </c>
      <c r="DX163" s="28">
        <f t="shared" si="126"/>
        <v>0</v>
      </c>
      <c r="DY163" s="28">
        <f t="shared" si="126"/>
        <v>0</v>
      </c>
      <c r="DZ163" s="28">
        <f t="shared" si="126"/>
        <v>0</v>
      </c>
      <c r="EA163" s="28">
        <f t="shared" si="126"/>
        <v>0</v>
      </c>
      <c r="EB163" s="28">
        <f t="shared" si="126"/>
        <v>0</v>
      </c>
      <c r="EC163" s="28">
        <f t="shared" si="126"/>
        <v>0</v>
      </c>
      <c r="ED163" s="28">
        <f t="shared" si="126"/>
        <v>0</v>
      </c>
      <c r="EE163" s="28">
        <f t="shared" si="126"/>
        <v>0</v>
      </c>
      <c r="EF163" s="28">
        <f t="shared" si="126"/>
        <v>0</v>
      </c>
      <c r="EG163" s="28">
        <f t="shared" si="126"/>
        <v>0</v>
      </c>
      <c r="EH163" s="28">
        <f t="shared" si="126"/>
        <v>0</v>
      </c>
      <c r="EI163" s="28">
        <f t="shared" si="126"/>
        <v>0</v>
      </c>
      <c r="EJ163" s="28">
        <f t="shared" si="126"/>
        <v>0</v>
      </c>
      <c r="EK163" s="28">
        <f t="shared" si="126"/>
        <v>0</v>
      </c>
      <c r="EL163" s="28">
        <f t="shared" si="126"/>
        <v>0</v>
      </c>
      <c r="EM163" s="28">
        <f t="shared" si="124"/>
        <v>0</v>
      </c>
      <c r="EN163" s="28">
        <f t="shared" si="124"/>
        <v>0</v>
      </c>
      <c r="EO163" s="28">
        <f t="shared" si="124"/>
        <v>0</v>
      </c>
      <c r="EP163" s="28">
        <f t="shared" si="124"/>
        <v>0</v>
      </c>
      <c r="EQ163" s="28">
        <f t="shared" si="124"/>
        <v>0</v>
      </c>
      <c r="ER163" s="28">
        <f t="shared" si="124"/>
        <v>0</v>
      </c>
      <c r="ES163" s="28">
        <f t="shared" si="124"/>
        <v>0</v>
      </c>
      <c r="ET163" s="28">
        <f t="shared" si="124"/>
        <v>0</v>
      </c>
      <c r="EU163" s="28">
        <f t="shared" si="124"/>
        <v>0</v>
      </c>
      <c r="EV163" s="28">
        <f t="shared" si="124"/>
        <v>0</v>
      </c>
      <c r="EW163" s="28">
        <f t="shared" si="124"/>
        <v>0</v>
      </c>
      <c r="EX163" s="28">
        <f t="shared" si="124"/>
        <v>0</v>
      </c>
      <c r="EY163" s="28">
        <f t="shared" si="124"/>
        <v>0</v>
      </c>
      <c r="EZ163" s="28">
        <f t="shared" si="124"/>
        <v>0</v>
      </c>
      <c r="FA163" s="28">
        <f t="shared" si="124"/>
        <v>0</v>
      </c>
      <c r="FB163" s="28">
        <f t="shared" si="124"/>
        <v>0</v>
      </c>
      <c r="FC163" s="28">
        <f t="shared" si="122"/>
        <v>0</v>
      </c>
      <c r="FD163" s="28">
        <f t="shared" si="122"/>
        <v>0</v>
      </c>
      <c r="FE163" s="28">
        <f t="shared" si="122"/>
        <v>0</v>
      </c>
      <c r="FF163" s="28">
        <f t="shared" si="122"/>
        <v>0</v>
      </c>
      <c r="FG163" s="28">
        <f t="shared" si="122"/>
        <v>0</v>
      </c>
      <c r="FH163" s="28">
        <f t="shared" si="122"/>
        <v>0</v>
      </c>
      <c r="FI163" s="28">
        <f t="shared" si="122"/>
        <v>0</v>
      </c>
      <c r="FJ163" s="28">
        <f t="shared" si="122"/>
        <v>0</v>
      </c>
      <c r="FK163" s="28">
        <f t="shared" si="122"/>
        <v>0</v>
      </c>
      <c r="FL163" s="28">
        <f t="shared" si="122"/>
        <v>0</v>
      </c>
      <c r="FM163" s="28">
        <f t="shared" si="122"/>
        <v>0</v>
      </c>
      <c r="FN163" s="28">
        <f t="shared" si="122"/>
        <v>0</v>
      </c>
      <c r="FO163" s="28">
        <f t="shared" si="122"/>
        <v>0</v>
      </c>
      <c r="FP163" s="28">
        <f t="shared" si="122"/>
        <v>0</v>
      </c>
      <c r="FQ163" s="28">
        <f t="shared" si="122"/>
        <v>0</v>
      </c>
      <c r="FR163" s="28">
        <f t="shared" si="96"/>
        <v>0</v>
      </c>
      <c r="FS163" s="28">
        <f t="shared" si="96"/>
        <v>0</v>
      </c>
      <c r="FT163" s="28">
        <f t="shared" si="96"/>
        <v>0</v>
      </c>
      <c r="FU163" s="28">
        <f t="shared" si="129"/>
        <v>0</v>
      </c>
      <c r="FV163" s="28">
        <f t="shared" si="129"/>
        <v>0</v>
      </c>
      <c r="FW163" s="28">
        <f t="shared" si="129"/>
        <v>0</v>
      </c>
      <c r="FX163" s="28">
        <f t="shared" si="129"/>
        <v>0</v>
      </c>
      <c r="FY163" s="28">
        <f t="shared" si="129"/>
        <v>0</v>
      </c>
      <c r="FZ163" s="28">
        <f t="shared" si="129"/>
        <v>0</v>
      </c>
      <c r="GA163" s="28">
        <f t="shared" si="129"/>
        <v>0</v>
      </c>
      <c r="GB163" s="28">
        <f t="shared" si="129"/>
        <v>0</v>
      </c>
      <c r="GC163" s="28">
        <f t="shared" si="129"/>
        <v>0</v>
      </c>
      <c r="GD163" s="28">
        <f t="shared" si="129"/>
        <v>1</v>
      </c>
      <c r="GE163" s="28">
        <f t="shared" si="129"/>
        <v>0</v>
      </c>
      <c r="GF163" s="28">
        <f t="shared" si="129"/>
        <v>0</v>
      </c>
      <c r="GG163" s="28">
        <f t="shared" si="129"/>
        <v>0</v>
      </c>
      <c r="GH163" s="28">
        <f t="shared" si="129"/>
        <v>0</v>
      </c>
      <c r="GI163" s="28">
        <f t="shared" si="127"/>
        <v>0</v>
      </c>
      <c r="GJ163" s="28">
        <f t="shared" si="127"/>
        <v>0</v>
      </c>
      <c r="GK163" s="28">
        <f t="shared" si="127"/>
        <v>0</v>
      </c>
      <c r="GL163" s="28">
        <f t="shared" si="127"/>
        <v>0</v>
      </c>
      <c r="GM163" s="28">
        <f t="shared" si="127"/>
        <v>0</v>
      </c>
      <c r="GN163" s="28">
        <f t="shared" si="127"/>
        <v>0</v>
      </c>
      <c r="GO163" s="28">
        <f t="shared" si="127"/>
        <v>0</v>
      </c>
      <c r="GP163" s="28">
        <f t="shared" si="127"/>
        <v>0</v>
      </c>
      <c r="GQ163" s="28">
        <f t="shared" si="127"/>
        <v>0</v>
      </c>
      <c r="GR163" s="28">
        <f t="shared" si="127"/>
        <v>0</v>
      </c>
      <c r="GS163" s="28">
        <f t="shared" si="127"/>
        <v>0</v>
      </c>
      <c r="GT163" s="28">
        <f t="shared" si="127"/>
        <v>0</v>
      </c>
      <c r="GU163" s="28">
        <f t="shared" si="127"/>
        <v>0</v>
      </c>
      <c r="GV163" s="28">
        <f t="shared" si="127"/>
        <v>0</v>
      </c>
      <c r="GW163" s="28">
        <f t="shared" si="127"/>
        <v>0</v>
      </c>
      <c r="GX163" s="28">
        <f t="shared" si="127"/>
        <v>0</v>
      </c>
      <c r="GY163" s="28">
        <f t="shared" si="125"/>
        <v>0</v>
      </c>
      <c r="GZ163" s="28">
        <f t="shared" si="125"/>
        <v>0</v>
      </c>
      <c r="HA163" s="28">
        <f t="shared" si="125"/>
        <v>0</v>
      </c>
      <c r="HB163" s="28">
        <f t="shared" si="125"/>
        <v>0</v>
      </c>
      <c r="HC163" s="28">
        <f t="shared" si="125"/>
        <v>0</v>
      </c>
      <c r="HD163" s="28">
        <f t="shared" si="125"/>
        <v>0</v>
      </c>
      <c r="HE163" s="28">
        <f t="shared" si="125"/>
        <v>0</v>
      </c>
      <c r="HF163" s="28">
        <f t="shared" si="125"/>
        <v>1</v>
      </c>
      <c r="HG163" s="28">
        <f t="shared" si="125"/>
        <v>0</v>
      </c>
    </row>
    <row r="164" spans="1:215" s="28" customFormat="1">
      <c r="A164" s="21" t="s">
        <v>681</v>
      </c>
      <c r="B164" s="6" t="s">
        <v>748</v>
      </c>
      <c r="C164" s="6" t="s">
        <v>150</v>
      </c>
      <c r="D164" s="6" t="s">
        <v>749</v>
      </c>
      <c r="E164" s="6" t="s">
        <v>750</v>
      </c>
      <c r="F164" s="6">
        <v>2016</v>
      </c>
      <c r="G164" s="6" t="s">
        <v>751</v>
      </c>
      <c r="H164" s="6">
        <v>71</v>
      </c>
      <c r="I164" s="6" t="s">
        <v>752</v>
      </c>
      <c r="J164" s="6">
        <v>318</v>
      </c>
      <c r="K164" s="6">
        <v>324</v>
      </c>
      <c r="L164" s="6" t="s">
        <v>753</v>
      </c>
      <c r="M164" s="6"/>
      <c r="N164" s="6" t="s">
        <v>754</v>
      </c>
      <c r="O164" s="6" t="s">
        <v>162</v>
      </c>
      <c r="P164" s="6" t="s">
        <v>163</v>
      </c>
      <c r="Q164" s="6" t="s">
        <v>752</v>
      </c>
      <c r="R164" s="6"/>
      <c r="S164" s="6"/>
      <c r="T164" s="6" t="s">
        <v>31</v>
      </c>
      <c r="U164" s="6" t="s">
        <v>40</v>
      </c>
      <c r="V164" s="6" t="s">
        <v>139</v>
      </c>
      <c r="W164" s="6"/>
      <c r="X164" s="6"/>
      <c r="Y164" s="6"/>
      <c r="Z164" s="6"/>
      <c r="AA164" s="6"/>
      <c r="AB164" s="6"/>
      <c r="AC164" s="6"/>
      <c r="AD164" s="59" t="s">
        <v>2419</v>
      </c>
      <c r="AE164" s="59" t="s">
        <v>2425</v>
      </c>
      <c r="AF164" s="6" t="s">
        <v>139</v>
      </c>
      <c r="AG164" s="6" t="s">
        <v>139</v>
      </c>
      <c r="AH164" s="6" t="s">
        <v>113</v>
      </c>
      <c r="AI164" s="6" t="s">
        <v>139</v>
      </c>
      <c r="AJ164" s="6" t="s">
        <v>139</v>
      </c>
      <c r="AK164" s="6" t="s">
        <v>2095</v>
      </c>
      <c r="AL164" s="6" t="s">
        <v>139</v>
      </c>
      <c r="AM164" s="28" t="s">
        <v>2256</v>
      </c>
      <c r="AN164" s="23" t="s">
        <v>139</v>
      </c>
      <c r="AO164" s="6" t="s">
        <v>139</v>
      </c>
      <c r="AP164" s="6" t="s">
        <v>2238</v>
      </c>
      <c r="AQ164" s="28">
        <f t="shared" si="123"/>
        <v>0</v>
      </c>
      <c r="AR164" s="28">
        <f t="shared" si="123"/>
        <v>0</v>
      </c>
      <c r="AS164" s="28">
        <f t="shared" si="123"/>
        <v>0</v>
      </c>
      <c r="AT164" s="28">
        <f t="shared" si="123"/>
        <v>0</v>
      </c>
      <c r="AU164" s="28">
        <f t="shared" si="123"/>
        <v>0</v>
      </c>
      <c r="AV164" s="28">
        <f t="shared" si="123"/>
        <v>0</v>
      </c>
      <c r="AW164" s="28">
        <f t="shared" si="123"/>
        <v>0</v>
      </c>
      <c r="AX164" s="28">
        <f t="shared" si="123"/>
        <v>0</v>
      </c>
      <c r="AY164" s="28">
        <f t="shared" si="123"/>
        <v>0</v>
      </c>
      <c r="AZ164" s="28">
        <f t="shared" si="123"/>
        <v>0</v>
      </c>
      <c r="BA164" s="28">
        <f t="shared" si="123"/>
        <v>0</v>
      </c>
      <c r="BB164" s="28">
        <f t="shared" si="123"/>
        <v>0</v>
      </c>
      <c r="BC164" s="28">
        <f t="shared" si="123"/>
        <v>0</v>
      </c>
      <c r="BD164" s="28">
        <f t="shared" si="123"/>
        <v>0</v>
      </c>
      <c r="BE164" s="28">
        <f t="shared" si="123"/>
        <v>0</v>
      </c>
      <c r="BF164" s="28">
        <f t="shared" si="123"/>
        <v>0</v>
      </c>
      <c r="BG164" s="28">
        <f t="shared" si="121"/>
        <v>0</v>
      </c>
      <c r="BH164" s="28">
        <f t="shared" si="121"/>
        <v>0</v>
      </c>
      <c r="BI164" s="28">
        <f t="shared" si="121"/>
        <v>0</v>
      </c>
      <c r="BJ164" s="28">
        <f t="shared" si="121"/>
        <v>0</v>
      </c>
      <c r="BK164" s="28">
        <f t="shared" si="121"/>
        <v>0</v>
      </c>
      <c r="BL164" s="28">
        <f t="shared" si="121"/>
        <v>0</v>
      </c>
      <c r="BM164" s="28">
        <f t="shared" si="121"/>
        <v>0</v>
      </c>
      <c r="BN164" s="28">
        <f t="shared" si="121"/>
        <v>0</v>
      </c>
      <c r="BO164" s="28">
        <f t="shared" si="121"/>
        <v>0</v>
      </c>
      <c r="BP164" s="28">
        <f t="shared" si="121"/>
        <v>0</v>
      </c>
      <c r="BQ164" s="28">
        <f t="shared" si="121"/>
        <v>0</v>
      </c>
      <c r="BR164" s="28">
        <f t="shared" si="121"/>
        <v>0</v>
      </c>
      <c r="BS164" s="28">
        <f t="shared" si="121"/>
        <v>0</v>
      </c>
      <c r="BT164" s="28">
        <f t="shared" si="121"/>
        <v>0</v>
      </c>
      <c r="BU164" s="28">
        <f t="shared" si="121"/>
        <v>0</v>
      </c>
      <c r="BV164" s="28">
        <f t="shared" si="120"/>
        <v>0</v>
      </c>
      <c r="BW164" s="28">
        <f t="shared" si="120"/>
        <v>0</v>
      </c>
      <c r="BX164" s="28">
        <f t="shared" si="120"/>
        <v>0</v>
      </c>
      <c r="BY164" s="28">
        <f t="shared" si="120"/>
        <v>0</v>
      </c>
      <c r="BZ164" s="28">
        <f t="shared" si="120"/>
        <v>0</v>
      </c>
      <c r="CA164" s="28">
        <f t="shared" si="120"/>
        <v>0</v>
      </c>
      <c r="CB164" s="28">
        <f t="shared" si="120"/>
        <v>0</v>
      </c>
      <c r="CC164" s="28">
        <f t="shared" si="120"/>
        <v>0</v>
      </c>
      <c r="CD164" s="28">
        <f t="shared" si="120"/>
        <v>0</v>
      </c>
      <c r="CE164" s="28">
        <f t="shared" si="120"/>
        <v>0</v>
      </c>
      <c r="CF164" s="28">
        <f t="shared" si="120"/>
        <v>0</v>
      </c>
      <c r="CG164" s="28">
        <f t="shared" si="120"/>
        <v>0</v>
      </c>
      <c r="CH164" s="28">
        <f t="shared" si="120"/>
        <v>0</v>
      </c>
      <c r="CI164" s="28">
        <f t="shared" si="120"/>
        <v>0</v>
      </c>
      <c r="CJ164" s="28">
        <f t="shared" si="120"/>
        <v>0</v>
      </c>
      <c r="CK164" s="28">
        <f t="shared" si="120"/>
        <v>0</v>
      </c>
      <c r="CL164" s="28">
        <f t="shared" si="119"/>
        <v>0</v>
      </c>
      <c r="CM164" s="28">
        <f t="shared" si="119"/>
        <v>0</v>
      </c>
      <c r="CN164" s="28">
        <f t="shared" si="119"/>
        <v>0</v>
      </c>
      <c r="CO164" s="28">
        <f t="shared" si="119"/>
        <v>0</v>
      </c>
      <c r="CP164" s="28">
        <f t="shared" si="119"/>
        <v>0</v>
      </c>
      <c r="CQ164" s="28">
        <f t="shared" si="119"/>
        <v>0</v>
      </c>
      <c r="CR164" s="28">
        <f t="shared" si="119"/>
        <v>0</v>
      </c>
      <c r="CS164" s="28">
        <f t="shared" si="119"/>
        <v>0</v>
      </c>
      <c r="CT164" s="28">
        <f t="shared" si="119"/>
        <v>0</v>
      </c>
      <c r="CU164" s="28">
        <f t="shared" si="119"/>
        <v>0</v>
      </c>
      <c r="CV164" s="28">
        <f t="shared" si="119"/>
        <v>0</v>
      </c>
      <c r="CW164" s="28">
        <f t="shared" si="119"/>
        <v>0</v>
      </c>
      <c r="CX164" s="28">
        <f t="shared" si="119"/>
        <v>0</v>
      </c>
      <c r="CY164" s="28">
        <f t="shared" si="119"/>
        <v>0</v>
      </c>
      <c r="CZ164" s="28">
        <f t="shared" si="119"/>
        <v>0</v>
      </c>
      <c r="DA164" s="28">
        <f t="shared" si="114"/>
        <v>0</v>
      </c>
      <c r="DB164" s="28">
        <f t="shared" si="114"/>
        <v>0</v>
      </c>
      <c r="DC164" s="28">
        <f t="shared" si="114"/>
        <v>0</v>
      </c>
      <c r="DD164" s="28">
        <f t="shared" si="114"/>
        <v>0</v>
      </c>
      <c r="DE164" s="28">
        <f t="shared" si="114"/>
        <v>1</v>
      </c>
      <c r="DF164" s="28">
        <f t="shared" si="114"/>
        <v>0</v>
      </c>
      <c r="DG164" s="28">
        <f t="shared" si="114"/>
        <v>0</v>
      </c>
      <c r="DH164" s="28">
        <f t="shared" si="128"/>
        <v>0</v>
      </c>
      <c r="DI164" s="28">
        <f t="shared" si="128"/>
        <v>0</v>
      </c>
      <c r="DJ164" s="28">
        <f t="shared" si="128"/>
        <v>0</v>
      </c>
      <c r="DK164" s="28">
        <f t="shared" si="128"/>
        <v>0</v>
      </c>
      <c r="DL164" s="28">
        <f t="shared" si="128"/>
        <v>0</v>
      </c>
      <c r="DM164" s="28">
        <f t="shared" si="128"/>
        <v>0</v>
      </c>
      <c r="DN164" s="28">
        <f t="shared" si="128"/>
        <v>0</v>
      </c>
      <c r="DO164" s="28">
        <f t="shared" si="128"/>
        <v>0</v>
      </c>
      <c r="DP164" s="28">
        <f t="shared" si="128"/>
        <v>0</v>
      </c>
      <c r="DQ164" s="28">
        <f t="shared" si="128"/>
        <v>0</v>
      </c>
      <c r="DR164" s="28">
        <f t="shared" si="128"/>
        <v>0</v>
      </c>
      <c r="DS164" s="28">
        <f t="shared" si="128"/>
        <v>0</v>
      </c>
      <c r="DT164" s="28">
        <f t="shared" si="128"/>
        <v>0</v>
      </c>
      <c r="DU164" s="28">
        <f t="shared" si="128"/>
        <v>0</v>
      </c>
      <c r="DV164" s="28">
        <f t="shared" si="128"/>
        <v>0</v>
      </c>
      <c r="DW164" s="28">
        <f t="shared" si="128"/>
        <v>0</v>
      </c>
      <c r="DX164" s="28">
        <f t="shared" si="126"/>
        <v>0</v>
      </c>
      <c r="DY164" s="28">
        <f t="shared" si="126"/>
        <v>0</v>
      </c>
      <c r="DZ164" s="28">
        <f t="shared" si="126"/>
        <v>0</v>
      </c>
      <c r="EA164" s="28">
        <f t="shared" si="126"/>
        <v>0</v>
      </c>
      <c r="EB164" s="28">
        <f t="shared" si="126"/>
        <v>0</v>
      </c>
      <c r="EC164" s="28">
        <f t="shared" si="126"/>
        <v>0</v>
      </c>
      <c r="ED164" s="28">
        <f t="shared" si="126"/>
        <v>0</v>
      </c>
      <c r="EE164" s="28">
        <f t="shared" si="126"/>
        <v>0</v>
      </c>
      <c r="EF164" s="28">
        <f t="shared" si="126"/>
        <v>0</v>
      </c>
      <c r="EG164" s="28">
        <f t="shared" si="126"/>
        <v>0</v>
      </c>
      <c r="EH164" s="28">
        <f t="shared" si="126"/>
        <v>0</v>
      </c>
      <c r="EI164" s="28">
        <f t="shared" si="126"/>
        <v>0</v>
      </c>
      <c r="EJ164" s="28">
        <f t="shared" si="126"/>
        <v>0</v>
      </c>
      <c r="EK164" s="28">
        <f t="shared" si="126"/>
        <v>0</v>
      </c>
      <c r="EL164" s="28">
        <f t="shared" si="126"/>
        <v>0</v>
      </c>
      <c r="EM164" s="28">
        <f t="shared" si="124"/>
        <v>0</v>
      </c>
      <c r="EN164" s="28">
        <f t="shared" si="124"/>
        <v>0</v>
      </c>
      <c r="EO164" s="28">
        <f t="shared" si="124"/>
        <v>0</v>
      </c>
      <c r="EP164" s="28">
        <f t="shared" si="124"/>
        <v>0</v>
      </c>
      <c r="EQ164" s="28">
        <f t="shared" si="124"/>
        <v>0</v>
      </c>
      <c r="ER164" s="28">
        <f t="shared" si="124"/>
        <v>0</v>
      </c>
      <c r="ES164" s="28">
        <f t="shared" si="124"/>
        <v>0</v>
      </c>
      <c r="ET164" s="28">
        <f t="shared" si="124"/>
        <v>0</v>
      </c>
      <c r="EU164" s="28">
        <f t="shared" si="124"/>
        <v>0</v>
      </c>
      <c r="EV164" s="28">
        <f t="shared" si="124"/>
        <v>0</v>
      </c>
      <c r="EW164" s="28">
        <f t="shared" si="124"/>
        <v>0</v>
      </c>
      <c r="EX164" s="28">
        <f t="shared" si="124"/>
        <v>0</v>
      </c>
      <c r="EY164" s="28">
        <f t="shared" si="124"/>
        <v>0</v>
      </c>
      <c r="EZ164" s="28">
        <f t="shared" si="124"/>
        <v>0</v>
      </c>
      <c r="FA164" s="28">
        <f t="shared" si="124"/>
        <v>0</v>
      </c>
      <c r="FB164" s="28">
        <f t="shared" si="124"/>
        <v>0</v>
      </c>
      <c r="FC164" s="28">
        <f t="shared" si="122"/>
        <v>0</v>
      </c>
      <c r="FD164" s="28">
        <f t="shared" si="122"/>
        <v>0</v>
      </c>
      <c r="FE164" s="28">
        <f t="shared" si="122"/>
        <v>0</v>
      </c>
      <c r="FF164" s="28">
        <f t="shared" si="122"/>
        <v>0</v>
      </c>
      <c r="FG164" s="28">
        <f t="shared" si="122"/>
        <v>0</v>
      </c>
      <c r="FH164" s="28">
        <f t="shared" si="122"/>
        <v>0</v>
      </c>
      <c r="FI164" s="28">
        <f t="shared" si="122"/>
        <v>0</v>
      </c>
      <c r="FJ164" s="28">
        <f t="shared" si="122"/>
        <v>0</v>
      </c>
      <c r="FK164" s="28">
        <f t="shared" si="122"/>
        <v>0</v>
      </c>
      <c r="FL164" s="28">
        <f t="shared" si="122"/>
        <v>0</v>
      </c>
      <c r="FM164" s="28">
        <f t="shared" si="122"/>
        <v>0</v>
      </c>
      <c r="FN164" s="28">
        <f t="shared" si="122"/>
        <v>0</v>
      </c>
      <c r="FO164" s="28">
        <f t="shared" si="122"/>
        <v>0</v>
      </c>
      <c r="FP164" s="28">
        <f t="shared" si="122"/>
        <v>0</v>
      </c>
      <c r="FQ164" s="28">
        <f t="shared" si="122"/>
        <v>0</v>
      </c>
      <c r="FR164" s="28">
        <f t="shared" si="96"/>
        <v>0</v>
      </c>
      <c r="FS164" s="28">
        <f t="shared" si="96"/>
        <v>0</v>
      </c>
      <c r="FT164" s="28">
        <f t="shared" si="96"/>
        <v>0</v>
      </c>
      <c r="FU164" s="28">
        <f t="shared" si="129"/>
        <v>0</v>
      </c>
      <c r="FV164" s="28">
        <f t="shared" si="129"/>
        <v>0</v>
      </c>
      <c r="FW164" s="28">
        <f t="shared" si="129"/>
        <v>0</v>
      </c>
      <c r="FX164" s="28">
        <f t="shared" si="129"/>
        <v>0</v>
      </c>
      <c r="FY164" s="28">
        <f t="shared" si="129"/>
        <v>0</v>
      </c>
      <c r="FZ164" s="28">
        <f t="shared" si="129"/>
        <v>0</v>
      </c>
      <c r="GA164" s="28">
        <f t="shared" si="129"/>
        <v>0</v>
      </c>
      <c r="GB164" s="28">
        <f t="shared" si="129"/>
        <v>0</v>
      </c>
      <c r="GC164" s="28">
        <f t="shared" si="129"/>
        <v>0</v>
      </c>
      <c r="GD164" s="28">
        <f t="shared" si="129"/>
        <v>1</v>
      </c>
      <c r="GE164" s="28">
        <f t="shared" si="129"/>
        <v>0</v>
      </c>
      <c r="GF164" s="28">
        <f t="shared" si="129"/>
        <v>0</v>
      </c>
      <c r="GG164" s="28">
        <f t="shared" si="129"/>
        <v>0</v>
      </c>
      <c r="GH164" s="28">
        <f t="shared" si="129"/>
        <v>0</v>
      </c>
      <c r="GI164" s="28">
        <f t="shared" si="127"/>
        <v>0</v>
      </c>
      <c r="GJ164" s="28">
        <f t="shared" si="127"/>
        <v>0</v>
      </c>
      <c r="GK164" s="28">
        <f t="shared" si="127"/>
        <v>0</v>
      </c>
      <c r="GL164" s="28">
        <f t="shared" si="127"/>
        <v>0</v>
      </c>
      <c r="GM164" s="28">
        <f t="shared" si="127"/>
        <v>0</v>
      </c>
      <c r="GN164" s="28">
        <f t="shared" si="127"/>
        <v>1</v>
      </c>
      <c r="GO164" s="28">
        <f t="shared" si="127"/>
        <v>0</v>
      </c>
      <c r="GP164" s="28">
        <f t="shared" si="127"/>
        <v>0</v>
      </c>
      <c r="GQ164" s="28">
        <f t="shared" si="127"/>
        <v>0</v>
      </c>
      <c r="GR164" s="28">
        <f t="shared" si="127"/>
        <v>0</v>
      </c>
      <c r="GS164" s="28">
        <f t="shared" si="127"/>
        <v>0</v>
      </c>
      <c r="GT164" s="28">
        <f t="shared" si="127"/>
        <v>0</v>
      </c>
      <c r="GU164" s="28">
        <f t="shared" si="127"/>
        <v>0</v>
      </c>
      <c r="GV164" s="28">
        <f t="shared" si="127"/>
        <v>0</v>
      </c>
      <c r="GW164" s="28">
        <f t="shared" si="127"/>
        <v>0</v>
      </c>
      <c r="GX164" s="28">
        <f t="shared" si="127"/>
        <v>0</v>
      </c>
      <c r="GY164" s="28">
        <f t="shared" si="125"/>
        <v>0</v>
      </c>
      <c r="GZ164" s="28">
        <f t="shared" si="125"/>
        <v>0</v>
      </c>
      <c r="HA164" s="28">
        <f t="shared" si="125"/>
        <v>0</v>
      </c>
      <c r="HB164" s="28">
        <f t="shared" si="125"/>
        <v>0</v>
      </c>
      <c r="HC164" s="28">
        <f t="shared" si="125"/>
        <v>0</v>
      </c>
      <c r="HD164" s="28">
        <f t="shared" si="125"/>
        <v>0</v>
      </c>
      <c r="HE164" s="28">
        <f t="shared" si="125"/>
        <v>1</v>
      </c>
      <c r="HF164" s="28">
        <f t="shared" si="125"/>
        <v>0</v>
      </c>
      <c r="HG164" s="28">
        <f t="shared" si="125"/>
        <v>0</v>
      </c>
    </row>
    <row r="165" spans="1:215" s="28" customFormat="1">
      <c r="A165" s="21" t="s">
        <v>681</v>
      </c>
      <c r="B165" s="6" t="s">
        <v>755</v>
      </c>
      <c r="C165" s="6" t="s">
        <v>150</v>
      </c>
      <c r="D165" s="6" t="s">
        <v>756</v>
      </c>
      <c r="E165" s="6" t="s">
        <v>757</v>
      </c>
      <c r="F165" s="6">
        <v>2020</v>
      </c>
      <c r="G165" s="6" t="s">
        <v>260</v>
      </c>
      <c r="H165" s="6">
        <v>122</v>
      </c>
      <c r="I165" s="6"/>
      <c r="J165" s="6"/>
      <c r="K165" s="6"/>
      <c r="L165" s="6" t="s">
        <v>2084</v>
      </c>
      <c r="M165" s="6" t="s">
        <v>2085</v>
      </c>
      <c r="N165" s="6" t="s">
        <v>2086</v>
      </c>
      <c r="O165" s="6" t="s">
        <v>162</v>
      </c>
      <c r="P165" s="6" t="s">
        <v>163</v>
      </c>
      <c r="Q165" s="6" t="s">
        <v>200</v>
      </c>
      <c r="R165" s="6" t="s">
        <v>21</v>
      </c>
      <c r="S165" s="6"/>
      <c r="T165" s="6" t="s">
        <v>23</v>
      </c>
      <c r="U165" s="6" t="s">
        <v>45</v>
      </c>
      <c r="V165" s="6" t="s">
        <v>139</v>
      </c>
      <c r="W165" s="6"/>
      <c r="X165" s="6"/>
      <c r="Y165" s="6"/>
      <c r="Z165" s="6"/>
      <c r="AA165" s="6"/>
      <c r="AB165" s="6"/>
      <c r="AC165" s="6"/>
      <c r="AD165" s="59" t="s">
        <v>2419</v>
      </c>
      <c r="AE165" s="59" t="s">
        <v>2424</v>
      </c>
      <c r="AF165" s="6" t="s">
        <v>109</v>
      </c>
      <c r="AG165" s="6" t="s">
        <v>115</v>
      </c>
      <c r="AH165" s="6" t="s">
        <v>113</v>
      </c>
      <c r="AI165" s="6" t="s">
        <v>139</v>
      </c>
      <c r="AJ165" s="6" t="s">
        <v>167</v>
      </c>
      <c r="AK165" s="6" t="s">
        <v>139</v>
      </c>
      <c r="AL165" s="6" t="s">
        <v>139</v>
      </c>
      <c r="AM165" s="6" t="s">
        <v>91</v>
      </c>
      <c r="AN165" s="23" t="s">
        <v>2087</v>
      </c>
      <c r="AO165" s="6" t="s">
        <v>139</v>
      </c>
      <c r="AP165" s="6" t="s">
        <v>137</v>
      </c>
      <c r="AQ165" s="28">
        <f t="shared" si="123"/>
        <v>0</v>
      </c>
      <c r="AR165" s="28">
        <f t="shared" si="123"/>
        <v>0</v>
      </c>
      <c r="AS165" s="28">
        <f t="shared" si="123"/>
        <v>0</v>
      </c>
      <c r="AT165" s="28">
        <f t="shared" si="123"/>
        <v>0</v>
      </c>
      <c r="AU165" s="28">
        <f t="shared" si="123"/>
        <v>0</v>
      </c>
      <c r="AV165" s="28">
        <f t="shared" si="123"/>
        <v>0</v>
      </c>
      <c r="AW165" s="28">
        <f t="shared" si="123"/>
        <v>0</v>
      </c>
      <c r="AX165" s="28">
        <f t="shared" si="123"/>
        <v>0</v>
      </c>
      <c r="AY165" s="28">
        <f t="shared" si="123"/>
        <v>0</v>
      </c>
      <c r="AZ165" s="28">
        <f t="shared" si="123"/>
        <v>0</v>
      </c>
      <c r="BA165" s="28">
        <f t="shared" si="123"/>
        <v>0</v>
      </c>
      <c r="BB165" s="28">
        <f t="shared" si="123"/>
        <v>0</v>
      </c>
      <c r="BC165" s="28">
        <f t="shared" si="123"/>
        <v>0</v>
      </c>
      <c r="BD165" s="28">
        <f t="shared" si="123"/>
        <v>0</v>
      </c>
      <c r="BE165" s="28">
        <f t="shared" si="123"/>
        <v>0</v>
      </c>
      <c r="BF165" s="28">
        <f t="shared" si="123"/>
        <v>0</v>
      </c>
      <c r="BG165" s="28">
        <f t="shared" si="121"/>
        <v>0</v>
      </c>
      <c r="BH165" s="28">
        <f t="shared" si="121"/>
        <v>0</v>
      </c>
      <c r="BI165" s="28">
        <f t="shared" si="121"/>
        <v>0</v>
      </c>
      <c r="BJ165" s="28">
        <f t="shared" si="121"/>
        <v>1</v>
      </c>
      <c r="BK165" s="28">
        <f t="shared" si="121"/>
        <v>0</v>
      </c>
      <c r="BL165" s="28">
        <f t="shared" si="121"/>
        <v>1</v>
      </c>
      <c r="BM165" s="28">
        <f t="shared" si="121"/>
        <v>0</v>
      </c>
      <c r="BN165" s="28">
        <f t="shared" si="121"/>
        <v>0</v>
      </c>
      <c r="BO165" s="28">
        <f t="shared" si="121"/>
        <v>0</v>
      </c>
      <c r="BP165" s="28">
        <f t="shared" si="121"/>
        <v>0</v>
      </c>
      <c r="BQ165" s="28">
        <f t="shared" si="121"/>
        <v>0</v>
      </c>
      <c r="BR165" s="28">
        <f t="shared" si="121"/>
        <v>0</v>
      </c>
      <c r="BS165" s="28">
        <f t="shared" si="121"/>
        <v>0</v>
      </c>
      <c r="BT165" s="28">
        <f t="shared" si="121"/>
        <v>0</v>
      </c>
      <c r="BU165" s="28">
        <f t="shared" si="121"/>
        <v>0</v>
      </c>
      <c r="BV165" s="28">
        <f t="shared" si="120"/>
        <v>0</v>
      </c>
      <c r="BW165" s="28">
        <f t="shared" si="120"/>
        <v>0</v>
      </c>
      <c r="BX165" s="28">
        <f t="shared" si="120"/>
        <v>0</v>
      </c>
      <c r="BY165" s="28">
        <f t="shared" si="120"/>
        <v>0</v>
      </c>
      <c r="BZ165" s="28">
        <f t="shared" si="120"/>
        <v>0</v>
      </c>
      <c r="CA165" s="28">
        <f t="shared" si="120"/>
        <v>0</v>
      </c>
      <c r="CB165" s="28">
        <f t="shared" si="120"/>
        <v>0</v>
      </c>
      <c r="CC165" s="28">
        <f t="shared" si="120"/>
        <v>0</v>
      </c>
      <c r="CD165" s="28">
        <f t="shared" si="120"/>
        <v>0</v>
      </c>
      <c r="CE165" s="28">
        <f t="shared" si="120"/>
        <v>0</v>
      </c>
      <c r="CF165" s="28">
        <f t="shared" si="120"/>
        <v>0</v>
      </c>
      <c r="CG165" s="28">
        <f t="shared" si="120"/>
        <v>0</v>
      </c>
      <c r="CH165" s="28">
        <f t="shared" si="120"/>
        <v>0</v>
      </c>
      <c r="CI165" s="28">
        <f t="shared" si="120"/>
        <v>0</v>
      </c>
      <c r="CJ165" s="28">
        <f t="shared" si="120"/>
        <v>0</v>
      </c>
      <c r="CK165" s="28">
        <f t="shared" si="120"/>
        <v>0</v>
      </c>
      <c r="CL165" s="28">
        <f t="shared" si="119"/>
        <v>0</v>
      </c>
      <c r="CM165" s="28">
        <f t="shared" si="119"/>
        <v>0</v>
      </c>
      <c r="CN165" s="28">
        <f t="shared" si="119"/>
        <v>0</v>
      </c>
      <c r="CO165" s="28">
        <f t="shared" si="119"/>
        <v>0</v>
      </c>
      <c r="CP165" s="28">
        <f t="shared" si="119"/>
        <v>0</v>
      </c>
      <c r="CQ165" s="28">
        <f t="shared" si="119"/>
        <v>0</v>
      </c>
      <c r="CR165" s="28">
        <f t="shared" si="119"/>
        <v>0</v>
      </c>
      <c r="CS165" s="28">
        <f t="shared" si="119"/>
        <v>0</v>
      </c>
      <c r="CT165" s="28">
        <f t="shared" si="119"/>
        <v>0</v>
      </c>
      <c r="CU165" s="28">
        <f t="shared" si="119"/>
        <v>0</v>
      </c>
      <c r="CV165" s="28">
        <f t="shared" si="119"/>
        <v>0</v>
      </c>
      <c r="CW165" s="28">
        <f t="shared" si="119"/>
        <v>0</v>
      </c>
      <c r="CX165" s="28">
        <f t="shared" si="119"/>
        <v>0</v>
      </c>
      <c r="CY165" s="28">
        <f t="shared" si="119"/>
        <v>0</v>
      </c>
      <c r="CZ165" s="28">
        <f t="shared" si="119"/>
        <v>0</v>
      </c>
      <c r="DA165" s="28">
        <f t="shared" si="114"/>
        <v>0</v>
      </c>
      <c r="DB165" s="28">
        <f t="shared" si="114"/>
        <v>0</v>
      </c>
      <c r="DC165" s="28">
        <f t="shared" si="114"/>
        <v>0</v>
      </c>
      <c r="DD165" s="28">
        <f t="shared" si="114"/>
        <v>0</v>
      </c>
      <c r="DE165" s="28">
        <f t="shared" si="114"/>
        <v>0</v>
      </c>
      <c r="DF165" s="28">
        <f t="shared" si="114"/>
        <v>0</v>
      </c>
      <c r="DG165" s="28">
        <f t="shared" si="114"/>
        <v>0</v>
      </c>
      <c r="DH165" s="28">
        <f t="shared" si="128"/>
        <v>0</v>
      </c>
      <c r="DI165" s="28">
        <f t="shared" si="128"/>
        <v>0</v>
      </c>
      <c r="DJ165" s="28">
        <f t="shared" si="128"/>
        <v>0</v>
      </c>
      <c r="DK165" s="28">
        <f t="shared" si="128"/>
        <v>0</v>
      </c>
      <c r="DL165" s="28">
        <f t="shared" si="128"/>
        <v>0</v>
      </c>
      <c r="DM165" s="28">
        <f t="shared" si="128"/>
        <v>0</v>
      </c>
      <c r="DN165" s="28">
        <f t="shared" si="128"/>
        <v>0</v>
      </c>
      <c r="DO165" s="28">
        <f t="shared" si="128"/>
        <v>0</v>
      </c>
      <c r="DP165" s="28">
        <f t="shared" si="128"/>
        <v>0</v>
      </c>
      <c r="DQ165" s="28">
        <f t="shared" si="128"/>
        <v>0</v>
      </c>
      <c r="DR165" s="28">
        <f t="shared" si="128"/>
        <v>0</v>
      </c>
      <c r="DS165" s="28">
        <f t="shared" si="128"/>
        <v>0</v>
      </c>
      <c r="DT165" s="28">
        <f t="shared" si="128"/>
        <v>0</v>
      </c>
      <c r="DU165" s="28">
        <f t="shared" si="128"/>
        <v>0</v>
      </c>
      <c r="DV165" s="28">
        <f t="shared" si="128"/>
        <v>0</v>
      </c>
      <c r="DW165" s="28">
        <f t="shared" si="128"/>
        <v>0</v>
      </c>
      <c r="DX165" s="28">
        <f t="shared" si="126"/>
        <v>0</v>
      </c>
      <c r="DY165" s="28">
        <f t="shared" si="126"/>
        <v>0</v>
      </c>
      <c r="DZ165" s="28">
        <f t="shared" si="126"/>
        <v>0</v>
      </c>
      <c r="EA165" s="28">
        <f t="shared" si="126"/>
        <v>0</v>
      </c>
      <c r="EB165" s="28">
        <f t="shared" si="126"/>
        <v>0</v>
      </c>
      <c r="EC165" s="28">
        <f t="shared" si="126"/>
        <v>0</v>
      </c>
      <c r="ED165" s="28">
        <f t="shared" si="126"/>
        <v>0</v>
      </c>
      <c r="EE165" s="28">
        <f t="shared" si="126"/>
        <v>0</v>
      </c>
      <c r="EF165" s="28">
        <f t="shared" si="126"/>
        <v>0</v>
      </c>
      <c r="EG165" s="28">
        <f t="shared" si="126"/>
        <v>0</v>
      </c>
      <c r="EH165" s="28">
        <f t="shared" si="126"/>
        <v>0</v>
      </c>
      <c r="EI165" s="28">
        <f t="shared" si="126"/>
        <v>0</v>
      </c>
      <c r="EJ165" s="28">
        <f t="shared" si="126"/>
        <v>0</v>
      </c>
      <c r="EK165" s="28">
        <f t="shared" si="126"/>
        <v>0</v>
      </c>
      <c r="EL165" s="28">
        <f t="shared" si="126"/>
        <v>0</v>
      </c>
      <c r="EM165" s="28">
        <f t="shared" si="124"/>
        <v>0</v>
      </c>
      <c r="EN165" s="28">
        <f t="shared" si="124"/>
        <v>0</v>
      </c>
      <c r="EO165" s="28">
        <f t="shared" si="124"/>
        <v>0</v>
      </c>
      <c r="EP165" s="28">
        <f t="shared" si="124"/>
        <v>0</v>
      </c>
      <c r="EQ165" s="28">
        <f t="shared" si="124"/>
        <v>0</v>
      </c>
      <c r="ER165" s="28">
        <f t="shared" si="124"/>
        <v>0</v>
      </c>
      <c r="ES165" s="28">
        <f t="shared" si="124"/>
        <v>0</v>
      </c>
      <c r="ET165" s="28">
        <f t="shared" si="124"/>
        <v>0</v>
      </c>
      <c r="EU165" s="28">
        <f t="shared" si="124"/>
        <v>0</v>
      </c>
      <c r="EV165" s="28">
        <f t="shared" si="124"/>
        <v>0</v>
      </c>
      <c r="EW165" s="28">
        <f t="shared" si="124"/>
        <v>0</v>
      </c>
      <c r="EX165" s="28">
        <f t="shared" si="124"/>
        <v>0</v>
      </c>
      <c r="EY165" s="28">
        <f t="shared" si="124"/>
        <v>0</v>
      </c>
      <c r="EZ165" s="28">
        <f t="shared" si="124"/>
        <v>0</v>
      </c>
      <c r="FA165" s="28">
        <f t="shared" si="124"/>
        <v>0</v>
      </c>
      <c r="FB165" s="28">
        <f t="shared" si="124"/>
        <v>0</v>
      </c>
      <c r="FC165" s="28">
        <f t="shared" si="122"/>
        <v>0</v>
      </c>
      <c r="FD165" s="28">
        <f t="shared" si="122"/>
        <v>0</v>
      </c>
      <c r="FE165" s="28">
        <f t="shared" si="122"/>
        <v>0</v>
      </c>
      <c r="FF165" s="28">
        <f t="shared" si="122"/>
        <v>0</v>
      </c>
      <c r="FG165" s="28">
        <f t="shared" si="122"/>
        <v>0</v>
      </c>
      <c r="FH165" s="28">
        <f t="shared" si="122"/>
        <v>0</v>
      </c>
      <c r="FI165" s="28">
        <f t="shared" si="122"/>
        <v>0</v>
      </c>
      <c r="FJ165" s="28">
        <f t="shared" si="122"/>
        <v>0</v>
      </c>
      <c r="FK165" s="28">
        <f t="shared" si="122"/>
        <v>0</v>
      </c>
      <c r="FL165" s="28">
        <f t="shared" si="122"/>
        <v>0</v>
      </c>
      <c r="FM165" s="28">
        <f t="shared" si="122"/>
        <v>0</v>
      </c>
      <c r="FN165" s="28">
        <f t="shared" si="122"/>
        <v>0</v>
      </c>
      <c r="FO165" s="28">
        <f t="shared" si="122"/>
        <v>0</v>
      </c>
      <c r="FP165" s="28">
        <f t="shared" si="122"/>
        <v>0</v>
      </c>
      <c r="FQ165" s="28">
        <f t="shared" si="122"/>
        <v>0</v>
      </c>
      <c r="FR165" s="28">
        <f t="shared" si="96"/>
        <v>0</v>
      </c>
      <c r="FS165" s="28">
        <f t="shared" si="96"/>
        <v>0</v>
      </c>
      <c r="FT165" s="28">
        <f t="shared" si="96"/>
        <v>0</v>
      </c>
      <c r="FU165" s="28">
        <f t="shared" si="129"/>
        <v>0</v>
      </c>
      <c r="FV165" s="28">
        <f t="shared" si="129"/>
        <v>0</v>
      </c>
      <c r="FW165" s="28">
        <f t="shared" si="129"/>
        <v>0</v>
      </c>
      <c r="FX165" s="28">
        <f t="shared" si="129"/>
        <v>0</v>
      </c>
      <c r="FY165" s="28">
        <f t="shared" si="129"/>
        <v>0</v>
      </c>
      <c r="FZ165" s="28">
        <f t="shared" si="129"/>
        <v>0</v>
      </c>
      <c r="GA165" s="28">
        <f t="shared" si="129"/>
        <v>0</v>
      </c>
      <c r="GB165" s="28">
        <f t="shared" si="129"/>
        <v>0</v>
      </c>
      <c r="GC165" s="28">
        <f t="shared" si="129"/>
        <v>0</v>
      </c>
      <c r="GD165" s="28">
        <f t="shared" si="129"/>
        <v>1</v>
      </c>
      <c r="GE165" s="28">
        <f t="shared" si="129"/>
        <v>0</v>
      </c>
      <c r="GF165" s="28">
        <f t="shared" si="129"/>
        <v>0</v>
      </c>
      <c r="GG165" s="28">
        <f t="shared" si="129"/>
        <v>0</v>
      </c>
      <c r="GH165" s="28">
        <f t="shared" si="129"/>
        <v>0</v>
      </c>
      <c r="GI165" s="28">
        <f t="shared" si="127"/>
        <v>0</v>
      </c>
      <c r="GJ165" s="28">
        <f t="shared" si="127"/>
        <v>0</v>
      </c>
      <c r="GK165" s="28">
        <f t="shared" si="127"/>
        <v>0</v>
      </c>
      <c r="GL165" s="28">
        <f t="shared" si="127"/>
        <v>0</v>
      </c>
      <c r="GM165" s="28">
        <f t="shared" si="127"/>
        <v>0</v>
      </c>
      <c r="GN165" s="28">
        <f t="shared" si="127"/>
        <v>1</v>
      </c>
      <c r="GO165" s="28">
        <f t="shared" si="127"/>
        <v>0</v>
      </c>
      <c r="GP165" s="28">
        <f t="shared" si="127"/>
        <v>0</v>
      </c>
      <c r="GQ165" s="28">
        <f t="shared" si="127"/>
        <v>0</v>
      </c>
      <c r="GR165" s="28">
        <f t="shared" si="127"/>
        <v>0</v>
      </c>
      <c r="GS165" s="28">
        <f t="shared" si="127"/>
        <v>0</v>
      </c>
      <c r="GT165" s="28">
        <f t="shared" si="127"/>
        <v>0</v>
      </c>
      <c r="GU165" s="28">
        <f t="shared" si="127"/>
        <v>0</v>
      </c>
      <c r="GV165" s="28">
        <f t="shared" si="127"/>
        <v>0</v>
      </c>
      <c r="GW165" s="28">
        <f t="shared" si="127"/>
        <v>0</v>
      </c>
      <c r="GX165" s="28">
        <f t="shared" si="127"/>
        <v>0</v>
      </c>
      <c r="GY165" s="28">
        <f t="shared" si="125"/>
        <v>0</v>
      </c>
      <c r="GZ165" s="28">
        <f t="shared" si="125"/>
        <v>0</v>
      </c>
      <c r="HA165" s="28">
        <f t="shared" si="125"/>
        <v>0</v>
      </c>
      <c r="HB165" s="28">
        <f t="shared" si="125"/>
        <v>0</v>
      </c>
      <c r="HC165" s="28">
        <f t="shared" si="125"/>
        <v>0</v>
      </c>
      <c r="HD165" s="28">
        <f t="shared" si="125"/>
        <v>0</v>
      </c>
      <c r="HE165" s="28">
        <f t="shared" si="125"/>
        <v>0</v>
      </c>
      <c r="HF165" s="28">
        <f t="shared" si="125"/>
        <v>0</v>
      </c>
      <c r="HG165" s="28">
        <f t="shared" si="125"/>
        <v>0</v>
      </c>
    </row>
    <row r="166" spans="1:215" s="28" customFormat="1">
      <c r="A166" s="21" t="s">
        <v>681</v>
      </c>
      <c r="B166" s="6" t="s">
        <v>762</v>
      </c>
      <c r="C166" s="6" t="s">
        <v>150</v>
      </c>
      <c r="D166" s="6" t="s">
        <v>763</v>
      </c>
      <c r="E166" s="6" t="s">
        <v>764</v>
      </c>
      <c r="F166" s="6">
        <v>2017</v>
      </c>
      <c r="G166" s="6" t="s">
        <v>244</v>
      </c>
      <c r="H166" s="6">
        <v>186</v>
      </c>
      <c r="I166" s="6"/>
      <c r="J166" s="6">
        <v>283</v>
      </c>
      <c r="K166" s="6">
        <v>291</v>
      </c>
      <c r="L166" s="6" t="s">
        <v>765</v>
      </c>
      <c r="M166" s="6" t="s">
        <v>766</v>
      </c>
      <c r="N166" s="6" t="s">
        <v>767</v>
      </c>
      <c r="O166" s="6" t="s">
        <v>162</v>
      </c>
      <c r="P166" s="6" t="s">
        <v>163</v>
      </c>
      <c r="Q166" s="6" t="s">
        <v>179</v>
      </c>
      <c r="R166" s="6" t="s">
        <v>21</v>
      </c>
      <c r="S166" s="6"/>
      <c r="T166" s="6" t="s">
        <v>31</v>
      </c>
      <c r="U166" s="6" t="s">
        <v>40</v>
      </c>
      <c r="V166" s="6" t="s">
        <v>54</v>
      </c>
      <c r="W166" s="6" t="s">
        <v>41</v>
      </c>
      <c r="X166" s="6" t="s">
        <v>54</v>
      </c>
      <c r="Y166" s="6"/>
      <c r="Z166" s="6"/>
      <c r="AA166" s="6"/>
      <c r="AB166" s="6"/>
      <c r="AC166" s="6"/>
      <c r="AD166" s="59" t="s">
        <v>2419</v>
      </c>
      <c r="AE166" s="59" t="s">
        <v>2425</v>
      </c>
      <c r="AF166" s="6" t="s">
        <v>139</v>
      </c>
      <c r="AG166" s="6" t="s">
        <v>139</v>
      </c>
      <c r="AH166" s="6" t="s">
        <v>113</v>
      </c>
      <c r="AI166" s="6" t="s">
        <v>139</v>
      </c>
      <c r="AJ166" s="6" t="s">
        <v>139</v>
      </c>
      <c r="AK166" s="6" t="s">
        <v>768</v>
      </c>
      <c r="AL166" s="6" t="s">
        <v>139</v>
      </c>
      <c r="AM166" s="6" t="s">
        <v>139</v>
      </c>
      <c r="AN166" s="23" t="s">
        <v>139</v>
      </c>
      <c r="AO166" s="6" t="s">
        <v>769</v>
      </c>
      <c r="AP166" s="6" t="s">
        <v>140</v>
      </c>
      <c r="AQ166" s="28">
        <f t="shared" si="123"/>
        <v>0</v>
      </c>
      <c r="AR166" s="28">
        <f t="shared" si="123"/>
        <v>0</v>
      </c>
      <c r="AS166" s="28">
        <f t="shared" si="123"/>
        <v>0</v>
      </c>
      <c r="AT166" s="28">
        <f t="shared" si="123"/>
        <v>0</v>
      </c>
      <c r="AU166" s="28">
        <f t="shared" si="123"/>
        <v>0</v>
      </c>
      <c r="AV166" s="28">
        <f t="shared" si="123"/>
        <v>0</v>
      </c>
      <c r="AW166" s="28">
        <f t="shared" si="123"/>
        <v>0</v>
      </c>
      <c r="AX166" s="28">
        <f t="shared" si="123"/>
        <v>0</v>
      </c>
      <c r="AY166" s="28">
        <f t="shared" si="123"/>
        <v>0</v>
      </c>
      <c r="AZ166" s="28">
        <f t="shared" si="123"/>
        <v>0</v>
      </c>
      <c r="BA166" s="28">
        <f t="shared" si="123"/>
        <v>0</v>
      </c>
      <c r="BB166" s="28">
        <f t="shared" si="123"/>
        <v>0</v>
      </c>
      <c r="BC166" s="28">
        <f t="shared" si="123"/>
        <v>0</v>
      </c>
      <c r="BD166" s="28">
        <f t="shared" si="123"/>
        <v>0</v>
      </c>
      <c r="BE166" s="28">
        <f t="shared" si="123"/>
        <v>0</v>
      </c>
      <c r="BF166" s="28">
        <f t="shared" si="123"/>
        <v>0</v>
      </c>
      <c r="BG166" s="28">
        <f t="shared" si="121"/>
        <v>0</v>
      </c>
      <c r="BH166" s="28">
        <f t="shared" si="121"/>
        <v>0</v>
      </c>
      <c r="BI166" s="28">
        <f t="shared" si="121"/>
        <v>0</v>
      </c>
      <c r="BJ166" s="28">
        <f t="shared" si="121"/>
        <v>0</v>
      </c>
      <c r="BK166" s="28">
        <f t="shared" si="121"/>
        <v>0</v>
      </c>
      <c r="BL166" s="28">
        <f t="shared" si="121"/>
        <v>0</v>
      </c>
      <c r="BM166" s="28">
        <f t="shared" si="121"/>
        <v>0</v>
      </c>
      <c r="BN166" s="28">
        <f t="shared" si="121"/>
        <v>0</v>
      </c>
      <c r="BO166" s="28">
        <f t="shared" si="121"/>
        <v>0</v>
      </c>
      <c r="BP166" s="28">
        <f t="shared" si="121"/>
        <v>0</v>
      </c>
      <c r="BQ166" s="28">
        <f t="shared" si="121"/>
        <v>0</v>
      </c>
      <c r="BR166" s="28">
        <f t="shared" si="121"/>
        <v>0</v>
      </c>
      <c r="BS166" s="28">
        <f t="shared" si="121"/>
        <v>0</v>
      </c>
      <c r="BT166" s="28">
        <f t="shared" si="121"/>
        <v>0</v>
      </c>
      <c r="BU166" s="28">
        <f t="shared" si="121"/>
        <v>0</v>
      </c>
      <c r="BV166" s="28">
        <f t="shared" si="120"/>
        <v>0</v>
      </c>
      <c r="BW166" s="28">
        <f t="shared" si="120"/>
        <v>0</v>
      </c>
      <c r="BX166" s="28">
        <f t="shared" si="120"/>
        <v>0</v>
      </c>
      <c r="BY166" s="28">
        <f t="shared" si="120"/>
        <v>0</v>
      </c>
      <c r="BZ166" s="28">
        <f t="shared" si="120"/>
        <v>0</v>
      </c>
      <c r="CA166" s="28">
        <f t="shared" si="120"/>
        <v>0</v>
      </c>
      <c r="CB166" s="28">
        <f t="shared" si="120"/>
        <v>0</v>
      </c>
      <c r="CC166" s="28">
        <f t="shared" si="120"/>
        <v>0</v>
      </c>
      <c r="CD166" s="28">
        <f t="shared" si="120"/>
        <v>0</v>
      </c>
      <c r="CE166" s="28">
        <f t="shared" si="120"/>
        <v>0</v>
      </c>
      <c r="CF166" s="28">
        <f t="shared" si="120"/>
        <v>0</v>
      </c>
      <c r="CG166" s="28">
        <f t="shared" si="120"/>
        <v>0</v>
      </c>
      <c r="CH166" s="28">
        <f t="shared" si="120"/>
        <v>0</v>
      </c>
      <c r="CI166" s="28">
        <f t="shared" si="120"/>
        <v>0</v>
      </c>
      <c r="CJ166" s="28">
        <f t="shared" si="120"/>
        <v>0</v>
      </c>
      <c r="CK166" s="28">
        <f t="shared" ref="CK166:CZ181" si="130">IF(ISNUMBER(SEARCH(CK$2,$AN166)),1,0)</f>
        <v>0</v>
      </c>
      <c r="CL166" s="28">
        <f t="shared" si="130"/>
        <v>0</v>
      </c>
      <c r="CM166" s="28">
        <f t="shared" si="130"/>
        <v>0</v>
      </c>
      <c r="CN166" s="28">
        <f t="shared" si="130"/>
        <v>0</v>
      </c>
      <c r="CO166" s="28">
        <f t="shared" si="130"/>
        <v>0</v>
      </c>
      <c r="CP166" s="28">
        <f t="shared" si="130"/>
        <v>0</v>
      </c>
      <c r="CQ166" s="28">
        <f t="shared" si="130"/>
        <v>0</v>
      </c>
      <c r="CR166" s="28">
        <f t="shared" si="130"/>
        <v>0</v>
      </c>
      <c r="CS166" s="28">
        <f t="shared" si="130"/>
        <v>0</v>
      </c>
      <c r="CT166" s="28">
        <f t="shared" si="130"/>
        <v>0</v>
      </c>
      <c r="CU166" s="28">
        <f t="shared" si="130"/>
        <v>0</v>
      </c>
      <c r="CV166" s="28">
        <f t="shared" si="130"/>
        <v>0</v>
      </c>
      <c r="CW166" s="28">
        <f t="shared" si="130"/>
        <v>0</v>
      </c>
      <c r="CX166" s="28">
        <f t="shared" si="130"/>
        <v>0</v>
      </c>
      <c r="CY166" s="28">
        <f t="shared" si="130"/>
        <v>0</v>
      </c>
      <c r="CZ166" s="28">
        <f t="shared" si="130"/>
        <v>0</v>
      </c>
      <c r="DA166" s="28">
        <f t="shared" si="114"/>
        <v>0</v>
      </c>
      <c r="DB166" s="28">
        <f t="shared" si="114"/>
        <v>0</v>
      </c>
      <c r="DC166" s="28">
        <f t="shared" si="114"/>
        <v>0</v>
      </c>
      <c r="DD166" s="28">
        <f t="shared" si="114"/>
        <v>0</v>
      </c>
      <c r="DE166" s="28">
        <f t="shared" si="114"/>
        <v>1</v>
      </c>
      <c r="DF166" s="28">
        <f t="shared" si="114"/>
        <v>0</v>
      </c>
      <c r="DG166" s="28">
        <f t="shared" si="114"/>
        <v>0</v>
      </c>
      <c r="DH166" s="28">
        <f t="shared" si="128"/>
        <v>0</v>
      </c>
      <c r="DI166" s="28">
        <f t="shared" si="128"/>
        <v>0</v>
      </c>
      <c r="DJ166" s="28">
        <f t="shared" si="128"/>
        <v>0</v>
      </c>
      <c r="DK166" s="28">
        <f t="shared" si="128"/>
        <v>0</v>
      </c>
      <c r="DL166" s="28">
        <f t="shared" si="128"/>
        <v>0</v>
      </c>
      <c r="DM166" s="28">
        <f t="shared" si="128"/>
        <v>0</v>
      </c>
      <c r="DN166" s="28">
        <f t="shared" si="128"/>
        <v>0</v>
      </c>
      <c r="DO166" s="28">
        <f t="shared" si="128"/>
        <v>0</v>
      </c>
      <c r="DP166" s="28">
        <f t="shared" si="128"/>
        <v>0</v>
      </c>
      <c r="DQ166" s="28">
        <f t="shared" si="128"/>
        <v>0</v>
      </c>
      <c r="DR166" s="28">
        <f t="shared" si="128"/>
        <v>0</v>
      </c>
      <c r="DS166" s="28">
        <f t="shared" si="128"/>
        <v>0</v>
      </c>
      <c r="DT166" s="28">
        <f t="shared" si="128"/>
        <v>0</v>
      </c>
      <c r="DU166" s="28">
        <f t="shared" si="128"/>
        <v>0</v>
      </c>
      <c r="DV166" s="28">
        <f t="shared" si="128"/>
        <v>0</v>
      </c>
      <c r="DW166" s="28">
        <f t="shared" si="128"/>
        <v>0</v>
      </c>
      <c r="DX166" s="28">
        <f t="shared" si="126"/>
        <v>0</v>
      </c>
      <c r="DY166" s="28">
        <f t="shared" si="126"/>
        <v>0</v>
      </c>
      <c r="DZ166" s="28">
        <f t="shared" si="126"/>
        <v>0</v>
      </c>
      <c r="EA166" s="28">
        <f t="shared" si="126"/>
        <v>0</v>
      </c>
      <c r="EB166" s="28">
        <f t="shared" si="126"/>
        <v>0</v>
      </c>
      <c r="EC166" s="28">
        <f t="shared" si="126"/>
        <v>0</v>
      </c>
      <c r="ED166" s="28">
        <f t="shared" si="126"/>
        <v>0</v>
      </c>
      <c r="EE166" s="28">
        <f t="shared" si="126"/>
        <v>0</v>
      </c>
      <c r="EF166" s="28">
        <f t="shared" si="126"/>
        <v>0</v>
      </c>
      <c r="EG166" s="28">
        <f t="shared" si="126"/>
        <v>0</v>
      </c>
      <c r="EH166" s="28">
        <f t="shared" si="126"/>
        <v>0</v>
      </c>
      <c r="EI166" s="28">
        <f t="shared" si="126"/>
        <v>0</v>
      </c>
      <c r="EJ166" s="28">
        <f t="shared" si="126"/>
        <v>0</v>
      </c>
      <c r="EK166" s="28">
        <f t="shared" si="126"/>
        <v>0</v>
      </c>
      <c r="EL166" s="28">
        <f t="shared" si="126"/>
        <v>0</v>
      </c>
      <c r="EM166" s="28">
        <f t="shared" si="124"/>
        <v>0</v>
      </c>
      <c r="EN166" s="28">
        <f t="shared" si="124"/>
        <v>0</v>
      </c>
      <c r="EO166" s="28">
        <f t="shared" si="124"/>
        <v>0</v>
      </c>
      <c r="EP166" s="28">
        <f t="shared" si="124"/>
        <v>0</v>
      </c>
      <c r="EQ166" s="28">
        <f t="shared" si="124"/>
        <v>0</v>
      </c>
      <c r="ER166" s="28">
        <f t="shared" si="124"/>
        <v>0</v>
      </c>
      <c r="ES166" s="28">
        <f t="shared" si="124"/>
        <v>0</v>
      </c>
      <c r="ET166" s="28">
        <f t="shared" si="124"/>
        <v>0</v>
      </c>
      <c r="EU166" s="28">
        <f t="shared" si="124"/>
        <v>0</v>
      </c>
      <c r="EV166" s="28">
        <f t="shared" si="124"/>
        <v>0</v>
      </c>
      <c r="EW166" s="28">
        <f t="shared" si="124"/>
        <v>0</v>
      </c>
      <c r="EX166" s="28">
        <f t="shared" si="124"/>
        <v>0</v>
      </c>
      <c r="EY166" s="28">
        <f t="shared" si="124"/>
        <v>0</v>
      </c>
      <c r="EZ166" s="28">
        <f t="shared" si="124"/>
        <v>0</v>
      </c>
      <c r="FA166" s="28">
        <f t="shared" si="124"/>
        <v>0</v>
      </c>
      <c r="FB166" s="28">
        <f t="shared" si="124"/>
        <v>0</v>
      </c>
      <c r="FC166" s="28">
        <f t="shared" si="122"/>
        <v>0</v>
      </c>
      <c r="FD166" s="28">
        <f t="shared" si="122"/>
        <v>0</v>
      </c>
      <c r="FE166" s="28">
        <f t="shared" si="122"/>
        <v>0</v>
      </c>
      <c r="FF166" s="28">
        <f t="shared" si="122"/>
        <v>0</v>
      </c>
      <c r="FG166" s="28">
        <f t="shared" si="122"/>
        <v>0</v>
      </c>
      <c r="FH166" s="28">
        <f t="shared" si="122"/>
        <v>0</v>
      </c>
      <c r="FI166" s="28">
        <f t="shared" si="122"/>
        <v>0</v>
      </c>
      <c r="FJ166" s="28">
        <f t="shared" si="122"/>
        <v>0</v>
      </c>
      <c r="FK166" s="28">
        <f t="shared" si="122"/>
        <v>0</v>
      </c>
      <c r="FL166" s="28">
        <f t="shared" si="122"/>
        <v>0</v>
      </c>
      <c r="FM166" s="28">
        <f t="shared" si="122"/>
        <v>0</v>
      </c>
      <c r="FN166" s="28">
        <f t="shared" si="122"/>
        <v>1</v>
      </c>
      <c r="FO166" s="28">
        <f t="shared" si="122"/>
        <v>0</v>
      </c>
      <c r="FP166" s="28">
        <f t="shared" si="122"/>
        <v>0</v>
      </c>
      <c r="FQ166" s="28">
        <f t="shared" si="122"/>
        <v>0</v>
      </c>
      <c r="FR166" s="28">
        <f t="shared" si="96"/>
        <v>0</v>
      </c>
      <c r="FS166" s="28">
        <f t="shared" si="96"/>
        <v>0</v>
      </c>
      <c r="FT166" s="28">
        <f t="shared" si="96"/>
        <v>0</v>
      </c>
      <c r="FU166" s="28">
        <f t="shared" si="129"/>
        <v>0</v>
      </c>
      <c r="FV166" s="28">
        <f t="shared" si="129"/>
        <v>0</v>
      </c>
      <c r="FW166" s="28">
        <f t="shared" si="129"/>
        <v>0</v>
      </c>
      <c r="FX166" s="28">
        <f t="shared" si="129"/>
        <v>0</v>
      </c>
      <c r="FY166" s="28">
        <f t="shared" si="129"/>
        <v>0</v>
      </c>
      <c r="FZ166" s="28">
        <f t="shared" si="129"/>
        <v>0</v>
      </c>
      <c r="GA166" s="28">
        <f t="shared" si="129"/>
        <v>0</v>
      </c>
      <c r="GB166" s="28">
        <f t="shared" si="129"/>
        <v>0</v>
      </c>
      <c r="GC166" s="28">
        <f t="shared" si="129"/>
        <v>0</v>
      </c>
      <c r="GD166" s="28">
        <f t="shared" si="129"/>
        <v>0</v>
      </c>
      <c r="GE166" s="28">
        <f t="shared" si="129"/>
        <v>0</v>
      </c>
      <c r="GF166" s="28">
        <f t="shared" si="129"/>
        <v>0</v>
      </c>
      <c r="GG166" s="28">
        <f t="shared" si="129"/>
        <v>0</v>
      </c>
      <c r="GH166" s="28">
        <f t="shared" si="129"/>
        <v>0</v>
      </c>
      <c r="GI166" s="28">
        <f t="shared" si="127"/>
        <v>0</v>
      </c>
      <c r="GJ166" s="28">
        <f t="shared" si="127"/>
        <v>0</v>
      </c>
      <c r="GK166" s="28">
        <f t="shared" si="127"/>
        <v>0</v>
      </c>
      <c r="GL166" s="28">
        <f t="shared" si="127"/>
        <v>0</v>
      </c>
      <c r="GM166" s="28">
        <f t="shared" si="127"/>
        <v>0</v>
      </c>
      <c r="GN166" s="28">
        <f t="shared" si="127"/>
        <v>0</v>
      </c>
      <c r="GO166" s="28">
        <f t="shared" si="127"/>
        <v>0</v>
      </c>
      <c r="GP166" s="28">
        <f t="shared" si="127"/>
        <v>0</v>
      </c>
      <c r="GQ166" s="28">
        <f t="shared" si="127"/>
        <v>0</v>
      </c>
      <c r="GR166" s="28">
        <f t="shared" si="127"/>
        <v>0</v>
      </c>
      <c r="GS166" s="28">
        <f t="shared" si="127"/>
        <v>0</v>
      </c>
      <c r="GT166" s="28">
        <f t="shared" si="127"/>
        <v>0</v>
      </c>
      <c r="GU166" s="28">
        <f t="shared" si="127"/>
        <v>0</v>
      </c>
      <c r="GV166" s="28">
        <f t="shared" si="127"/>
        <v>0</v>
      </c>
      <c r="GW166" s="28">
        <f t="shared" si="127"/>
        <v>0</v>
      </c>
      <c r="GX166" s="28">
        <f t="shared" si="127"/>
        <v>0</v>
      </c>
      <c r="GY166" s="28">
        <f t="shared" si="125"/>
        <v>0</v>
      </c>
      <c r="GZ166" s="28">
        <f t="shared" si="125"/>
        <v>0</v>
      </c>
      <c r="HA166" s="28">
        <f t="shared" si="125"/>
        <v>1</v>
      </c>
      <c r="HB166" s="28">
        <f t="shared" si="125"/>
        <v>0</v>
      </c>
      <c r="HC166" s="28">
        <f t="shared" si="125"/>
        <v>0</v>
      </c>
      <c r="HD166" s="28">
        <f t="shared" si="125"/>
        <v>0</v>
      </c>
      <c r="HE166" s="28">
        <f t="shared" si="125"/>
        <v>0</v>
      </c>
      <c r="HF166" s="28">
        <f t="shared" si="125"/>
        <v>0</v>
      </c>
      <c r="HG166" s="28">
        <f t="shared" si="125"/>
        <v>0</v>
      </c>
    </row>
    <row r="167" spans="1:215" s="28" customFormat="1">
      <c r="A167" s="21" t="s">
        <v>681</v>
      </c>
      <c r="B167" s="6" t="s">
        <v>789</v>
      </c>
      <c r="C167" s="6" t="s">
        <v>150</v>
      </c>
      <c r="D167" s="6" t="s">
        <v>790</v>
      </c>
      <c r="E167" s="6" t="s">
        <v>791</v>
      </c>
      <c r="F167" s="6">
        <v>2015</v>
      </c>
      <c r="G167" s="6" t="s">
        <v>267</v>
      </c>
      <c r="H167" s="6">
        <v>72</v>
      </c>
      <c r="I167" s="6">
        <v>9</v>
      </c>
      <c r="J167" s="6">
        <v>2600</v>
      </c>
      <c r="K167" s="6">
        <v>2608</v>
      </c>
      <c r="L167" s="6" t="s">
        <v>792</v>
      </c>
      <c r="M167" s="6" t="s">
        <v>793</v>
      </c>
      <c r="N167" s="6" t="s">
        <v>794</v>
      </c>
      <c r="O167" s="6" t="s">
        <v>162</v>
      </c>
      <c r="P167" s="6" t="s">
        <v>163</v>
      </c>
      <c r="Q167" s="6" t="s">
        <v>200</v>
      </c>
      <c r="R167" s="6" t="s">
        <v>21</v>
      </c>
      <c r="S167" s="6"/>
      <c r="T167" s="6" t="s">
        <v>25</v>
      </c>
      <c r="U167" s="6" t="s">
        <v>45</v>
      </c>
      <c r="V167" s="6" t="s">
        <v>58</v>
      </c>
      <c r="W167" s="6" t="s">
        <v>45</v>
      </c>
      <c r="X167" s="6" t="s">
        <v>58</v>
      </c>
      <c r="Y167" s="6"/>
      <c r="Z167" s="6"/>
      <c r="AA167" s="6"/>
      <c r="AB167" s="6"/>
      <c r="AC167" s="6"/>
      <c r="AD167" s="59" t="s">
        <v>2418</v>
      </c>
      <c r="AE167" s="59" t="s">
        <v>2424</v>
      </c>
      <c r="AF167" s="6" t="s">
        <v>139</v>
      </c>
      <c r="AG167" s="6" t="s">
        <v>139</v>
      </c>
      <c r="AH167" s="6" t="s">
        <v>113</v>
      </c>
      <c r="AI167" s="6" t="s">
        <v>139</v>
      </c>
      <c r="AJ167" s="6" t="s">
        <v>139</v>
      </c>
      <c r="AK167" s="6" t="s">
        <v>2095</v>
      </c>
      <c r="AL167" s="6" t="s">
        <v>139</v>
      </c>
      <c r="AM167" s="6" t="s">
        <v>139</v>
      </c>
      <c r="AN167" s="23" t="s">
        <v>139</v>
      </c>
      <c r="AO167" s="6" t="s">
        <v>796</v>
      </c>
      <c r="AP167" s="6" t="s">
        <v>82</v>
      </c>
      <c r="AQ167" s="28">
        <f t="shared" si="123"/>
        <v>0</v>
      </c>
      <c r="AR167" s="28">
        <f t="shared" si="123"/>
        <v>0</v>
      </c>
      <c r="AS167" s="28">
        <f t="shared" si="123"/>
        <v>0</v>
      </c>
      <c r="AT167" s="28">
        <f t="shared" si="123"/>
        <v>0</v>
      </c>
      <c r="AU167" s="28">
        <f t="shared" si="123"/>
        <v>0</v>
      </c>
      <c r="AV167" s="28">
        <f t="shared" si="123"/>
        <v>0</v>
      </c>
      <c r="AW167" s="28">
        <f t="shared" si="123"/>
        <v>0</v>
      </c>
      <c r="AX167" s="28">
        <f t="shared" si="123"/>
        <v>0</v>
      </c>
      <c r="AY167" s="28">
        <f t="shared" si="123"/>
        <v>0</v>
      </c>
      <c r="AZ167" s="28">
        <f t="shared" si="123"/>
        <v>0</v>
      </c>
      <c r="BA167" s="28">
        <f t="shared" si="123"/>
        <v>0</v>
      </c>
      <c r="BB167" s="28">
        <f t="shared" si="123"/>
        <v>0</v>
      </c>
      <c r="BC167" s="28">
        <f t="shared" si="123"/>
        <v>0</v>
      </c>
      <c r="BD167" s="28">
        <f t="shared" si="123"/>
        <v>0</v>
      </c>
      <c r="BE167" s="28">
        <f t="shared" si="123"/>
        <v>0</v>
      </c>
      <c r="BF167" s="28">
        <f t="shared" si="123"/>
        <v>0</v>
      </c>
      <c r="BG167" s="28">
        <f t="shared" si="121"/>
        <v>0</v>
      </c>
      <c r="BH167" s="28">
        <f t="shared" si="121"/>
        <v>0</v>
      </c>
      <c r="BI167" s="28">
        <f t="shared" si="121"/>
        <v>0</v>
      </c>
      <c r="BJ167" s="28">
        <f t="shared" si="121"/>
        <v>0</v>
      </c>
      <c r="BK167" s="28">
        <f t="shared" si="121"/>
        <v>0</v>
      </c>
      <c r="BL167" s="28">
        <f t="shared" si="121"/>
        <v>0</v>
      </c>
      <c r="BM167" s="28">
        <f t="shared" si="121"/>
        <v>0</v>
      </c>
      <c r="BN167" s="28">
        <f t="shared" si="121"/>
        <v>0</v>
      </c>
      <c r="BO167" s="28">
        <f t="shared" si="121"/>
        <v>0</v>
      </c>
      <c r="BP167" s="28">
        <f t="shared" si="121"/>
        <v>0</v>
      </c>
      <c r="BQ167" s="28">
        <f t="shared" si="121"/>
        <v>0</v>
      </c>
      <c r="BR167" s="28">
        <f t="shared" si="121"/>
        <v>0</v>
      </c>
      <c r="BS167" s="28">
        <f t="shared" si="121"/>
        <v>0</v>
      </c>
      <c r="BT167" s="28">
        <f t="shared" si="121"/>
        <v>0</v>
      </c>
      <c r="BU167" s="28">
        <f t="shared" si="121"/>
        <v>0</v>
      </c>
      <c r="BV167" s="28">
        <f t="shared" ref="BV167:CK182" si="131">IF(ISNUMBER(SEARCH(BV$2,$AN167)),1,0)</f>
        <v>0</v>
      </c>
      <c r="BW167" s="28">
        <f t="shared" si="131"/>
        <v>0</v>
      </c>
      <c r="BX167" s="28">
        <f t="shared" si="131"/>
        <v>0</v>
      </c>
      <c r="BY167" s="28">
        <f t="shared" si="131"/>
        <v>0</v>
      </c>
      <c r="BZ167" s="28">
        <f t="shared" si="131"/>
        <v>0</v>
      </c>
      <c r="CA167" s="28">
        <f t="shared" si="131"/>
        <v>0</v>
      </c>
      <c r="CB167" s="28">
        <f t="shared" si="131"/>
        <v>0</v>
      </c>
      <c r="CC167" s="28">
        <f t="shared" si="131"/>
        <v>0</v>
      </c>
      <c r="CD167" s="28">
        <f t="shared" si="131"/>
        <v>0</v>
      </c>
      <c r="CE167" s="28">
        <f t="shared" si="131"/>
        <v>0</v>
      </c>
      <c r="CF167" s="28">
        <f t="shared" si="131"/>
        <v>0</v>
      </c>
      <c r="CG167" s="28">
        <f t="shared" si="131"/>
        <v>0</v>
      </c>
      <c r="CH167" s="28">
        <f t="shared" si="131"/>
        <v>0</v>
      </c>
      <c r="CI167" s="28">
        <f t="shared" si="131"/>
        <v>0</v>
      </c>
      <c r="CJ167" s="28">
        <f t="shared" si="131"/>
        <v>0</v>
      </c>
      <c r="CK167" s="28">
        <f t="shared" si="131"/>
        <v>0</v>
      </c>
      <c r="CL167" s="28">
        <f t="shared" si="130"/>
        <v>0</v>
      </c>
      <c r="CM167" s="28">
        <f t="shared" si="130"/>
        <v>0</v>
      </c>
      <c r="CN167" s="28">
        <f t="shared" si="130"/>
        <v>0</v>
      </c>
      <c r="CO167" s="28">
        <f t="shared" si="130"/>
        <v>0</v>
      </c>
      <c r="CP167" s="28">
        <f t="shared" si="130"/>
        <v>0</v>
      </c>
      <c r="CQ167" s="28">
        <f t="shared" si="130"/>
        <v>0</v>
      </c>
      <c r="CR167" s="28">
        <f t="shared" si="130"/>
        <v>0</v>
      </c>
      <c r="CS167" s="28">
        <f t="shared" si="130"/>
        <v>0</v>
      </c>
      <c r="CT167" s="28">
        <f t="shared" si="130"/>
        <v>0</v>
      </c>
      <c r="CU167" s="28">
        <f t="shared" si="130"/>
        <v>0</v>
      </c>
      <c r="CV167" s="28">
        <f t="shared" si="130"/>
        <v>0</v>
      </c>
      <c r="CW167" s="28">
        <f t="shared" si="130"/>
        <v>0</v>
      </c>
      <c r="CX167" s="28">
        <f t="shared" si="130"/>
        <v>0</v>
      </c>
      <c r="CY167" s="28">
        <f t="shared" si="130"/>
        <v>0</v>
      </c>
      <c r="CZ167" s="28">
        <f t="shared" si="130"/>
        <v>0</v>
      </c>
      <c r="DA167" s="28">
        <f t="shared" si="114"/>
        <v>0</v>
      </c>
      <c r="DB167" s="28">
        <f t="shared" si="114"/>
        <v>0</v>
      </c>
      <c r="DC167" s="28">
        <f t="shared" si="114"/>
        <v>0</v>
      </c>
      <c r="DD167" s="28">
        <f t="shared" si="114"/>
        <v>0</v>
      </c>
      <c r="DE167" s="28">
        <f t="shared" si="114"/>
        <v>1</v>
      </c>
      <c r="DF167" s="28">
        <f t="shared" si="114"/>
        <v>0</v>
      </c>
      <c r="DG167" s="28">
        <f t="shared" si="114"/>
        <v>0</v>
      </c>
      <c r="DH167" s="28">
        <f t="shared" si="128"/>
        <v>0</v>
      </c>
      <c r="DI167" s="28">
        <f t="shared" si="128"/>
        <v>0</v>
      </c>
      <c r="DJ167" s="28">
        <f t="shared" si="128"/>
        <v>0</v>
      </c>
      <c r="DK167" s="28">
        <f t="shared" si="128"/>
        <v>0</v>
      </c>
      <c r="DL167" s="28">
        <f t="shared" si="128"/>
        <v>0</v>
      </c>
      <c r="DM167" s="28">
        <f t="shared" si="128"/>
        <v>0</v>
      </c>
      <c r="DN167" s="28">
        <f t="shared" si="128"/>
        <v>0</v>
      </c>
      <c r="DO167" s="28">
        <f t="shared" si="128"/>
        <v>0</v>
      </c>
      <c r="DP167" s="28">
        <f t="shared" si="128"/>
        <v>0</v>
      </c>
      <c r="DQ167" s="28">
        <f t="shared" si="128"/>
        <v>0</v>
      </c>
      <c r="DR167" s="28">
        <f t="shared" si="128"/>
        <v>0</v>
      </c>
      <c r="DS167" s="28">
        <f t="shared" si="128"/>
        <v>0</v>
      </c>
      <c r="DT167" s="28">
        <f t="shared" si="128"/>
        <v>0</v>
      </c>
      <c r="DU167" s="28">
        <f t="shared" si="128"/>
        <v>0</v>
      </c>
      <c r="DV167" s="28">
        <f t="shared" si="128"/>
        <v>1</v>
      </c>
      <c r="DW167" s="28">
        <f t="shared" si="128"/>
        <v>0</v>
      </c>
      <c r="DX167" s="28">
        <f t="shared" si="126"/>
        <v>0</v>
      </c>
      <c r="DY167" s="28">
        <f t="shared" si="126"/>
        <v>0</v>
      </c>
      <c r="DZ167" s="28">
        <f t="shared" si="126"/>
        <v>0</v>
      </c>
      <c r="EA167" s="28">
        <f t="shared" si="126"/>
        <v>0</v>
      </c>
      <c r="EB167" s="28">
        <f t="shared" si="126"/>
        <v>0</v>
      </c>
      <c r="EC167" s="28">
        <f t="shared" si="126"/>
        <v>0</v>
      </c>
      <c r="ED167" s="28">
        <f t="shared" si="126"/>
        <v>0</v>
      </c>
      <c r="EE167" s="28">
        <f t="shared" si="126"/>
        <v>0</v>
      </c>
      <c r="EF167" s="28">
        <f t="shared" si="126"/>
        <v>0</v>
      </c>
      <c r="EG167" s="28">
        <f t="shared" si="126"/>
        <v>0</v>
      </c>
      <c r="EH167" s="28">
        <f t="shared" si="126"/>
        <v>0</v>
      </c>
      <c r="EI167" s="28">
        <f t="shared" si="126"/>
        <v>0</v>
      </c>
      <c r="EJ167" s="28">
        <f t="shared" si="126"/>
        <v>0</v>
      </c>
      <c r="EK167" s="28">
        <f t="shared" si="126"/>
        <v>0</v>
      </c>
      <c r="EL167" s="28">
        <f t="shared" si="126"/>
        <v>0</v>
      </c>
      <c r="EM167" s="28">
        <f t="shared" si="124"/>
        <v>0</v>
      </c>
      <c r="EN167" s="28">
        <f t="shared" si="124"/>
        <v>0</v>
      </c>
      <c r="EO167" s="28">
        <f t="shared" si="124"/>
        <v>0</v>
      </c>
      <c r="EP167" s="28">
        <f t="shared" si="124"/>
        <v>0</v>
      </c>
      <c r="EQ167" s="28">
        <f t="shared" si="124"/>
        <v>0</v>
      </c>
      <c r="ER167" s="28">
        <f t="shared" si="124"/>
        <v>0</v>
      </c>
      <c r="ES167" s="28">
        <f t="shared" si="124"/>
        <v>0</v>
      </c>
      <c r="ET167" s="28">
        <f t="shared" si="124"/>
        <v>0</v>
      </c>
      <c r="EU167" s="28">
        <f t="shared" si="124"/>
        <v>0</v>
      </c>
      <c r="EV167" s="28">
        <f t="shared" si="124"/>
        <v>0</v>
      </c>
      <c r="EW167" s="28">
        <f t="shared" si="124"/>
        <v>0</v>
      </c>
      <c r="EX167" s="28">
        <f t="shared" si="124"/>
        <v>0</v>
      </c>
      <c r="EY167" s="28">
        <f t="shared" si="124"/>
        <v>0</v>
      </c>
      <c r="EZ167" s="28">
        <f t="shared" si="124"/>
        <v>0</v>
      </c>
      <c r="FA167" s="28">
        <f t="shared" si="124"/>
        <v>0</v>
      </c>
      <c r="FB167" s="28">
        <f t="shared" si="124"/>
        <v>0</v>
      </c>
      <c r="FC167" s="28">
        <f t="shared" si="122"/>
        <v>0</v>
      </c>
      <c r="FD167" s="28">
        <f t="shared" si="122"/>
        <v>0</v>
      </c>
      <c r="FE167" s="28">
        <f t="shared" si="122"/>
        <v>0</v>
      </c>
      <c r="FF167" s="28">
        <f t="shared" si="122"/>
        <v>0</v>
      </c>
      <c r="FG167" s="28">
        <f t="shared" si="122"/>
        <v>0</v>
      </c>
      <c r="FH167" s="28">
        <f t="shared" si="122"/>
        <v>0</v>
      </c>
      <c r="FI167" s="28">
        <f t="shared" si="122"/>
        <v>0</v>
      </c>
      <c r="FJ167" s="28">
        <f t="shared" si="122"/>
        <v>0</v>
      </c>
      <c r="FK167" s="28">
        <f t="shared" si="122"/>
        <v>0</v>
      </c>
      <c r="FL167" s="28">
        <f t="shared" si="122"/>
        <v>0</v>
      </c>
      <c r="FM167" s="28">
        <f t="shared" si="122"/>
        <v>0</v>
      </c>
      <c r="FN167" s="28">
        <f t="shared" si="122"/>
        <v>0</v>
      </c>
      <c r="FO167" s="28">
        <f t="shared" si="122"/>
        <v>0</v>
      </c>
      <c r="FP167" s="28">
        <f t="shared" si="122"/>
        <v>0</v>
      </c>
      <c r="FQ167" s="28">
        <f t="shared" si="122"/>
        <v>0</v>
      </c>
      <c r="FR167" s="28">
        <f t="shared" si="96"/>
        <v>0</v>
      </c>
      <c r="FS167" s="28">
        <f t="shared" si="96"/>
        <v>0</v>
      </c>
      <c r="FT167" s="28">
        <f t="shared" si="96"/>
        <v>0</v>
      </c>
      <c r="FU167" s="28">
        <f t="shared" si="129"/>
        <v>0</v>
      </c>
      <c r="FV167" s="28">
        <f t="shared" si="129"/>
        <v>0</v>
      </c>
      <c r="FW167" s="28">
        <f t="shared" si="129"/>
        <v>0</v>
      </c>
      <c r="FX167" s="28">
        <f t="shared" si="129"/>
        <v>0</v>
      </c>
      <c r="FY167" s="28">
        <f t="shared" si="129"/>
        <v>0</v>
      </c>
      <c r="FZ167" s="28">
        <f t="shared" si="129"/>
        <v>0</v>
      </c>
      <c r="GA167" s="28">
        <f t="shared" si="129"/>
        <v>0</v>
      </c>
      <c r="GB167" s="28">
        <f t="shared" si="129"/>
        <v>0</v>
      </c>
      <c r="GC167" s="28">
        <f t="shared" si="129"/>
        <v>0</v>
      </c>
      <c r="GD167" s="28">
        <f t="shared" si="129"/>
        <v>0</v>
      </c>
      <c r="GE167" s="28">
        <f t="shared" si="129"/>
        <v>0</v>
      </c>
      <c r="GF167" s="28">
        <f t="shared" si="129"/>
        <v>0</v>
      </c>
      <c r="GG167" s="28">
        <f t="shared" si="129"/>
        <v>0</v>
      </c>
      <c r="GH167" s="28">
        <f t="shared" si="129"/>
        <v>0</v>
      </c>
      <c r="GI167" s="28">
        <f t="shared" si="127"/>
        <v>0</v>
      </c>
      <c r="GJ167" s="28">
        <f t="shared" si="127"/>
        <v>0</v>
      </c>
      <c r="GK167" s="28">
        <f t="shared" si="127"/>
        <v>0</v>
      </c>
      <c r="GL167" s="28">
        <f t="shared" si="127"/>
        <v>0</v>
      </c>
      <c r="GM167" s="28">
        <f t="shared" si="127"/>
        <v>0</v>
      </c>
      <c r="GN167" s="28">
        <f t="shared" si="127"/>
        <v>0</v>
      </c>
      <c r="GO167" s="28">
        <f t="shared" si="127"/>
        <v>0</v>
      </c>
      <c r="GP167" s="28">
        <f t="shared" si="127"/>
        <v>0</v>
      </c>
      <c r="GQ167" s="28">
        <f t="shared" si="127"/>
        <v>0</v>
      </c>
      <c r="GR167" s="28">
        <f t="shared" si="127"/>
        <v>0</v>
      </c>
      <c r="GS167" s="28">
        <f t="shared" si="127"/>
        <v>0</v>
      </c>
      <c r="GT167" s="28">
        <f t="shared" si="127"/>
        <v>0</v>
      </c>
      <c r="GU167" s="28">
        <f t="shared" si="127"/>
        <v>0</v>
      </c>
      <c r="GV167" s="28">
        <f t="shared" si="127"/>
        <v>0</v>
      </c>
      <c r="GW167" s="28">
        <f t="shared" si="127"/>
        <v>0</v>
      </c>
      <c r="GX167" s="28">
        <f t="shared" si="127"/>
        <v>0</v>
      </c>
      <c r="GY167" s="28">
        <f t="shared" si="125"/>
        <v>0</v>
      </c>
      <c r="GZ167" s="28">
        <f t="shared" si="125"/>
        <v>0</v>
      </c>
      <c r="HA167" s="28">
        <f t="shared" si="125"/>
        <v>0</v>
      </c>
      <c r="HB167" s="28">
        <f t="shared" si="125"/>
        <v>0</v>
      </c>
      <c r="HC167" s="28">
        <f t="shared" si="125"/>
        <v>0</v>
      </c>
      <c r="HD167" s="28">
        <f t="shared" si="125"/>
        <v>0</v>
      </c>
      <c r="HE167" s="28">
        <f t="shared" si="125"/>
        <v>1</v>
      </c>
      <c r="HF167" s="28">
        <f t="shared" si="125"/>
        <v>0</v>
      </c>
      <c r="HG167" s="28">
        <f t="shared" si="125"/>
        <v>0</v>
      </c>
    </row>
    <row r="168" spans="1:215" s="28" customFormat="1">
      <c r="A168" s="21" t="s">
        <v>681</v>
      </c>
      <c r="B168" s="6" t="s">
        <v>811</v>
      </c>
      <c r="C168" s="6" t="s">
        <v>150</v>
      </c>
      <c r="D168" s="6" t="s">
        <v>812</v>
      </c>
      <c r="E168" s="6" t="s">
        <v>813</v>
      </c>
      <c r="F168" s="6">
        <v>2017</v>
      </c>
      <c r="G168" s="6" t="s">
        <v>267</v>
      </c>
      <c r="H168" s="6">
        <v>74</v>
      </c>
      <c r="I168" s="6">
        <v>3</v>
      </c>
      <c r="J168" s="6">
        <v>847</v>
      </c>
      <c r="K168" s="6">
        <v>865</v>
      </c>
      <c r="L168" s="6" t="s">
        <v>814</v>
      </c>
      <c r="M168" s="6" t="s">
        <v>815</v>
      </c>
      <c r="N168" s="6" t="s">
        <v>816</v>
      </c>
      <c r="O168" s="6" t="s">
        <v>162</v>
      </c>
      <c r="P168" s="6" t="s">
        <v>163</v>
      </c>
      <c r="Q168" s="6" t="s">
        <v>817</v>
      </c>
      <c r="R168" s="6" t="s">
        <v>21</v>
      </c>
      <c r="S168" s="6"/>
      <c r="T168" s="28" t="s">
        <v>33</v>
      </c>
      <c r="U168" s="6" t="s">
        <v>45</v>
      </c>
      <c r="V168" s="6" t="s">
        <v>55</v>
      </c>
      <c r="W168" s="6" t="s">
        <v>45</v>
      </c>
      <c r="X168" s="6" t="s">
        <v>55</v>
      </c>
      <c r="Y168" s="6"/>
      <c r="Z168" s="6"/>
      <c r="AA168" s="6"/>
      <c r="AB168" s="6"/>
      <c r="AC168" s="6"/>
      <c r="AD168" s="59" t="s">
        <v>33</v>
      </c>
      <c r="AE168" s="59" t="s">
        <v>2425</v>
      </c>
      <c r="AF168" s="6" t="s">
        <v>139</v>
      </c>
      <c r="AG168" s="6" t="s">
        <v>139</v>
      </c>
      <c r="AH168" s="6" t="s">
        <v>113</v>
      </c>
      <c r="AI168" s="6" t="s">
        <v>139</v>
      </c>
      <c r="AJ168" s="6" t="s">
        <v>139</v>
      </c>
      <c r="AK168" s="6" t="s">
        <v>139</v>
      </c>
      <c r="AL168" s="6" t="s">
        <v>139</v>
      </c>
      <c r="AM168" s="6" t="s">
        <v>139</v>
      </c>
      <c r="AN168" s="23" t="s">
        <v>139</v>
      </c>
      <c r="AO168" s="6" t="s">
        <v>818</v>
      </c>
      <c r="AP168" s="6" t="s">
        <v>819</v>
      </c>
      <c r="AQ168" s="28">
        <f t="shared" si="123"/>
        <v>0</v>
      </c>
      <c r="AR168" s="28">
        <f t="shared" si="123"/>
        <v>0</v>
      </c>
      <c r="AS168" s="28">
        <f t="shared" si="123"/>
        <v>0</v>
      </c>
      <c r="AT168" s="28">
        <f t="shared" si="123"/>
        <v>0</v>
      </c>
      <c r="AU168" s="28">
        <f t="shared" si="123"/>
        <v>0</v>
      </c>
      <c r="AV168" s="28">
        <f t="shared" si="123"/>
        <v>0</v>
      </c>
      <c r="AW168" s="28">
        <f t="shared" si="123"/>
        <v>0</v>
      </c>
      <c r="AX168" s="28">
        <f t="shared" si="123"/>
        <v>0</v>
      </c>
      <c r="AY168" s="28">
        <f t="shared" si="123"/>
        <v>0</v>
      </c>
      <c r="AZ168" s="28">
        <f t="shared" si="123"/>
        <v>0</v>
      </c>
      <c r="BA168" s="28">
        <f t="shared" si="123"/>
        <v>0</v>
      </c>
      <c r="BB168" s="28">
        <f t="shared" si="123"/>
        <v>0</v>
      </c>
      <c r="BC168" s="28">
        <f t="shared" si="123"/>
        <v>0</v>
      </c>
      <c r="BD168" s="28">
        <f t="shared" si="123"/>
        <v>0</v>
      </c>
      <c r="BE168" s="28">
        <f t="shared" si="123"/>
        <v>0</v>
      </c>
      <c r="BF168" s="28">
        <f t="shared" ref="BF168:BU183" si="132">IF(ISNUMBER(SEARCH(BF$2,$AN168)),1,0)</f>
        <v>0</v>
      </c>
      <c r="BG168" s="28">
        <f t="shared" si="132"/>
        <v>0</v>
      </c>
      <c r="BH168" s="28">
        <f t="shared" si="132"/>
        <v>0</v>
      </c>
      <c r="BI168" s="28">
        <f t="shared" si="132"/>
        <v>0</v>
      </c>
      <c r="BJ168" s="28">
        <f t="shared" si="132"/>
        <v>0</v>
      </c>
      <c r="BK168" s="28">
        <f t="shared" si="132"/>
        <v>0</v>
      </c>
      <c r="BL168" s="28">
        <f t="shared" si="132"/>
        <v>0</v>
      </c>
      <c r="BM168" s="28">
        <f t="shared" si="132"/>
        <v>0</v>
      </c>
      <c r="BN168" s="28">
        <f t="shared" si="132"/>
        <v>0</v>
      </c>
      <c r="BO168" s="28">
        <f t="shared" si="132"/>
        <v>0</v>
      </c>
      <c r="BP168" s="28">
        <f t="shared" si="132"/>
        <v>0</v>
      </c>
      <c r="BQ168" s="28">
        <f t="shared" si="132"/>
        <v>0</v>
      </c>
      <c r="BR168" s="28">
        <f t="shared" si="132"/>
        <v>0</v>
      </c>
      <c r="BS168" s="28">
        <f t="shared" si="132"/>
        <v>0</v>
      </c>
      <c r="BT168" s="28">
        <f t="shared" si="132"/>
        <v>0</v>
      </c>
      <c r="BU168" s="28">
        <f t="shared" si="132"/>
        <v>0</v>
      </c>
      <c r="BV168" s="28">
        <f t="shared" si="131"/>
        <v>0</v>
      </c>
      <c r="BW168" s="28">
        <f t="shared" si="131"/>
        <v>0</v>
      </c>
      <c r="BX168" s="28">
        <f t="shared" si="131"/>
        <v>0</v>
      </c>
      <c r="BY168" s="28">
        <f t="shared" si="131"/>
        <v>0</v>
      </c>
      <c r="BZ168" s="28">
        <f t="shared" si="131"/>
        <v>0</v>
      </c>
      <c r="CA168" s="28">
        <f t="shared" si="131"/>
        <v>0</v>
      </c>
      <c r="CB168" s="28">
        <f t="shared" si="131"/>
        <v>0</v>
      </c>
      <c r="CC168" s="28">
        <f t="shared" si="131"/>
        <v>0</v>
      </c>
      <c r="CD168" s="28">
        <f t="shared" si="131"/>
        <v>0</v>
      </c>
      <c r="CE168" s="28">
        <f t="shared" si="131"/>
        <v>0</v>
      </c>
      <c r="CF168" s="28">
        <f t="shared" si="131"/>
        <v>0</v>
      </c>
      <c r="CG168" s="28">
        <f t="shared" si="131"/>
        <v>0</v>
      </c>
      <c r="CH168" s="28">
        <f t="shared" si="131"/>
        <v>0</v>
      </c>
      <c r="CI168" s="28">
        <f t="shared" si="131"/>
        <v>0</v>
      </c>
      <c r="CJ168" s="28">
        <f t="shared" si="131"/>
        <v>0</v>
      </c>
      <c r="CK168" s="28">
        <f t="shared" si="131"/>
        <v>0</v>
      </c>
      <c r="CL168" s="28">
        <f t="shared" si="130"/>
        <v>0</v>
      </c>
      <c r="CM168" s="28">
        <f t="shared" si="130"/>
        <v>0</v>
      </c>
      <c r="CN168" s="28">
        <f t="shared" si="130"/>
        <v>0</v>
      </c>
      <c r="CO168" s="28">
        <f t="shared" si="130"/>
        <v>0</v>
      </c>
      <c r="CP168" s="28">
        <f t="shared" si="130"/>
        <v>0</v>
      </c>
      <c r="CQ168" s="28">
        <f t="shared" si="130"/>
        <v>0</v>
      </c>
      <c r="CR168" s="28">
        <f t="shared" si="130"/>
        <v>0</v>
      </c>
      <c r="CS168" s="28">
        <f t="shared" si="130"/>
        <v>0</v>
      </c>
      <c r="CT168" s="28">
        <f t="shared" si="130"/>
        <v>0</v>
      </c>
      <c r="CU168" s="28">
        <f t="shared" si="130"/>
        <v>0</v>
      </c>
      <c r="CV168" s="28">
        <f t="shared" si="130"/>
        <v>0</v>
      </c>
      <c r="CW168" s="28">
        <f t="shared" si="130"/>
        <v>0</v>
      </c>
      <c r="CX168" s="28">
        <f t="shared" si="130"/>
        <v>0</v>
      </c>
      <c r="CY168" s="28">
        <f t="shared" si="130"/>
        <v>0</v>
      </c>
      <c r="CZ168" s="28">
        <f t="shared" si="130"/>
        <v>0</v>
      </c>
      <c r="DA168" s="28">
        <f t="shared" si="114"/>
        <v>0</v>
      </c>
      <c r="DB168" s="28">
        <f t="shared" si="114"/>
        <v>0</v>
      </c>
      <c r="DC168" s="28">
        <f t="shared" si="114"/>
        <v>0</v>
      </c>
      <c r="DD168" s="28">
        <f t="shared" si="114"/>
        <v>0</v>
      </c>
      <c r="DE168" s="28">
        <f t="shared" si="114"/>
        <v>1</v>
      </c>
      <c r="DF168" s="28">
        <f t="shared" si="114"/>
        <v>0</v>
      </c>
      <c r="DG168" s="28">
        <f t="shared" si="114"/>
        <v>0</v>
      </c>
      <c r="DH168" s="28">
        <f t="shared" si="128"/>
        <v>0</v>
      </c>
      <c r="DI168" s="28">
        <f t="shared" si="128"/>
        <v>0</v>
      </c>
      <c r="DJ168" s="28">
        <f t="shared" si="128"/>
        <v>0</v>
      </c>
      <c r="DK168" s="28">
        <f t="shared" si="128"/>
        <v>0</v>
      </c>
      <c r="DL168" s="28">
        <f t="shared" si="128"/>
        <v>0</v>
      </c>
      <c r="DM168" s="28">
        <f t="shared" si="128"/>
        <v>0</v>
      </c>
      <c r="DN168" s="28">
        <f t="shared" si="128"/>
        <v>0</v>
      </c>
      <c r="DO168" s="28">
        <f t="shared" si="128"/>
        <v>0</v>
      </c>
      <c r="DP168" s="28">
        <f t="shared" si="128"/>
        <v>0</v>
      </c>
      <c r="DQ168" s="28">
        <f t="shared" si="128"/>
        <v>0</v>
      </c>
      <c r="DR168" s="28">
        <f t="shared" si="128"/>
        <v>0</v>
      </c>
      <c r="DS168" s="28">
        <f t="shared" si="128"/>
        <v>0</v>
      </c>
      <c r="DT168" s="28">
        <f t="shared" si="128"/>
        <v>0</v>
      </c>
      <c r="DU168" s="28">
        <f t="shared" si="128"/>
        <v>0</v>
      </c>
      <c r="DV168" s="28">
        <f t="shared" si="128"/>
        <v>0</v>
      </c>
      <c r="DW168" s="28">
        <f t="shared" si="128"/>
        <v>0</v>
      </c>
      <c r="DX168" s="28">
        <f t="shared" si="126"/>
        <v>0</v>
      </c>
      <c r="DY168" s="28">
        <f t="shared" si="126"/>
        <v>0</v>
      </c>
      <c r="DZ168" s="28">
        <f t="shared" si="126"/>
        <v>0</v>
      </c>
      <c r="EA168" s="28">
        <f t="shared" si="126"/>
        <v>0</v>
      </c>
      <c r="EB168" s="28">
        <f t="shared" si="126"/>
        <v>0</v>
      </c>
      <c r="EC168" s="28">
        <f t="shared" si="126"/>
        <v>0</v>
      </c>
      <c r="ED168" s="28">
        <f t="shared" si="126"/>
        <v>0</v>
      </c>
      <c r="EE168" s="28">
        <f t="shared" si="126"/>
        <v>0</v>
      </c>
      <c r="EF168" s="28">
        <f t="shared" si="126"/>
        <v>0</v>
      </c>
      <c r="EG168" s="28">
        <f t="shared" si="126"/>
        <v>0</v>
      </c>
      <c r="EH168" s="28">
        <f t="shared" si="126"/>
        <v>0</v>
      </c>
      <c r="EI168" s="28">
        <f t="shared" si="126"/>
        <v>0</v>
      </c>
      <c r="EJ168" s="28">
        <f t="shared" si="126"/>
        <v>0</v>
      </c>
      <c r="EK168" s="28">
        <f t="shared" si="126"/>
        <v>0</v>
      </c>
      <c r="EL168" s="28">
        <f t="shared" si="126"/>
        <v>0</v>
      </c>
      <c r="EM168" s="28">
        <f t="shared" si="124"/>
        <v>0</v>
      </c>
      <c r="EN168" s="28">
        <f t="shared" si="124"/>
        <v>0</v>
      </c>
      <c r="EO168" s="28">
        <f t="shared" si="124"/>
        <v>0</v>
      </c>
      <c r="EP168" s="28">
        <f t="shared" si="124"/>
        <v>0</v>
      </c>
      <c r="EQ168" s="28">
        <f t="shared" si="124"/>
        <v>0</v>
      </c>
      <c r="ER168" s="28">
        <f t="shared" si="124"/>
        <v>0</v>
      </c>
      <c r="ES168" s="28">
        <f t="shared" si="124"/>
        <v>0</v>
      </c>
      <c r="ET168" s="28">
        <f t="shared" si="124"/>
        <v>0</v>
      </c>
      <c r="EU168" s="28">
        <f t="shared" si="124"/>
        <v>0</v>
      </c>
      <c r="EV168" s="28">
        <f t="shared" si="124"/>
        <v>0</v>
      </c>
      <c r="EW168" s="28">
        <f t="shared" si="124"/>
        <v>0</v>
      </c>
      <c r="EX168" s="28">
        <f t="shared" si="124"/>
        <v>0</v>
      </c>
      <c r="EY168" s="28">
        <f t="shared" si="124"/>
        <v>0</v>
      </c>
      <c r="EZ168" s="28">
        <f t="shared" si="124"/>
        <v>0</v>
      </c>
      <c r="FA168" s="28">
        <f t="shared" si="124"/>
        <v>0</v>
      </c>
      <c r="FB168" s="28">
        <f t="shared" ref="FB168:FQ183" si="133">IF(ISNUMBER(SEARCH(FB$2,$AO168)),1,0)</f>
        <v>0</v>
      </c>
      <c r="FC168" s="28">
        <f t="shared" si="133"/>
        <v>0</v>
      </c>
      <c r="FD168" s="28">
        <f t="shared" si="133"/>
        <v>0</v>
      </c>
      <c r="FE168" s="28">
        <f t="shared" si="133"/>
        <v>0</v>
      </c>
      <c r="FF168" s="28">
        <f t="shared" si="133"/>
        <v>0</v>
      </c>
      <c r="FG168" s="28">
        <f t="shared" si="133"/>
        <v>0</v>
      </c>
      <c r="FH168" s="28">
        <f t="shared" si="133"/>
        <v>0</v>
      </c>
      <c r="FI168" s="28">
        <f t="shared" si="133"/>
        <v>0</v>
      </c>
      <c r="FJ168" s="28">
        <f t="shared" si="133"/>
        <v>0</v>
      </c>
      <c r="FK168" s="28">
        <f t="shared" si="133"/>
        <v>0</v>
      </c>
      <c r="FL168" s="28">
        <f t="shared" si="133"/>
        <v>0</v>
      </c>
      <c r="FM168" s="28">
        <f t="shared" si="133"/>
        <v>1</v>
      </c>
      <c r="FN168" s="28">
        <f t="shared" si="133"/>
        <v>0</v>
      </c>
      <c r="FO168" s="28">
        <f t="shared" si="133"/>
        <v>0</v>
      </c>
      <c r="FP168" s="28">
        <f t="shared" si="133"/>
        <v>0</v>
      </c>
      <c r="FQ168" s="28">
        <f t="shared" si="133"/>
        <v>0</v>
      </c>
      <c r="FR168" s="28">
        <f t="shared" si="96"/>
        <v>0</v>
      </c>
      <c r="FS168" s="28">
        <f t="shared" si="96"/>
        <v>0</v>
      </c>
      <c r="FT168" s="28">
        <f t="shared" si="96"/>
        <v>0</v>
      </c>
      <c r="FU168" s="28">
        <f t="shared" si="129"/>
        <v>0</v>
      </c>
      <c r="FV168" s="28">
        <f t="shared" si="129"/>
        <v>0</v>
      </c>
      <c r="FW168" s="28">
        <f t="shared" si="129"/>
        <v>0</v>
      </c>
      <c r="FX168" s="28">
        <f t="shared" si="129"/>
        <v>0</v>
      </c>
      <c r="FY168" s="28">
        <f t="shared" si="129"/>
        <v>0</v>
      </c>
      <c r="FZ168" s="28">
        <f t="shared" si="129"/>
        <v>0</v>
      </c>
      <c r="GA168" s="28">
        <f t="shared" si="129"/>
        <v>1</v>
      </c>
      <c r="GB168" s="28">
        <f t="shared" si="129"/>
        <v>1</v>
      </c>
      <c r="GC168" s="28">
        <f t="shared" si="129"/>
        <v>0</v>
      </c>
      <c r="GD168" s="28">
        <f t="shared" si="129"/>
        <v>0</v>
      </c>
      <c r="GE168" s="28">
        <f t="shared" si="129"/>
        <v>1</v>
      </c>
      <c r="GF168" s="28">
        <f t="shared" si="129"/>
        <v>0</v>
      </c>
      <c r="GG168" s="28">
        <f t="shared" si="129"/>
        <v>0</v>
      </c>
      <c r="GH168" s="28">
        <f t="shared" si="129"/>
        <v>0</v>
      </c>
      <c r="GI168" s="28">
        <f t="shared" si="127"/>
        <v>0</v>
      </c>
      <c r="GJ168" s="28">
        <f t="shared" si="127"/>
        <v>0</v>
      </c>
      <c r="GK168" s="28">
        <f t="shared" si="127"/>
        <v>0</v>
      </c>
      <c r="GL168" s="28">
        <f t="shared" si="127"/>
        <v>0</v>
      </c>
      <c r="GM168" s="28">
        <f t="shared" si="127"/>
        <v>0</v>
      </c>
      <c r="GN168" s="28">
        <f t="shared" si="127"/>
        <v>0</v>
      </c>
      <c r="GO168" s="28">
        <f t="shared" si="127"/>
        <v>0</v>
      </c>
      <c r="GP168" s="28">
        <f t="shared" si="127"/>
        <v>0</v>
      </c>
      <c r="GQ168" s="28">
        <f t="shared" si="127"/>
        <v>0</v>
      </c>
      <c r="GR168" s="28">
        <f t="shared" si="127"/>
        <v>0</v>
      </c>
      <c r="GS168" s="28">
        <f t="shared" si="127"/>
        <v>0</v>
      </c>
      <c r="GT168" s="28">
        <f t="shared" si="127"/>
        <v>0</v>
      </c>
      <c r="GU168" s="28">
        <f t="shared" si="127"/>
        <v>0</v>
      </c>
      <c r="GV168" s="28">
        <f t="shared" si="127"/>
        <v>0</v>
      </c>
      <c r="GW168" s="28">
        <f t="shared" si="127"/>
        <v>0</v>
      </c>
      <c r="GX168" s="28">
        <f t="shared" si="127"/>
        <v>0</v>
      </c>
      <c r="GY168" s="28">
        <f t="shared" si="125"/>
        <v>0</v>
      </c>
      <c r="GZ168" s="28">
        <f t="shared" si="125"/>
        <v>0</v>
      </c>
      <c r="HA168" s="28">
        <f t="shared" si="125"/>
        <v>1</v>
      </c>
      <c r="HB168" s="28">
        <f t="shared" si="125"/>
        <v>0</v>
      </c>
      <c r="HC168" s="28">
        <f t="shared" si="125"/>
        <v>0</v>
      </c>
      <c r="HD168" s="28">
        <f t="shared" si="125"/>
        <v>0</v>
      </c>
      <c r="HE168" s="28">
        <f t="shared" si="125"/>
        <v>1</v>
      </c>
      <c r="HF168" s="28">
        <f t="shared" si="125"/>
        <v>0</v>
      </c>
      <c r="HG168" s="28">
        <f t="shared" si="125"/>
        <v>0</v>
      </c>
    </row>
    <row r="169" spans="1:215" s="28" customFormat="1">
      <c r="A169" s="21" t="s">
        <v>681</v>
      </c>
      <c r="B169" s="6" t="s">
        <v>820</v>
      </c>
      <c r="C169" s="6" t="s">
        <v>150</v>
      </c>
      <c r="D169" s="6" t="s">
        <v>821</v>
      </c>
      <c r="E169" s="6" t="s">
        <v>822</v>
      </c>
      <c r="F169" s="6">
        <v>2018</v>
      </c>
      <c r="G169" s="6" t="s">
        <v>823</v>
      </c>
      <c r="H169" s="6">
        <v>8</v>
      </c>
      <c r="I169" s="6" t="s">
        <v>752</v>
      </c>
      <c r="J169" s="6" t="s">
        <v>752</v>
      </c>
      <c r="K169" s="6" t="s">
        <v>752</v>
      </c>
      <c r="L169" s="6" t="s">
        <v>824</v>
      </c>
      <c r="M169" s="6"/>
      <c r="N169" s="6" t="s">
        <v>825</v>
      </c>
      <c r="O169" s="6" t="s">
        <v>162</v>
      </c>
      <c r="P169" s="6" t="s">
        <v>163</v>
      </c>
      <c r="Q169" s="6" t="s">
        <v>826</v>
      </c>
      <c r="R169" s="6"/>
      <c r="S169" s="6"/>
      <c r="T169" s="6" t="s">
        <v>25</v>
      </c>
      <c r="U169" s="6" t="s">
        <v>44</v>
      </c>
      <c r="V169" s="6" t="s">
        <v>54</v>
      </c>
      <c r="W169" s="6" t="s">
        <v>44</v>
      </c>
      <c r="X169" s="6" t="s">
        <v>54</v>
      </c>
      <c r="Y169" s="6"/>
      <c r="Z169" s="6"/>
      <c r="AA169" s="6"/>
      <c r="AB169" s="6"/>
      <c r="AC169" s="6"/>
      <c r="AD169" s="59" t="s">
        <v>2418</v>
      </c>
      <c r="AE169" s="59" t="s">
        <v>2424</v>
      </c>
      <c r="AF169" s="6" t="s">
        <v>827</v>
      </c>
      <c r="AG169" s="6" t="s">
        <v>2259</v>
      </c>
      <c r="AH169" s="6" t="s">
        <v>113</v>
      </c>
      <c r="AI169" s="6" t="s">
        <v>111</v>
      </c>
      <c r="AJ169" s="6" t="s">
        <v>104</v>
      </c>
      <c r="AK169" s="6" t="s">
        <v>139</v>
      </c>
      <c r="AL169" s="6" t="s">
        <v>139</v>
      </c>
      <c r="AM169" s="6" t="s">
        <v>139</v>
      </c>
      <c r="AN169" s="23" t="s">
        <v>2287</v>
      </c>
      <c r="AO169" s="6" t="s">
        <v>95</v>
      </c>
      <c r="AP169" s="6" t="s">
        <v>82</v>
      </c>
      <c r="AQ169" s="28">
        <f t="shared" ref="AQ169:BF184" si="134">IF(ISNUMBER(SEARCH(AQ$2,$AN169)),1,0)</f>
        <v>0</v>
      </c>
      <c r="AR169" s="28">
        <f t="shared" si="134"/>
        <v>0</v>
      </c>
      <c r="AS169" s="28">
        <f t="shared" si="134"/>
        <v>0</v>
      </c>
      <c r="AT169" s="28">
        <f t="shared" si="134"/>
        <v>0</v>
      </c>
      <c r="AU169" s="28">
        <f t="shared" si="134"/>
        <v>0</v>
      </c>
      <c r="AV169" s="28">
        <f t="shared" si="134"/>
        <v>0</v>
      </c>
      <c r="AW169" s="28">
        <f t="shared" si="134"/>
        <v>0</v>
      </c>
      <c r="AX169" s="28">
        <f t="shared" si="134"/>
        <v>0</v>
      </c>
      <c r="AY169" s="28">
        <f t="shared" si="134"/>
        <v>0</v>
      </c>
      <c r="AZ169" s="28">
        <f t="shared" si="134"/>
        <v>0</v>
      </c>
      <c r="BA169" s="28">
        <f t="shared" si="134"/>
        <v>0</v>
      </c>
      <c r="BB169" s="28">
        <f t="shared" si="134"/>
        <v>0</v>
      </c>
      <c r="BC169" s="28">
        <f t="shared" si="134"/>
        <v>0</v>
      </c>
      <c r="BD169" s="28">
        <f t="shared" si="134"/>
        <v>0</v>
      </c>
      <c r="BE169" s="28">
        <f t="shared" si="134"/>
        <v>0</v>
      </c>
      <c r="BF169" s="28">
        <f t="shared" si="134"/>
        <v>0</v>
      </c>
      <c r="BG169" s="28">
        <f t="shared" si="132"/>
        <v>0</v>
      </c>
      <c r="BH169" s="28">
        <f t="shared" si="132"/>
        <v>0</v>
      </c>
      <c r="BI169" s="28">
        <f t="shared" si="132"/>
        <v>0</v>
      </c>
      <c r="BJ169" s="28">
        <f t="shared" si="132"/>
        <v>0</v>
      </c>
      <c r="BK169" s="28">
        <f t="shared" si="132"/>
        <v>0</v>
      </c>
      <c r="BL169" s="28">
        <f t="shared" si="132"/>
        <v>0</v>
      </c>
      <c r="BM169" s="28">
        <f t="shared" si="132"/>
        <v>0</v>
      </c>
      <c r="BN169" s="28">
        <f t="shared" si="132"/>
        <v>0</v>
      </c>
      <c r="BO169" s="28">
        <f t="shared" si="132"/>
        <v>0</v>
      </c>
      <c r="BP169" s="28">
        <f t="shared" si="132"/>
        <v>0</v>
      </c>
      <c r="BQ169" s="28">
        <f t="shared" si="132"/>
        <v>0</v>
      </c>
      <c r="BR169" s="28">
        <f t="shared" si="132"/>
        <v>0</v>
      </c>
      <c r="BS169" s="28">
        <f t="shared" si="132"/>
        <v>0</v>
      </c>
      <c r="BT169" s="28">
        <f t="shared" si="132"/>
        <v>0</v>
      </c>
      <c r="BU169" s="28">
        <f t="shared" si="132"/>
        <v>0</v>
      </c>
      <c r="BV169" s="28">
        <f t="shared" si="131"/>
        <v>0</v>
      </c>
      <c r="BW169" s="28">
        <f t="shared" si="131"/>
        <v>0</v>
      </c>
      <c r="BX169" s="28">
        <f t="shared" si="131"/>
        <v>0</v>
      </c>
      <c r="BY169" s="28">
        <f t="shared" si="131"/>
        <v>0</v>
      </c>
      <c r="BZ169" s="28">
        <f t="shared" si="131"/>
        <v>0</v>
      </c>
      <c r="CA169" s="28">
        <f t="shared" si="131"/>
        <v>0</v>
      </c>
      <c r="CB169" s="28">
        <f t="shared" si="131"/>
        <v>0</v>
      </c>
      <c r="CC169" s="28">
        <f t="shared" si="131"/>
        <v>0</v>
      </c>
      <c r="CD169" s="28">
        <f t="shared" si="131"/>
        <v>0</v>
      </c>
      <c r="CE169" s="28">
        <f t="shared" si="131"/>
        <v>0</v>
      </c>
      <c r="CF169" s="28">
        <f t="shared" si="131"/>
        <v>0</v>
      </c>
      <c r="CG169" s="28">
        <f t="shared" si="131"/>
        <v>0</v>
      </c>
      <c r="CH169" s="28">
        <f t="shared" si="131"/>
        <v>0</v>
      </c>
      <c r="CI169" s="28">
        <f t="shared" si="131"/>
        <v>1</v>
      </c>
      <c r="CJ169" s="28">
        <f t="shared" si="131"/>
        <v>0</v>
      </c>
      <c r="CK169" s="28">
        <f t="shared" si="131"/>
        <v>0</v>
      </c>
      <c r="CL169" s="28">
        <f t="shared" si="130"/>
        <v>0</v>
      </c>
      <c r="CM169" s="28">
        <f t="shared" si="130"/>
        <v>0</v>
      </c>
      <c r="CN169" s="28">
        <f t="shared" si="130"/>
        <v>0</v>
      </c>
      <c r="CO169" s="28">
        <f t="shared" si="130"/>
        <v>0</v>
      </c>
      <c r="CP169" s="28">
        <f t="shared" si="130"/>
        <v>0</v>
      </c>
      <c r="CQ169" s="28">
        <f t="shared" si="130"/>
        <v>0</v>
      </c>
      <c r="CR169" s="28">
        <f t="shared" si="130"/>
        <v>0</v>
      </c>
      <c r="CS169" s="28">
        <f t="shared" si="130"/>
        <v>0</v>
      </c>
      <c r="CT169" s="28">
        <f t="shared" si="130"/>
        <v>0</v>
      </c>
      <c r="CU169" s="28">
        <f t="shared" si="130"/>
        <v>0</v>
      </c>
      <c r="CV169" s="28">
        <f t="shared" si="130"/>
        <v>0</v>
      </c>
      <c r="CW169" s="28">
        <f t="shared" si="130"/>
        <v>0</v>
      </c>
      <c r="CX169" s="28">
        <f t="shared" si="130"/>
        <v>0</v>
      </c>
      <c r="CY169" s="28">
        <f t="shared" si="130"/>
        <v>0</v>
      </c>
      <c r="CZ169" s="28">
        <f t="shared" si="130"/>
        <v>0</v>
      </c>
      <c r="DA169" s="28">
        <f t="shared" si="114"/>
        <v>0</v>
      </c>
      <c r="DB169" s="28">
        <f t="shared" si="114"/>
        <v>0</v>
      </c>
      <c r="DC169" s="28">
        <f t="shared" si="114"/>
        <v>0</v>
      </c>
      <c r="DD169" s="28">
        <f t="shared" si="114"/>
        <v>0</v>
      </c>
      <c r="DE169" s="28">
        <f t="shared" si="114"/>
        <v>0</v>
      </c>
      <c r="DF169" s="28">
        <f t="shared" si="114"/>
        <v>0</v>
      </c>
      <c r="DG169" s="28">
        <f t="shared" si="114"/>
        <v>0</v>
      </c>
      <c r="DH169" s="28">
        <f t="shared" si="128"/>
        <v>0</v>
      </c>
      <c r="DI169" s="28">
        <f t="shared" si="128"/>
        <v>0</v>
      </c>
      <c r="DJ169" s="28">
        <f t="shared" si="128"/>
        <v>0</v>
      </c>
      <c r="DK169" s="28">
        <f t="shared" si="128"/>
        <v>0</v>
      </c>
      <c r="DL169" s="28">
        <f t="shared" si="128"/>
        <v>1</v>
      </c>
      <c r="DM169" s="28">
        <f t="shared" si="128"/>
        <v>0</v>
      </c>
      <c r="DN169" s="28">
        <f t="shared" si="128"/>
        <v>0</v>
      </c>
      <c r="DO169" s="28">
        <f t="shared" si="128"/>
        <v>0</v>
      </c>
      <c r="DP169" s="28">
        <f t="shared" si="128"/>
        <v>0</v>
      </c>
      <c r="DQ169" s="28">
        <f t="shared" si="128"/>
        <v>0</v>
      </c>
      <c r="DR169" s="28">
        <f t="shared" si="128"/>
        <v>0</v>
      </c>
      <c r="DS169" s="28">
        <f t="shared" si="128"/>
        <v>0</v>
      </c>
      <c r="DT169" s="28">
        <f t="shared" si="128"/>
        <v>0</v>
      </c>
      <c r="DU169" s="28">
        <f t="shared" si="128"/>
        <v>0</v>
      </c>
      <c r="DV169" s="28">
        <f t="shared" si="128"/>
        <v>0</v>
      </c>
      <c r="DW169" s="28">
        <f t="shared" si="128"/>
        <v>0</v>
      </c>
      <c r="DX169" s="28">
        <f t="shared" si="126"/>
        <v>0</v>
      </c>
      <c r="DY169" s="28">
        <f t="shared" si="126"/>
        <v>0</v>
      </c>
      <c r="DZ169" s="28">
        <f t="shared" si="126"/>
        <v>0</v>
      </c>
      <c r="EA169" s="28">
        <f t="shared" si="126"/>
        <v>0</v>
      </c>
      <c r="EB169" s="28">
        <f t="shared" si="126"/>
        <v>0</v>
      </c>
      <c r="EC169" s="28">
        <f t="shared" si="126"/>
        <v>0</v>
      </c>
      <c r="ED169" s="28">
        <f t="shared" si="126"/>
        <v>0</v>
      </c>
      <c r="EE169" s="28">
        <f t="shared" si="126"/>
        <v>0</v>
      </c>
      <c r="EF169" s="28">
        <f t="shared" si="126"/>
        <v>0</v>
      </c>
      <c r="EG169" s="28">
        <f t="shared" si="126"/>
        <v>0</v>
      </c>
      <c r="EH169" s="28">
        <f t="shared" si="126"/>
        <v>0</v>
      </c>
      <c r="EI169" s="28">
        <f t="shared" si="126"/>
        <v>0</v>
      </c>
      <c r="EJ169" s="28">
        <f t="shared" si="126"/>
        <v>0</v>
      </c>
      <c r="EK169" s="28">
        <f t="shared" si="126"/>
        <v>0</v>
      </c>
      <c r="EL169" s="28">
        <f t="shared" si="126"/>
        <v>0</v>
      </c>
      <c r="EM169" s="28">
        <f t="shared" ref="EM169:FB184" si="135">IF(ISNUMBER(SEARCH(EM$2,$AO169)),1,0)</f>
        <v>0</v>
      </c>
      <c r="EN169" s="28">
        <f t="shared" si="135"/>
        <v>0</v>
      </c>
      <c r="EO169" s="28">
        <f t="shared" si="135"/>
        <v>0</v>
      </c>
      <c r="EP169" s="28">
        <f t="shared" si="135"/>
        <v>0</v>
      </c>
      <c r="EQ169" s="28">
        <f t="shared" si="135"/>
        <v>0</v>
      </c>
      <c r="ER169" s="28">
        <f t="shared" si="135"/>
        <v>0</v>
      </c>
      <c r="ES169" s="28">
        <f t="shared" si="135"/>
        <v>0</v>
      </c>
      <c r="ET169" s="28">
        <f t="shared" si="135"/>
        <v>0</v>
      </c>
      <c r="EU169" s="28">
        <f t="shared" si="135"/>
        <v>0</v>
      </c>
      <c r="EV169" s="28">
        <f t="shared" si="135"/>
        <v>0</v>
      </c>
      <c r="EW169" s="28">
        <f t="shared" si="135"/>
        <v>0</v>
      </c>
      <c r="EX169" s="28">
        <f t="shared" si="135"/>
        <v>0</v>
      </c>
      <c r="EY169" s="28">
        <f t="shared" si="135"/>
        <v>0</v>
      </c>
      <c r="EZ169" s="28">
        <f t="shared" si="135"/>
        <v>0</v>
      </c>
      <c r="FA169" s="28">
        <f t="shared" si="135"/>
        <v>0</v>
      </c>
      <c r="FB169" s="28">
        <f t="shared" si="135"/>
        <v>0</v>
      </c>
      <c r="FC169" s="28">
        <f t="shared" si="133"/>
        <v>0</v>
      </c>
      <c r="FD169" s="28">
        <f t="shared" si="133"/>
        <v>0</v>
      </c>
      <c r="FE169" s="28">
        <f t="shared" si="133"/>
        <v>0</v>
      </c>
      <c r="FF169" s="28">
        <f t="shared" si="133"/>
        <v>0</v>
      </c>
      <c r="FG169" s="28">
        <f t="shared" si="133"/>
        <v>0</v>
      </c>
      <c r="FH169" s="28">
        <f t="shared" si="133"/>
        <v>0</v>
      </c>
      <c r="FI169" s="28">
        <f t="shared" si="133"/>
        <v>0</v>
      </c>
      <c r="FJ169" s="28">
        <f t="shared" si="133"/>
        <v>0</v>
      </c>
      <c r="FK169" s="28">
        <f t="shared" si="133"/>
        <v>0</v>
      </c>
      <c r="FL169" s="28">
        <f t="shared" si="133"/>
        <v>0</v>
      </c>
      <c r="FM169" s="28">
        <f t="shared" si="133"/>
        <v>0</v>
      </c>
      <c r="FN169" s="28">
        <f t="shared" si="133"/>
        <v>0</v>
      </c>
      <c r="FO169" s="28">
        <f t="shared" si="133"/>
        <v>0</v>
      </c>
      <c r="FP169" s="28">
        <f t="shared" si="133"/>
        <v>0</v>
      </c>
      <c r="FQ169" s="28">
        <f t="shared" si="133"/>
        <v>0</v>
      </c>
      <c r="FR169" s="28">
        <f t="shared" si="96"/>
        <v>0</v>
      </c>
      <c r="FS169" s="28">
        <f t="shared" si="96"/>
        <v>0</v>
      </c>
      <c r="FT169" s="28">
        <f t="shared" si="96"/>
        <v>0</v>
      </c>
      <c r="FU169" s="28">
        <f t="shared" si="129"/>
        <v>0</v>
      </c>
      <c r="FV169" s="28">
        <f t="shared" si="129"/>
        <v>0</v>
      </c>
      <c r="FW169" s="28">
        <f t="shared" si="129"/>
        <v>0</v>
      </c>
      <c r="FX169" s="28">
        <f t="shared" si="129"/>
        <v>0</v>
      </c>
      <c r="FY169" s="28">
        <f t="shared" si="129"/>
        <v>0</v>
      </c>
      <c r="FZ169" s="28">
        <f t="shared" si="129"/>
        <v>0</v>
      </c>
      <c r="GA169" s="28">
        <f t="shared" si="129"/>
        <v>0</v>
      </c>
      <c r="GB169" s="28">
        <f t="shared" si="129"/>
        <v>0</v>
      </c>
      <c r="GC169" s="28">
        <f t="shared" si="129"/>
        <v>0</v>
      </c>
      <c r="GD169" s="28">
        <f t="shared" si="129"/>
        <v>0</v>
      </c>
      <c r="GE169" s="28">
        <f t="shared" si="129"/>
        <v>0</v>
      </c>
      <c r="GF169" s="28">
        <f t="shared" si="129"/>
        <v>0</v>
      </c>
      <c r="GG169" s="28">
        <f t="shared" si="129"/>
        <v>0</v>
      </c>
      <c r="GH169" s="28">
        <f t="shared" si="129"/>
        <v>0</v>
      </c>
      <c r="GI169" s="28">
        <f t="shared" si="127"/>
        <v>0</v>
      </c>
      <c r="GJ169" s="28">
        <f t="shared" si="127"/>
        <v>0</v>
      </c>
      <c r="GK169" s="28">
        <f t="shared" si="127"/>
        <v>0</v>
      </c>
      <c r="GL169" s="28">
        <f t="shared" si="127"/>
        <v>0</v>
      </c>
      <c r="GM169" s="28">
        <f t="shared" si="127"/>
        <v>0</v>
      </c>
      <c r="GN169" s="28">
        <f t="shared" si="127"/>
        <v>0</v>
      </c>
      <c r="GO169" s="28">
        <f t="shared" si="127"/>
        <v>0</v>
      </c>
      <c r="GP169" s="28">
        <f t="shared" si="127"/>
        <v>0</v>
      </c>
      <c r="GQ169" s="28">
        <f t="shared" si="127"/>
        <v>0</v>
      </c>
      <c r="GR169" s="28">
        <f t="shared" si="127"/>
        <v>0</v>
      </c>
      <c r="GS169" s="28">
        <f t="shared" si="127"/>
        <v>0</v>
      </c>
      <c r="GT169" s="28">
        <f t="shared" si="127"/>
        <v>0</v>
      </c>
      <c r="GU169" s="28">
        <f t="shared" si="127"/>
        <v>0</v>
      </c>
      <c r="GV169" s="28">
        <f t="shared" si="127"/>
        <v>0</v>
      </c>
      <c r="GW169" s="28">
        <f t="shared" si="127"/>
        <v>0</v>
      </c>
      <c r="GX169" s="28">
        <f t="shared" si="127"/>
        <v>0</v>
      </c>
      <c r="GY169" s="28">
        <f t="shared" si="125"/>
        <v>0</v>
      </c>
      <c r="GZ169" s="28">
        <f t="shared" si="125"/>
        <v>0</v>
      </c>
      <c r="HA169" s="28">
        <f t="shared" si="125"/>
        <v>0</v>
      </c>
      <c r="HB169" s="28">
        <f t="shared" si="125"/>
        <v>0</v>
      </c>
      <c r="HC169" s="28">
        <f t="shared" si="125"/>
        <v>0</v>
      </c>
      <c r="HD169" s="28">
        <f t="shared" si="125"/>
        <v>0</v>
      </c>
      <c r="HE169" s="28">
        <f t="shared" si="125"/>
        <v>1</v>
      </c>
      <c r="HF169" s="28">
        <f t="shared" si="125"/>
        <v>0</v>
      </c>
      <c r="HG169" s="28">
        <f t="shared" si="125"/>
        <v>0</v>
      </c>
    </row>
    <row r="170" spans="1:215" s="28" customFormat="1">
      <c r="A170" s="21" t="s">
        <v>681</v>
      </c>
      <c r="B170" s="6" t="s">
        <v>828</v>
      </c>
      <c r="C170" s="6" t="s">
        <v>150</v>
      </c>
      <c r="D170" s="6" t="s">
        <v>829</v>
      </c>
      <c r="E170" s="6" t="s">
        <v>830</v>
      </c>
      <c r="F170" s="6">
        <v>2020</v>
      </c>
      <c r="G170" s="6" t="s">
        <v>174</v>
      </c>
      <c r="H170" s="6">
        <v>198</v>
      </c>
      <c r="I170" s="6"/>
      <c r="J170" s="6"/>
      <c r="K170" s="6"/>
      <c r="L170" s="6" t="s">
        <v>831</v>
      </c>
      <c r="M170" s="6" t="s">
        <v>832</v>
      </c>
      <c r="N170" s="6" t="s">
        <v>833</v>
      </c>
      <c r="O170" s="6" t="s">
        <v>162</v>
      </c>
      <c r="P170" s="6" t="s">
        <v>163</v>
      </c>
      <c r="Q170" s="6"/>
      <c r="R170" s="6" t="s">
        <v>21</v>
      </c>
      <c r="S170" s="6"/>
      <c r="T170" s="6" t="s">
        <v>25</v>
      </c>
      <c r="U170" s="6" t="s">
        <v>45</v>
      </c>
      <c r="V170" s="6" t="s">
        <v>57</v>
      </c>
      <c r="W170" s="6" t="s">
        <v>45</v>
      </c>
      <c r="X170" s="6" t="s">
        <v>57</v>
      </c>
      <c r="Y170" s="6"/>
      <c r="Z170" s="6"/>
      <c r="AA170" s="6"/>
      <c r="AB170" s="6"/>
      <c r="AC170" s="6"/>
      <c r="AD170" s="59" t="s">
        <v>2418</v>
      </c>
      <c r="AE170" s="59" t="s">
        <v>2424</v>
      </c>
      <c r="AF170" s="6" t="s">
        <v>2263</v>
      </c>
      <c r="AG170" s="6" t="s">
        <v>105</v>
      </c>
      <c r="AH170" s="6" t="s">
        <v>113</v>
      </c>
      <c r="AI170" s="6" t="s">
        <v>139</v>
      </c>
      <c r="AJ170" s="6" t="s">
        <v>139</v>
      </c>
      <c r="AK170" s="6" t="s">
        <v>139</v>
      </c>
      <c r="AL170" s="6" t="s">
        <v>139</v>
      </c>
      <c r="AM170" s="6" t="s">
        <v>139</v>
      </c>
      <c r="AN170" s="23" t="s">
        <v>2276</v>
      </c>
      <c r="AO170" s="6" t="s">
        <v>836</v>
      </c>
      <c r="AP170" s="6" t="s">
        <v>139</v>
      </c>
      <c r="AQ170" s="28">
        <f t="shared" si="134"/>
        <v>0</v>
      </c>
      <c r="AR170" s="28">
        <f t="shared" si="134"/>
        <v>0</v>
      </c>
      <c r="AS170" s="28">
        <f t="shared" si="134"/>
        <v>0</v>
      </c>
      <c r="AT170" s="28">
        <f t="shared" si="134"/>
        <v>0</v>
      </c>
      <c r="AU170" s="28">
        <f t="shared" si="134"/>
        <v>0</v>
      </c>
      <c r="AV170" s="28">
        <f t="shared" si="134"/>
        <v>0</v>
      </c>
      <c r="AW170" s="28">
        <f t="shared" si="134"/>
        <v>0</v>
      </c>
      <c r="AX170" s="28">
        <f t="shared" si="134"/>
        <v>0</v>
      </c>
      <c r="AY170" s="28">
        <f t="shared" si="134"/>
        <v>0</v>
      </c>
      <c r="AZ170" s="28">
        <f t="shared" si="134"/>
        <v>0</v>
      </c>
      <c r="BA170" s="28">
        <f t="shared" si="134"/>
        <v>0</v>
      </c>
      <c r="BB170" s="28">
        <f t="shared" si="134"/>
        <v>0</v>
      </c>
      <c r="BC170" s="28">
        <f t="shared" si="134"/>
        <v>0</v>
      </c>
      <c r="BD170" s="28">
        <f t="shared" si="134"/>
        <v>0</v>
      </c>
      <c r="BE170" s="28">
        <f t="shared" si="134"/>
        <v>0</v>
      </c>
      <c r="BF170" s="28">
        <f t="shared" si="134"/>
        <v>0</v>
      </c>
      <c r="BG170" s="28">
        <f t="shared" si="132"/>
        <v>0</v>
      </c>
      <c r="BH170" s="28">
        <f t="shared" si="132"/>
        <v>0</v>
      </c>
      <c r="BI170" s="28">
        <f t="shared" si="132"/>
        <v>0</v>
      </c>
      <c r="BJ170" s="28">
        <f t="shared" si="132"/>
        <v>0</v>
      </c>
      <c r="BK170" s="28">
        <f t="shared" si="132"/>
        <v>0</v>
      </c>
      <c r="BL170" s="28">
        <f t="shared" si="132"/>
        <v>0</v>
      </c>
      <c r="BM170" s="28">
        <f t="shared" si="132"/>
        <v>0</v>
      </c>
      <c r="BN170" s="28">
        <f t="shared" si="132"/>
        <v>0</v>
      </c>
      <c r="BO170" s="28">
        <f t="shared" si="132"/>
        <v>0</v>
      </c>
      <c r="BP170" s="28">
        <f t="shared" si="132"/>
        <v>0</v>
      </c>
      <c r="BQ170" s="28">
        <f t="shared" si="132"/>
        <v>0</v>
      </c>
      <c r="BR170" s="28">
        <f t="shared" si="132"/>
        <v>0</v>
      </c>
      <c r="BS170" s="28">
        <f t="shared" si="132"/>
        <v>0</v>
      </c>
      <c r="BT170" s="28">
        <f t="shared" si="132"/>
        <v>0</v>
      </c>
      <c r="BU170" s="28">
        <f t="shared" si="132"/>
        <v>0</v>
      </c>
      <c r="BV170" s="28">
        <f t="shared" si="131"/>
        <v>0</v>
      </c>
      <c r="BW170" s="28">
        <f t="shared" si="131"/>
        <v>0</v>
      </c>
      <c r="BX170" s="28">
        <f t="shared" si="131"/>
        <v>0</v>
      </c>
      <c r="BY170" s="28">
        <f t="shared" si="131"/>
        <v>0</v>
      </c>
      <c r="BZ170" s="28">
        <f t="shared" si="131"/>
        <v>0</v>
      </c>
      <c r="CA170" s="28">
        <f t="shared" si="131"/>
        <v>0</v>
      </c>
      <c r="CB170" s="28">
        <f t="shared" si="131"/>
        <v>0</v>
      </c>
      <c r="CC170" s="28">
        <f t="shared" si="131"/>
        <v>0</v>
      </c>
      <c r="CD170" s="28">
        <f t="shared" si="131"/>
        <v>0</v>
      </c>
      <c r="CE170" s="28">
        <f t="shared" si="131"/>
        <v>0</v>
      </c>
      <c r="CF170" s="28">
        <f t="shared" si="131"/>
        <v>0</v>
      </c>
      <c r="CG170" s="28">
        <f t="shared" si="131"/>
        <v>0</v>
      </c>
      <c r="CH170" s="28">
        <f t="shared" si="131"/>
        <v>0</v>
      </c>
      <c r="CI170" s="28">
        <f t="shared" si="131"/>
        <v>0</v>
      </c>
      <c r="CJ170" s="28">
        <f t="shared" si="131"/>
        <v>0</v>
      </c>
      <c r="CK170" s="28">
        <f t="shared" si="131"/>
        <v>0</v>
      </c>
      <c r="CL170" s="28">
        <f t="shared" si="130"/>
        <v>0</v>
      </c>
      <c r="CM170" s="28">
        <f t="shared" si="130"/>
        <v>0</v>
      </c>
      <c r="CN170" s="28">
        <f t="shared" si="130"/>
        <v>0</v>
      </c>
      <c r="CO170" s="28">
        <f t="shared" si="130"/>
        <v>0</v>
      </c>
      <c r="CP170" s="28">
        <f t="shared" si="130"/>
        <v>0</v>
      </c>
      <c r="CQ170" s="28">
        <f t="shared" si="130"/>
        <v>0</v>
      </c>
      <c r="CR170" s="28">
        <f t="shared" si="130"/>
        <v>0</v>
      </c>
      <c r="CS170" s="28">
        <f t="shared" si="130"/>
        <v>0</v>
      </c>
      <c r="CT170" s="28">
        <f t="shared" si="130"/>
        <v>0</v>
      </c>
      <c r="CU170" s="28">
        <f t="shared" si="130"/>
        <v>0</v>
      </c>
      <c r="CV170" s="28">
        <f t="shared" si="130"/>
        <v>0</v>
      </c>
      <c r="CW170" s="28">
        <f t="shared" si="130"/>
        <v>0</v>
      </c>
      <c r="CX170" s="28">
        <f t="shared" si="130"/>
        <v>0</v>
      </c>
      <c r="CY170" s="28">
        <f t="shared" si="130"/>
        <v>0</v>
      </c>
      <c r="CZ170" s="28">
        <f t="shared" si="130"/>
        <v>1</v>
      </c>
      <c r="DA170" s="28">
        <f t="shared" si="114"/>
        <v>0</v>
      </c>
      <c r="DB170" s="28">
        <f t="shared" si="114"/>
        <v>0</v>
      </c>
      <c r="DC170" s="28">
        <f t="shared" si="114"/>
        <v>0</v>
      </c>
      <c r="DD170" s="28">
        <f t="shared" si="114"/>
        <v>0</v>
      </c>
      <c r="DE170" s="28">
        <f t="shared" si="114"/>
        <v>0</v>
      </c>
      <c r="DF170" s="28">
        <f t="shared" si="114"/>
        <v>0</v>
      </c>
      <c r="DG170" s="28">
        <f t="shared" si="114"/>
        <v>0</v>
      </c>
      <c r="DH170" s="28">
        <f t="shared" si="128"/>
        <v>0</v>
      </c>
      <c r="DI170" s="28">
        <f t="shared" si="128"/>
        <v>0</v>
      </c>
      <c r="DJ170" s="28">
        <f t="shared" si="128"/>
        <v>0</v>
      </c>
      <c r="DK170" s="28">
        <f t="shared" si="128"/>
        <v>0</v>
      </c>
      <c r="DL170" s="28">
        <f t="shared" si="128"/>
        <v>0</v>
      </c>
      <c r="DM170" s="28">
        <f t="shared" si="128"/>
        <v>0</v>
      </c>
      <c r="DN170" s="28">
        <f t="shared" si="128"/>
        <v>0</v>
      </c>
      <c r="DO170" s="28">
        <f t="shared" si="128"/>
        <v>0</v>
      </c>
      <c r="DP170" s="28">
        <f t="shared" si="128"/>
        <v>0</v>
      </c>
      <c r="DQ170" s="28">
        <f t="shared" si="128"/>
        <v>0</v>
      </c>
      <c r="DR170" s="28">
        <f t="shared" si="128"/>
        <v>0</v>
      </c>
      <c r="DS170" s="28">
        <f t="shared" si="128"/>
        <v>0</v>
      </c>
      <c r="DT170" s="28">
        <f t="shared" si="128"/>
        <v>0</v>
      </c>
      <c r="DU170" s="28">
        <f t="shared" si="128"/>
        <v>0</v>
      </c>
      <c r="DV170" s="28">
        <f t="shared" si="128"/>
        <v>0</v>
      </c>
      <c r="DW170" s="28">
        <f t="shared" si="128"/>
        <v>0</v>
      </c>
      <c r="DX170" s="28">
        <f t="shared" si="126"/>
        <v>0</v>
      </c>
      <c r="DY170" s="28">
        <f t="shared" si="126"/>
        <v>0</v>
      </c>
      <c r="DZ170" s="28">
        <f t="shared" si="126"/>
        <v>0</v>
      </c>
      <c r="EA170" s="28">
        <f t="shared" si="126"/>
        <v>0</v>
      </c>
      <c r="EB170" s="28">
        <f t="shared" si="126"/>
        <v>0</v>
      </c>
      <c r="EC170" s="28">
        <f t="shared" si="126"/>
        <v>0</v>
      </c>
      <c r="ED170" s="28">
        <f t="shared" si="126"/>
        <v>0</v>
      </c>
      <c r="EE170" s="28">
        <f t="shared" si="126"/>
        <v>0</v>
      </c>
      <c r="EF170" s="28">
        <f t="shared" si="126"/>
        <v>0</v>
      </c>
      <c r="EG170" s="28">
        <f t="shared" si="126"/>
        <v>0</v>
      </c>
      <c r="EH170" s="28">
        <f t="shared" si="126"/>
        <v>0</v>
      </c>
      <c r="EI170" s="28">
        <f t="shared" si="126"/>
        <v>0</v>
      </c>
      <c r="EJ170" s="28">
        <f t="shared" si="126"/>
        <v>0</v>
      </c>
      <c r="EK170" s="28">
        <f t="shared" si="126"/>
        <v>0</v>
      </c>
      <c r="EL170" s="28">
        <f t="shared" si="126"/>
        <v>0</v>
      </c>
      <c r="EM170" s="28">
        <f t="shared" si="135"/>
        <v>0</v>
      </c>
      <c r="EN170" s="28">
        <f t="shared" si="135"/>
        <v>0</v>
      </c>
      <c r="EO170" s="28">
        <f t="shared" si="135"/>
        <v>0</v>
      </c>
      <c r="EP170" s="28">
        <f t="shared" si="135"/>
        <v>0</v>
      </c>
      <c r="EQ170" s="28">
        <f t="shared" si="135"/>
        <v>0</v>
      </c>
      <c r="ER170" s="28">
        <f t="shared" si="135"/>
        <v>0</v>
      </c>
      <c r="ES170" s="28">
        <f t="shared" si="135"/>
        <v>0</v>
      </c>
      <c r="ET170" s="28">
        <f t="shared" si="135"/>
        <v>0</v>
      </c>
      <c r="EU170" s="28">
        <f t="shared" si="135"/>
        <v>0</v>
      </c>
      <c r="EV170" s="28">
        <f t="shared" si="135"/>
        <v>0</v>
      </c>
      <c r="EW170" s="28">
        <f t="shared" si="135"/>
        <v>0</v>
      </c>
      <c r="EX170" s="28">
        <f t="shared" si="135"/>
        <v>0</v>
      </c>
      <c r="EY170" s="28">
        <f t="shared" si="135"/>
        <v>0</v>
      </c>
      <c r="EZ170" s="28">
        <f t="shared" si="135"/>
        <v>0</v>
      </c>
      <c r="FA170" s="28">
        <f t="shared" si="135"/>
        <v>0</v>
      </c>
      <c r="FB170" s="28">
        <f t="shared" si="135"/>
        <v>0</v>
      </c>
      <c r="FC170" s="28">
        <f t="shared" si="133"/>
        <v>0</v>
      </c>
      <c r="FD170" s="28">
        <f t="shared" si="133"/>
        <v>0</v>
      </c>
      <c r="FE170" s="28">
        <f t="shared" si="133"/>
        <v>0</v>
      </c>
      <c r="FF170" s="28">
        <f t="shared" si="133"/>
        <v>0</v>
      </c>
      <c r="FG170" s="28">
        <f t="shared" si="133"/>
        <v>0</v>
      </c>
      <c r="FH170" s="28">
        <f t="shared" si="133"/>
        <v>0</v>
      </c>
      <c r="FI170" s="28">
        <f t="shared" si="133"/>
        <v>0</v>
      </c>
      <c r="FJ170" s="28">
        <f t="shared" si="133"/>
        <v>0</v>
      </c>
      <c r="FK170" s="28">
        <f t="shared" si="133"/>
        <v>0</v>
      </c>
      <c r="FL170" s="28">
        <f t="shared" si="133"/>
        <v>0</v>
      </c>
      <c r="FM170" s="28">
        <f t="shared" si="133"/>
        <v>0</v>
      </c>
      <c r="FN170" s="28">
        <f t="shared" si="133"/>
        <v>0</v>
      </c>
      <c r="FO170" s="28">
        <f t="shared" si="133"/>
        <v>0</v>
      </c>
      <c r="FP170" s="28">
        <f t="shared" si="133"/>
        <v>0</v>
      </c>
      <c r="FQ170" s="28">
        <f t="shared" si="133"/>
        <v>0</v>
      </c>
      <c r="FR170" s="28">
        <f t="shared" si="96"/>
        <v>0</v>
      </c>
      <c r="FS170" s="28">
        <f t="shared" si="96"/>
        <v>0</v>
      </c>
      <c r="FT170" s="28">
        <f t="shared" si="96"/>
        <v>1</v>
      </c>
      <c r="FU170" s="28">
        <f t="shared" si="129"/>
        <v>0</v>
      </c>
      <c r="FV170" s="28">
        <f t="shared" si="129"/>
        <v>0</v>
      </c>
      <c r="FW170" s="28">
        <f t="shared" si="129"/>
        <v>0</v>
      </c>
      <c r="FX170" s="28">
        <f t="shared" si="129"/>
        <v>0</v>
      </c>
      <c r="FY170" s="28">
        <f t="shared" si="129"/>
        <v>0</v>
      </c>
      <c r="FZ170" s="28">
        <f t="shared" si="129"/>
        <v>0</v>
      </c>
      <c r="GA170" s="28">
        <f t="shared" si="129"/>
        <v>0</v>
      </c>
      <c r="GB170" s="28">
        <f t="shared" si="129"/>
        <v>0</v>
      </c>
      <c r="GC170" s="28">
        <f t="shared" si="129"/>
        <v>0</v>
      </c>
      <c r="GD170" s="28">
        <f t="shared" si="129"/>
        <v>0</v>
      </c>
      <c r="GE170" s="28">
        <f t="shared" si="129"/>
        <v>0</v>
      </c>
      <c r="GF170" s="28">
        <f t="shared" si="129"/>
        <v>0</v>
      </c>
      <c r="GG170" s="28">
        <f t="shared" si="129"/>
        <v>0</v>
      </c>
      <c r="GH170" s="28">
        <f t="shared" si="129"/>
        <v>0</v>
      </c>
      <c r="GI170" s="28">
        <f t="shared" si="127"/>
        <v>0</v>
      </c>
      <c r="GJ170" s="28">
        <f t="shared" si="127"/>
        <v>0</v>
      </c>
      <c r="GK170" s="28">
        <f t="shared" si="127"/>
        <v>0</v>
      </c>
      <c r="GL170" s="28">
        <f t="shared" si="127"/>
        <v>0</v>
      </c>
      <c r="GM170" s="28">
        <f t="shared" si="127"/>
        <v>0</v>
      </c>
      <c r="GN170" s="28">
        <f t="shared" si="127"/>
        <v>0</v>
      </c>
      <c r="GO170" s="28">
        <f t="shared" si="127"/>
        <v>0</v>
      </c>
      <c r="GP170" s="28">
        <f t="shared" si="127"/>
        <v>0</v>
      </c>
      <c r="GQ170" s="28">
        <f t="shared" si="127"/>
        <v>0</v>
      </c>
      <c r="GR170" s="28">
        <f t="shared" si="127"/>
        <v>0</v>
      </c>
      <c r="GS170" s="28">
        <f t="shared" si="127"/>
        <v>0</v>
      </c>
      <c r="GT170" s="28">
        <f t="shared" si="127"/>
        <v>0</v>
      </c>
      <c r="GU170" s="28">
        <f t="shared" si="127"/>
        <v>0</v>
      </c>
      <c r="GV170" s="28">
        <f t="shared" si="127"/>
        <v>0</v>
      </c>
      <c r="GW170" s="28">
        <f t="shared" si="127"/>
        <v>0</v>
      </c>
      <c r="GX170" s="28">
        <f t="shared" si="127"/>
        <v>0</v>
      </c>
      <c r="GY170" s="28">
        <f t="shared" si="125"/>
        <v>0</v>
      </c>
      <c r="GZ170" s="28">
        <f t="shared" si="125"/>
        <v>0</v>
      </c>
      <c r="HA170" s="28">
        <f t="shared" si="125"/>
        <v>0</v>
      </c>
      <c r="HB170" s="28">
        <f t="shared" si="125"/>
        <v>0</v>
      </c>
      <c r="HC170" s="28">
        <f t="shared" si="125"/>
        <v>0</v>
      </c>
      <c r="HD170" s="28">
        <f t="shared" si="125"/>
        <v>0</v>
      </c>
      <c r="HE170" s="28">
        <f t="shared" si="125"/>
        <v>0</v>
      </c>
      <c r="HF170" s="28">
        <f t="shared" si="125"/>
        <v>1</v>
      </c>
      <c r="HG170" s="28">
        <f t="shared" si="125"/>
        <v>0</v>
      </c>
    </row>
    <row r="171" spans="1:215" s="28" customFormat="1">
      <c r="A171" s="22" t="s">
        <v>856</v>
      </c>
      <c r="B171" s="7" t="s">
        <v>872</v>
      </c>
      <c r="C171" s="6" t="s">
        <v>150</v>
      </c>
      <c r="D171" s="7" t="s">
        <v>873</v>
      </c>
      <c r="E171" s="7" t="s">
        <v>874</v>
      </c>
      <c r="F171" s="7">
        <v>2015</v>
      </c>
      <c r="G171" s="7" t="s">
        <v>260</v>
      </c>
      <c r="H171" s="7">
        <v>53</v>
      </c>
      <c r="I171" s="7"/>
      <c r="J171" s="7">
        <v>83</v>
      </c>
      <c r="K171" s="7">
        <v>93</v>
      </c>
      <c r="L171" s="7" t="s">
        <v>875</v>
      </c>
      <c r="M171" s="7" t="s">
        <v>876</v>
      </c>
      <c r="N171" s="7" t="s">
        <v>877</v>
      </c>
      <c r="O171" s="7" t="s">
        <v>162</v>
      </c>
      <c r="P171" s="7" t="s">
        <v>163</v>
      </c>
      <c r="Q171" s="7"/>
      <c r="R171" s="7" t="s">
        <v>21</v>
      </c>
      <c r="S171" s="7"/>
      <c r="T171" s="7" t="s">
        <v>30</v>
      </c>
      <c r="U171" s="7" t="s">
        <v>45</v>
      </c>
      <c r="V171" s="7" t="s">
        <v>57</v>
      </c>
      <c r="W171" s="7" t="s">
        <v>45</v>
      </c>
      <c r="X171" s="7" t="s">
        <v>54</v>
      </c>
      <c r="Y171" s="7" t="s">
        <v>75</v>
      </c>
      <c r="Z171" s="7"/>
      <c r="AA171" s="7">
        <v>2</v>
      </c>
      <c r="AB171" s="7">
        <v>2</v>
      </c>
      <c r="AC171" s="7">
        <v>2</v>
      </c>
      <c r="AD171" s="59" t="s">
        <v>2418</v>
      </c>
      <c r="AE171" s="59" t="s">
        <v>2425</v>
      </c>
      <c r="AF171" s="6" t="s">
        <v>2034</v>
      </c>
      <c r="AG171" s="6" t="s">
        <v>2258</v>
      </c>
      <c r="AH171" s="6" t="s">
        <v>113</v>
      </c>
      <c r="AI171" s="6" t="s">
        <v>139</v>
      </c>
      <c r="AJ171" s="6" t="s">
        <v>139</v>
      </c>
      <c r="AK171" s="6" t="s">
        <v>2478</v>
      </c>
      <c r="AL171" s="6" t="s">
        <v>139</v>
      </c>
      <c r="AM171" s="7" t="s">
        <v>91</v>
      </c>
      <c r="AN171" s="23" t="s">
        <v>2157</v>
      </c>
      <c r="AO171" s="7" t="s">
        <v>121</v>
      </c>
      <c r="AP171" s="7" t="s">
        <v>82</v>
      </c>
      <c r="AQ171" s="28">
        <f t="shared" si="134"/>
        <v>0</v>
      </c>
      <c r="AR171" s="28">
        <f t="shared" si="134"/>
        <v>0</v>
      </c>
      <c r="AS171" s="28">
        <f t="shared" si="134"/>
        <v>0</v>
      </c>
      <c r="AT171" s="28">
        <f t="shared" si="134"/>
        <v>0</v>
      </c>
      <c r="AU171" s="28">
        <f t="shared" si="134"/>
        <v>0</v>
      </c>
      <c r="AV171" s="28">
        <f t="shared" si="134"/>
        <v>0</v>
      </c>
      <c r="AW171" s="28">
        <f t="shared" si="134"/>
        <v>0</v>
      </c>
      <c r="AX171" s="28">
        <f t="shared" si="134"/>
        <v>0</v>
      </c>
      <c r="AY171" s="28">
        <f t="shared" si="134"/>
        <v>0</v>
      </c>
      <c r="AZ171" s="28">
        <f t="shared" si="134"/>
        <v>0</v>
      </c>
      <c r="BA171" s="28">
        <f t="shared" si="134"/>
        <v>0</v>
      </c>
      <c r="BB171" s="28">
        <f t="shared" si="134"/>
        <v>0</v>
      </c>
      <c r="BC171" s="28">
        <f t="shared" si="134"/>
        <v>0</v>
      </c>
      <c r="BD171" s="28">
        <f t="shared" si="134"/>
        <v>0</v>
      </c>
      <c r="BE171" s="28">
        <f t="shared" si="134"/>
        <v>0</v>
      </c>
      <c r="BF171" s="28">
        <f t="shared" si="134"/>
        <v>0</v>
      </c>
      <c r="BG171" s="28">
        <f t="shared" si="132"/>
        <v>0</v>
      </c>
      <c r="BH171" s="28">
        <f t="shared" si="132"/>
        <v>0</v>
      </c>
      <c r="BI171" s="28">
        <f t="shared" si="132"/>
        <v>0</v>
      </c>
      <c r="BJ171" s="28">
        <f t="shared" si="132"/>
        <v>0</v>
      </c>
      <c r="BK171" s="28">
        <f t="shared" si="132"/>
        <v>0</v>
      </c>
      <c r="BL171" s="28">
        <f t="shared" si="132"/>
        <v>0</v>
      </c>
      <c r="BM171" s="28">
        <f t="shared" si="132"/>
        <v>0</v>
      </c>
      <c r="BN171" s="28">
        <f t="shared" si="132"/>
        <v>1</v>
      </c>
      <c r="BO171" s="28">
        <f t="shared" si="132"/>
        <v>0</v>
      </c>
      <c r="BP171" s="28">
        <f t="shared" si="132"/>
        <v>0</v>
      </c>
      <c r="BQ171" s="28">
        <f t="shared" si="132"/>
        <v>0</v>
      </c>
      <c r="BR171" s="28">
        <f t="shared" si="132"/>
        <v>0</v>
      </c>
      <c r="BS171" s="28">
        <f t="shared" si="132"/>
        <v>0</v>
      </c>
      <c r="BT171" s="28">
        <f t="shared" si="132"/>
        <v>0</v>
      </c>
      <c r="BU171" s="28">
        <f t="shared" si="132"/>
        <v>0</v>
      </c>
      <c r="BV171" s="28">
        <f t="shared" si="131"/>
        <v>0</v>
      </c>
      <c r="BW171" s="28">
        <f t="shared" si="131"/>
        <v>0</v>
      </c>
      <c r="BX171" s="28">
        <f t="shared" si="131"/>
        <v>0</v>
      </c>
      <c r="BY171" s="28">
        <f t="shared" si="131"/>
        <v>0</v>
      </c>
      <c r="BZ171" s="28">
        <f t="shared" si="131"/>
        <v>0</v>
      </c>
      <c r="CA171" s="28">
        <f t="shared" si="131"/>
        <v>0</v>
      </c>
      <c r="CB171" s="28">
        <f t="shared" si="131"/>
        <v>0</v>
      </c>
      <c r="CC171" s="28">
        <f t="shared" si="131"/>
        <v>0</v>
      </c>
      <c r="CD171" s="28">
        <f t="shared" si="131"/>
        <v>0</v>
      </c>
      <c r="CE171" s="28">
        <f t="shared" si="131"/>
        <v>0</v>
      </c>
      <c r="CF171" s="28">
        <f t="shared" si="131"/>
        <v>0</v>
      </c>
      <c r="CG171" s="28">
        <f t="shared" si="131"/>
        <v>0</v>
      </c>
      <c r="CH171" s="28">
        <f t="shared" si="131"/>
        <v>0</v>
      </c>
      <c r="CI171" s="28">
        <f t="shared" si="131"/>
        <v>0</v>
      </c>
      <c r="CJ171" s="28">
        <f t="shared" si="131"/>
        <v>0</v>
      </c>
      <c r="CK171" s="28">
        <f t="shared" si="131"/>
        <v>0</v>
      </c>
      <c r="CL171" s="28">
        <f t="shared" si="130"/>
        <v>0</v>
      </c>
      <c r="CM171" s="28">
        <f t="shared" si="130"/>
        <v>0</v>
      </c>
      <c r="CN171" s="28">
        <f t="shared" si="130"/>
        <v>0</v>
      </c>
      <c r="CO171" s="28">
        <f t="shared" si="130"/>
        <v>0</v>
      </c>
      <c r="CP171" s="28">
        <f t="shared" si="130"/>
        <v>0</v>
      </c>
      <c r="CQ171" s="28">
        <f t="shared" si="130"/>
        <v>0</v>
      </c>
      <c r="CR171" s="28">
        <f t="shared" si="130"/>
        <v>0</v>
      </c>
      <c r="CS171" s="28">
        <f t="shared" si="130"/>
        <v>0</v>
      </c>
      <c r="CT171" s="28">
        <f t="shared" si="130"/>
        <v>0</v>
      </c>
      <c r="CU171" s="28">
        <f t="shared" si="130"/>
        <v>0</v>
      </c>
      <c r="CV171" s="28">
        <f t="shared" si="130"/>
        <v>0</v>
      </c>
      <c r="CW171" s="28">
        <f t="shared" si="130"/>
        <v>0</v>
      </c>
      <c r="CX171" s="28">
        <f t="shared" si="130"/>
        <v>0</v>
      </c>
      <c r="CY171" s="28">
        <f t="shared" si="130"/>
        <v>0</v>
      </c>
      <c r="CZ171" s="28">
        <f t="shared" si="130"/>
        <v>0</v>
      </c>
      <c r="DA171" s="28">
        <f t="shared" si="114"/>
        <v>0</v>
      </c>
      <c r="DB171" s="28">
        <f t="shared" si="114"/>
        <v>0</v>
      </c>
      <c r="DC171" s="28">
        <f t="shared" si="114"/>
        <v>0</v>
      </c>
      <c r="DD171" s="28">
        <f t="shared" si="114"/>
        <v>0</v>
      </c>
      <c r="DE171" s="28">
        <f t="shared" si="114"/>
        <v>0</v>
      </c>
      <c r="DF171" s="28">
        <f t="shared" si="114"/>
        <v>0</v>
      </c>
      <c r="DG171" s="28">
        <f t="shared" si="114"/>
        <v>0</v>
      </c>
      <c r="DH171" s="28">
        <f t="shared" si="128"/>
        <v>0</v>
      </c>
      <c r="DI171" s="28">
        <f t="shared" si="128"/>
        <v>0</v>
      </c>
      <c r="DJ171" s="28">
        <f t="shared" si="128"/>
        <v>0</v>
      </c>
      <c r="DK171" s="28">
        <f t="shared" si="128"/>
        <v>0</v>
      </c>
      <c r="DL171" s="28">
        <f t="shared" si="128"/>
        <v>0</v>
      </c>
      <c r="DM171" s="28">
        <f t="shared" si="128"/>
        <v>0</v>
      </c>
      <c r="DN171" s="28">
        <f t="shared" si="128"/>
        <v>0</v>
      </c>
      <c r="DO171" s="28">
        <f t="shared" si="128"/>
        <v>0</v>
      </c>
      <c r="DP171" s="28">
        <f t="shared" si="128"/>
        <v>0</v>
      </c>
      <c r="DQ171" s="28">
        <f t="shared" si="128"/>
        <v>0</v>
      </c>
      <c r="DR171" s="28">
        <f t="shared" si="128"/>
        <v>0</v>
      </c>
      <c r="DS171" s="28">
        <f t="shared" si="128"/>
        <v>0</v>
      </c>
      <c r="DT171" s="28">
        <f t="shared" si="128"/>
        <v>0</v>
      </c>
      <c r="DU171" s="28">
        <f t="shared" si="128"/>
        <v>0</v>
      </c>
      <c r="DV171" s="28">
        <f t="shared" si="128"/>
        <v>0</v>
      </c>
      <c r="DW171" s="28">
        <f t="shared" si="128"/>
        <v>0</v>
      </c>
      <c r="DX171" s="28">
        <f t="shared" si="126"/>
        <v>1</v>
      </c>
      <c r="DY171" s="28">
        <f t="shared" si="126"/>
        <v>0</v>
      </c>
      <c r="DZ171" s="28">
        <f t="shared" si="126"/>
        <v>0</v>
      </c>
      <c r="EA171" s="28">
        <f t="shared" si="126"/>
        <v>0</v>
      </c>
      <c r="EB171" s="28">
        <f t="shared" si="126"/>
        <v>0</v>
      </c>
      <c r="EC171" s="28">
        <f t="shared" si="126"/>
        <v>0</v>
      </c>
      <c r="ED171" s="28">
        <f t="shared" si="126"/>
        <v>0</v>
      </c>
      <c r="EE171" s="28">
        <f t="shared" si="126"/>
        <v>0</v>
      </c>
      <c r="EF171" s="28">
        <f t="shared" si="126"/>
        <v>0</v>
      </c>
      <c r="EG171" s="28">
        <f t="shared" si="126"/>
        <v>0</v>
      </c>
      <c r="EH171" s="28">
        <f t="shared" si="126"/>
        <v>0</v>
      </c>
      <c r="EI171" s="28">
        <f t="shared" si="126"/>
        <v>0</v>
      </c>
      <c r="EJ171" s="28">
        <f t="shared" si="126"/>
        <v>0</v>
      </c>
      <c r="EK171" s="28">
        <f t="shared" si="126"/>
        <v>0</v>
      </c>
      <c r="EL171" s="28">
        <f t="shared" si="126"/>
        <v>0</v>
      </c>
      <c r="EM171" s="28">
        <f t="shared" si="135"/>
        <v>0</v>
      </c>
      <c r="EN171" s="28">
        <f t="shared" si="135"/>
        <v>0</v>
      </c>
      <c r="EO171" s="28">
        <f t="shared" si="135"/>
        <v>0</v>
      </c>
      <c r="EP171" s="28">
        <f t="shared" si="135"/>
        <v>0</v>
      </c>
      <c r="EQ171" s="28">
        <f t="shared" si="135"/>
        <v>0</v>
      </c>
      <c r="ER171" s="28">
        <f t="shared" si="135"/>
        <v>0</v>
      </c>
      <c r="ES171" s="28">
        <f t="shared" si="135"/>
        <v>0</v>
      </c>
      <c r="ET171" s="28">
        <f t="shared" si="135"/>
        <v>0</v>
      </c>
      <c r="EU171" s="28">
        <f t="shared" si="135"/>
        <v>0</v>
      </c>
      <c r="EV171" s="28">
        <f t="shared" si="135"/>
        <v>0</v>
      </c>
      <c r="EW171" s="28">
        <f t="shared" si="135"/>
        <v>0</v>
      </c>
      <c r="EX171" s="28">
        <f t="shared" si="135"/>
        <v>0</v>
      </c>
      <c r="EY171" s="28">
        <f t="shared" si="135"/>
        <v>0</v>
      </c>
      <c r="EZ171" s="28">
        <f t="shared" si="135"/>
        <v>0</v>
      </c>
      <c r="FA171" s="28">
        <f t="shared" si="135"/>
        <v>0</v>
      </c>
      <c r="FB171" s="28">
        <f t="shared" si="135"/>
        <v>0</v>
      </c>
      <c r="FC171" s="28">
        <f t="shared" si="133"/>
        <v>0</v>
      </c>
      <c r="FD171" s="28">
        <f t="shared" si="133"/>
        <v>0</v>
      </c>
      <c r="FE171" s="28">
        <f t="shared" si="133"/>
        <v>0</v>
      </c>
      <c r="FF171" s="28">
        <f t="shared" si="133"/>
        <v>0</v>
      </c>
      <c r="FG171" s="28">
        <f t="shared" si="133"/>
        <v>0</v>
      </c>
      <c r="FH171" s="28">
        <f t="shared" si="133"/>
        <v>0</v>
      </c>
      <c r="FI171" s="28">
        <f t="shared" si="133"/>
        <v>0</v>
      </c>
      <c r="FJ171" s="28">
        <f t="shared" si="133"/>
        <v>0</v>
      </c>
      <c r="FK171" s="28">
        <f t="shared" si="133"/>
        <v>0</v>
      </c>
      <c r="FL171" s="28">
        <f t="shared" si="133"/>
        <v>0</v>
      </c>
      <c r="FM171" s="28">
        <f t="shared" si="133"/>
        <v>0</v>
      </c>
      <c r="FN171" s="28">
        <f t="shared" si="133"/>
        <v>0</v>
      </c>
      <c r="FO171" s="28">
        <f t="shared" si="133"/>
        <v>0</v>
      </c>
      <c r="FP171" s="28">
        <f t="shared" si="133"/>
        <v>0</v>
      </c>
      <c r="FQ171" s="28">
        <f t="shared" si="133"/>
        <v>0</v>
      </c>
      <c r="FR171" s="28">
        <f t="shared" si="96"/>
        <v>0</v>
      </c>
      <c r="FS171" s="28">
        <f t="shared" si="96"/>
        <v>0</v>
      </c>
      <c r="FT171" s="28">
        <f t="shared" si="96"/>
        <v>0</v>
      </c>
      <c r="FU171" s="28">
        <f t="shared" si="129"/>
        <v>0</v>
      </c>
      <c r="FV171" s="28">
        <f t="shared" si="129"/>
        <v>0</v>
      </c>
      <c r="FW171" s="28">
        <f t="shared" si="129"/>
        <v>0</v>
      </c>
      <c r="FX171" s="28">
        <f t="shared" si="129"/>
        <v>0</v>
      </c>
      <c r="FY171" s="28">
        <f t="shared" si="129"/>
        <v>0</v>
      </c>
      <c r="FZ171" s="28">
        <f t="shared" si="129"/>
        <v>0</v>
      </c>
      <c r="GA171" s="28">
        <f t="shared" si="129"/>
        <v>0</v>
      </c>
      <c r="GB171" s="28">
        <f t="shared" si="129"/>
        <v>0</v>
      </c>
      <c r="GC171" s="28">
        <f t="shared" si="129"/>
        <v>0</v>
      </c>
      <c r="GD171" s="28">
        <f t="shared" si="129"/>
        <v>0</v>
      </c>
      <c r="GE171" s="28">
        <f t="shared" si="129"/>
        <v>0</v>
      </c>
      <c r="GF171" s="28">
        <f t="shared" si="129"/>
        <v>0</v>
      </c>
      <c r="GG171" s="28">
        <f t="shared" si="129"/>
        <v>0</v>
      </c>
      <c r="GH171" s="28">
        <f t="shared" si="129"/>
        <v>0</v>
      </c>
      <c r="GI171" s="28">
        <f t="shared" si="127"/>
        <v>0</v>
      </c>
      <c r="GJ171" s="28">
        <f t="shared" si="127"/>
        <v>0</v>
      </c>
      <c r="GK171" s="28">
        <f t="shared" si="127"/>
        <v>0</v>
      </c>
      <c r="GL171" s="28">
        <f t="shared" si="127"/>
        <v>0</v>
      </c>
      <c r="GM171" s="28">
        <f t="shared" si="127"/>
        <v>0</v>
      </c>
      <c r="GN171" s="28">
        <f t="shared" si="127"/>
        <v>0</v>
      </c>
      <c r="GO171" s="28">
        <f t="shared" si="127"/>
        <v>0</v>
      </c>
      <c r="GP171" s="28">
        <f t="shared" si="127"/>
        <v>0</v>
      </c>
      <c r="GQ171" s="28">
        <f t="shared" si="127"/>
        <v>0</v>
      </c>
      <c r="GR171" s="28">
        <f t="shared" si="127"/>
        <v>0</v>
      </c>
      <c r="GS171" s="28">
        <f t="shared" si="127"/>
        <v>0</v>
      </c>
      <c r="GT171" s="28">
        <f t="shared" si="127"/>
        <v>0</v>
      </c>
      <c r="GU171" s="28">
        <f t="shared" si="127"/>
        <v>0</v>
      </c>
      <c r="GV171" s="28">
        <f t="shared" si="127"/>
        <v>0</v>
      </c>
      <c r="GW171" s="28">
        <f t="shared" si="127"/>
        <v>0</v>
      </c>
      <c r="GX171" s="28">
        <f t="shared" si="127"/>
        <v>0</v>
      </c>
      <c r="GY171" s="28">
        <f t="shared" si="125"/>
        <v>0</v>
      </c>
      <c r="GZ171" s="28">
        <f t="shared" si="125"/>
        <v>0</v>
      </c>
      <c r="HA171" s="28">
        <f t="shared" si="125"/>
        <v>0</v>
      </c>
      <c r="HB171" s="28">
        <f t="shared" si="125"/>
        <v>0</v>
      </c>
      <c r="HC171" s="28">
        <f t="shared" si="125"/>
        <v>0</v>
      </c>
      <c r="HD171" s="28">
        <f t="shared" si="125"/>
        <v>0</v>
      </c>
      <c r="HE171" s="28">
        <f t="shared" si="125"/>
        <v>1</v>
      </c>
      <c r="HF171" s="28">
        <f t="shared" si="125"/>
        <v>0</v>
      </c>
      <c r="HG171" s="28">
        <f t="shared" si="125"/>
        <v>0</v>
      </c>
    </row>
    <row r="172" spans="1:215" s="28" customFormat="1">
      <c r="A172" s="22" t="s">
        <v>856</v>
      </c>
      <c r="B172" s="7" t="s">
        <v>898</v>
      </c>
      <c r="C172" s="6" t="s">
        <v>150</v>
      </c>
      <c r="D172" s="7" t="s">
        <v>899</v>
      </c>
      <c r="E172" s="7" t="s">
        <v>900</v>
      </c>
      <c r="F172" s="7">
        <v>2013</v>
      </c>
      <c r="G172" s="7" t="s">
        <v>901</v>
      </c>
      <c r="H172" s="7">
        <v>83</v>
      </c>
      <c r="I172" s="7">
        <v>4</v>
      </c>
      <c r="J172" s="7">
        <v>921</v>
      </c>
      <c r="K172" s="7">
        <v>938</v>
      </c>
      <c r="L172" s="7" t="s">
        <v>902</v>
      </c>
      <c r="M172" s="7" t="s">
        <v>903</v>
      </c>
      <c r="N172" s="7" t="s">
        <v>904</v>
      </c>
      <c r="O172" s="7" t="s">
        <v>162</v>
      </c>
      <c r="P172" s="7" t="s">
        <v>163</v>
      </c>
      <c r="Q172" s="7"/>
      <c r="R172" s="7" t="s">
        <v>21</v>
      </c>
      <c r="S172" s="7"/>
      <c r="T172" s="7" t="s">
        <v>25</v>
      </c>
      <c r="U172" s="7" t="s">
        <v>44</v>
      </c>
      <c r="V172" s="7" t="s">
        <v>57</v>
      </c>
      <c r="W172" s="7" t="s">
        <v>44</v>
      </c>
      <c r="X172" s="7" t="s">
        <v>54</v>
      </c>
      <c r="Y172" s="7" t="s">
        <v>75</v>
      </c>
      <c r="Z172" s="37" t="s">
        <v>905</v>
      </c>
      <c r="AA172" s="7">
        <v>2</v>
      </c>
      <c r="AB172" s="7">
        <v>2</v>
      </c>
      <c r="AC172" s="7">
        <v>2</v>
      </c>
      <c r="AD172" s="59" t="s">
        <v>2418</v>
      </c>
      <c r="AE172" s="59" t="s">
        <v>2424</v>
      </c>
      <c r="AF172" s="6" t="s">
        <v>100</v>
      </c>
      <c r="AG172" s="6" t="s">
        <v>2260</v>
      </c>
      <c r="AH172" s="6" t="s">
        <v>113</v>
      </c>
      <c r="AI172" s="6" t="s">
        <v>111</v>
      </c>
      <c r="AJ172" s="6" t="s">
        <v>167</v>
      </c>
      <c r="AK172" s="6" t="s">
        <v>2092</v>
      </c>
      <c r="AL172" s="6" t="s">
        <v>139</v>
      </c>
      <c r="AM172" s="28" t="s">
        <v>2256</v>
      </c>
      <c r="AN172" s="23" t="s">
        <v>2096</v>
      </c>
      <c r="AO172" s="6" t="s">
        <v>139</v>
      </c>
      <c r="AP172" s="6" t="s">
        <v>82</v>
      </c>
      <c r="AQ172" s="28">
        <f t="shared" si="134"/>
        <v>0</v>
      </c>
      <c r="AR172" s="28">
        <f t="shared" si="134"/>
        <v>0</v>
      </c>
      <c r="AS172" s="28">
        <f t="shared" si="134"/>
        <v>0</v>
      </c>
      <c r="AT172" s="28">
        <f t="shared" si="134"/>
        <v>0</v>
      </c>
      <c r="AU172" s="28">
        <f t="shared" si="134"/>
        <v>0</v>
      </c>
      <c r="AV172" s="28">
        <f t="shared" si="134"/>
        <v>0</v>
      </c>
      <c r="AW172" s="28">
        <f t="shared" si="134"/>
        <v>0</v>
      </c>
      <c r="AX172" s="28">
        <f t="shared" si="134"/>
        <v>0</v>
      </c>
      <c r="AY172" s="28">
        <f t="shared" si="134"/>
        <v>0</v>
      </c>
      <c r="AZ172" s="28">
        <f t="shared" si="134"/>
        <v>0</v>
      </c>
      <c r="BA172" s="28">
        <f t="shared" si="134"/>
        <v>0</v>
      </c>
      <c r="BB172" s="28">
        <f t="shared" si="134"/>
        <v>0</v>
      </c>
      <c r="BC172" s="28">
        <f t="shared" si="134"/>
        <v>0</v>
      </c>
      <c r="BD172" s="28">
        <f t="shared" si="134"/>
        <v>0</v>
      </c>
      <c r="BE172" s="28">
        <f t="shared" si="134"/>
        <v>0</v>
      </c>
      <c r="BF172" s="28">
        <f t="shared" si="134"/>
        <v>0</v>
      </c>
      <c r="BG172" s="28">
        <f t="shared" si="132"/>
        <v>0</v>
      </c>
      <c r="BH172" s="28">
        <f t="shared" si="132"/>
        <v>0</v>
      </c>
      <c r="BI172" s="28">
        <f t="shared" si="132"/>
        <v>0</v>
      </c>
      <c r="BJ172" s="28">
        <f t="shared" si="132"/>
        <v>0</v>
      </c>
      <c r="BK172" s="28">
        <f t="shared" si="132"/>
        <v>0</v>
      </c>
      <c r="BL172" s="28">
        <f t="shared" si="132"/>
        <v>0</v>
      </c>
      <c r="BM172" s="28">
        <f t="shared" si="132"/>
        <v>0</v>
      </c>
      <c r="BN172" s="28">
        <f t="shared" si="132"/>
        <v>0</v>
      </c>
      <c r="BO172" s="28">
        <f t="shared" si="132"/>
        <v>0</v>
      </c>
      <c r="BP172" s="28">
        <f t="shared" si="132"/>
        <v>0</v>
      </c>
      <c r="BQ172" s="28">
        <f t="shared" si="132"/>
        <v>0</v>
      </c>
      <c r="BR172" s="28">
        <f t="shared" si="132"/>
        <v>0</v>
      </c>
      <c r="BS172" s="28">
        <f t="shared" si="132"/>
        <v>0</v>
      </c>
      <c r="BT172" s="28">
        <f t="shared" si="132"/>
        <v>0</v>
      </c>
      <c r="BU172" s="28">
        <f t="shared" si="132"/>
        <v>0</v>
      </c>
      <c r="BV172" s="28">
        <f t="shared" si="131"/>
        <v>0</v>
      </c>
      <c r="BW172" s="28">
        <f t="shared" si="131"/>
        <v>0</v>
      </c>
      <c r="BX172" s="28">
        <f t="shared" si="131"/>
        <v>0</v>
      </c>
      <c r="BY172" s="28">
        <f t="shared" si="131"/>
        <v>0</v>
      </c>
      <c r="BZ172" s="28">
        <f t="shared" si="131"/>
        <v>0</v>
      </c>
      <c r="CA172" s="28">
        <f t="shared" si="131"/>
        <v>0</v>
      </c>
      <c r="CB172" s="28">
        <f t="shared" si="131"/>
        <v>0</v>
      </c>
      <c r="CC172" s="28">
        <f t="shared" si="131"/>
        <v>0</v>
      </c>
      <c r="CD172" s="28">
        <f t="shared" si="131"/>
        <v>0</v>
      </c>
      <c r="CE172" s="28">
        <f t="shared" si="131"/>
        <v>0</v>
      </c>
      <c r="CF172" s="28">
        <f t="shared" si="131"/>
        <v>0</v>
      </c>
      <c r="CG172" s="28">
        <f t="shared" si="131"/>
        <v>1</v>
      </c>
      <c r="CH172" s="28">
        <f t="shared" si="131"/>
        <v>0</v>
      </c>
      <c r="CI172" s="28">
        <f t="shared" si="131"/>
        <v>0</v>
      </c>
      <c r="CJ172" s="28">
        <f t="shared" si="131"/>
        <v>0</v>
      </c>
      <c r="CK172" s="28">
        <f t="shared" si="131"/>
        <v>0</v>
      </c>
      <c r="CL172" s="28">
        <f t="shared" si="130"/>
        <v>0</v>
      </c>
      <c r="CM172" s="28">
        <f t="shared" si="130"/>
        <v>0</v>
      </c>
      <c r="CN172" s="28">
        <f t="shared" si="130"/>
        <v>0</v>
      </c>
      <c r="CO172" s="28">
        <f t="shared" si="130"/>
        <v>0</v>
      </c>
      <c r="CP172" s="28">
        <f t="shared" si="130"/>
        <v>0</v>
      </c>
      <c r="CQ172" s="28">
        <f t="shared" si="130"/>
        <v>0</v>
      </c>
      <c r="CR172" s="28">
        <f t="shared" si="130"/>
        <v>0</v>
      </c>
      <c r="CS172" s="28">
        <f t="shared" si="130"/>
        <v>0</v>
      </c>
      <c r="CT172" s="28">
        <f t="shared" si="130"/>
        <v>0</v>
      </c>
      <c r="CU172" s="28">
        <f t="shared" si="130"/>
        <v>0</v>
      </c>
      <c r="CV172" s="28">
        <f t="shared" si="130"/>
        <v>0</v>
      </c>
      <c r="CW172" s="28">
        <f t="shared" si="130"/>
        <v>0</v>
      </c>
      <c r="CX172" s="28">
        <f t="shared" si="130"/>
        <v>0</v>
      </c>
      <c r="CY172" s="28">
        <f t="shared" si="130"/>
        <v>0</v>
      </c>
      <c r="CZ172" s="28">
        <f t="shared" si="130"/>
        <v>0</v>
      </c>
      <c r="DA172" s="28">
        <f t="shared" si="114"/>
        <v>0</v>
      </c>
      <c r="DB172" s="28">
        <f t="shared" si="114"/>
        <v>0</v>
      </c>
      <c r="DC172" s="28">
        <f t="shared" si="114"/>
        <v>0</v>
      </c>
      <c r="DD172" s="28">
        <f t="shared" si="114"/>
        <v>0</v>
      </c>
      <c r="DE172" s="28">
        <f t="shared" si="114"/>
        <v>0</v>
      </c>
      <c r="DF172" s="28">
        <f t="shared" si="114"/>
        <v>0</v>
      </c>
      <c r="DG172" s="28">
        <f t="shared" si="114"/>
        <v>0</v>
      </c>
      <c r="DH172" s="28">
        <f t="shared" si="128"/>
        <v>0</v>
      </c>
      <c r="DI172" s="28">
        <f t="shared" si="128"/>
        <v>0</v>
      </c>
      <c r="DJ172" s="28">
        <f t="shared" si="128"/>
        <v>0</v>
      </c>
      <c r="DK172" s="28">
        <f t="shared" si="128"/>
        <v>0</v>
      </c>
      <c r="DL172" s="28">
        <f t="shared" si="128"/>
        <v>0</v>
      </c>
      <c r="DM172" s="28">
        <f t="shared" si="128"/>
        <v>0</v>
      </c>
      <c r="DN172" s="28">
        <f t="shared" si="128"/>
        <v>0</v>
      </c>
      <c r="DO172" s="28">
        <f t="shared" si="128"/>
        <v>0</v>
      </c>
      <c r="DP172" s="28">
        <f t="shared" si="128"/>
        <v>0</v>
      </c>
      <c r="DQ172" s="28">
        <f t="shared" si="128"/>
        <v>0</v>
      </c>
      <c r="DR172" s="28">
        <f t="shared" si="128"/>
        <v>0</v>
      </c>
      <c r="DS172" s="28">
        <f t="shared" si="128"/>
        <v>0</v>
      </c>
      <c r="DT172" s="28">
        <f t="shared" si="128"/>
        <v>0</v>
      </c>
      <c r="DU172" s="28">
        <f t="shared" si="128"/>
        <v>0</v>
      </c>
      <c r="DV172" s="28">
        <f t="shared" si="128"/>
        <v>0</v>
      </c>
      <c r="DW172" s="28">
        <f t="shared" si="128"/>
        <v>0</v>
      </c>
      <c r="DX172" s="28">
        <f t="shared" si="126"/>
        <v>0</v>
      </c>
      <c r="DY172" s="28">
        <f t="shared" si="126"/>
        <v>0</v>
      </c>
      <c r="DZ172" s="28">
        <f t="shared" si="126"/>
        <v>0</v>
      </c>
      <c r="EA172" s="28">
        <f t="shared" si="126"/>
        <v>0</v>
      </c>
      <c r="EB172" s="28">
        <f t="shared" si="126"/>
        <v>0</v>
      </c>
      <c r="EC172" s="28">
        <f t="shared" si="126"/>
        <v>0</v>
      </c>
      <c r="ED172" s="28">
        <f t="shared" si="126"/>
        <v>0</v>
      </c>
      <c r="EE172" s="28">
        <f t="shared" si="126"/>
        <v>0</v>
      </c>
      <c r="EF172" s="28">
        <f t="shared" si="126"/>
        <v>0</v>
      </c>
      <c r="EG172" s="28">
        <f t="shared" si="126"/>
        <v>0</v>
      </c>
      <c r="EH172" s="28">
        <f t="shared" si="126"/>
        <v>0</v>
      </c>
      <c r="EI172" s="28">
        <f t="shared" si="126"/>
        <v>0</v>
      </c>
      <c r="EJ172" s="28">
        <f t="shared" si="126"/>
        <v>0</v>
      </c>
      <c r="EK172" s="28">
        <f t="shared" si="126"/>
        <v>0</v>
      </c>
      <c r="EL172" s="28">
        <f t="shared" si="126"/>
        <v>0</v>
      </c>
      <c r="EM172" s="28">
        <f t="shared" si="135"/>
        <v>0</v>
      </c>
      <c r="EN172" s="28">
        <f t="shared" si="135"/>
        <v>0</v>
      </c>
      <c r="EO172" s="28">
        <f t="shared" si="135"/>
        <v>0</v>
      </c>
      <c r="EP172" s="28">
        <f t="shared" si="135"/>
        <v>0</v>
      </c>
      <c r="EQ172" s="28">
        <f t="shared" si="135"/>
        <v>0</v>
      </c>
      <c r="ER172" s="28">
        <f t="shared" si="135"/>
        <v>0</v>
      </c>
      <c r="ES172" s="28">
        <f t="shared" si="135"/>
        <v>0</v>
      </c>
      <c r="ET172" s="28">
        <f t="shared" si="135"/>
        <v>0</v>
      </c>
      <c r="EU172" s="28">
        <f t="shared" si="135"/>
        <v>0</v>
      </c>
      <c r="EV172" s="28">
        <f t="shared" si="135"/>
        <v>0</v>
      </c>
      <c r="EW172" s="28">
        <f t="shared" si="135"/>
        <v>0</v>
      </c>
      <c r="EX172" s="28">
        <f t="shared" si="135"/>
        <v>0</v>
      </c>
      <c r="EY172" s="28">
        <f t="shared" si="135"/>
        <v>0</v>
      </c>
      <c r="EZ172" s="28">
        <f t="shared" si="135"/>
        <v>0</v>
      </c>
      <c r="FA172" s="28">
        <f t="shared" si="135"/>
        <v>0</v>
      </c>
      <c r="FB172" s="28">
        <f t="shared" si="135"/>
        <v>0</v>
      </c>
      <c r="FC172" s="28">
        <f t="shared" si="133"/>
        <v>0</v>
      </c>
      <c r="FD172" s="28">
        <f t="shared" si="133"/>
        <v>0</v>
      </c>
      <c r="FE172" s="28">
        <f t="shared" si="133"/>
        <v>0</v>
      </c>
      <c r="FF172" s="28">
        <f t="shared" si="133"/>
        <v>0</v>
      </c>
      <c r="FG172" s="28">
        <f t="shared" si="133"/>
        <v>0</v>
      </c>
      <c r="FH172" s="28">
        <f t="shared" si="133"/>
        <v>0</v>
      </c>
      <c r="FI172" s="28">
        <f t="shared" si="133"/>
        <v>0</v>
      </c>
      <c r="FJ172" s="28">
        <f t="shared" si="133"/>
        <v>0</v>
      </c>
      <c r="FK172" s="28">
        <f t="shared" si="133"/>
        <v>0</v>
      </c>
      <c r="FL172" s="28">
        <f t="shared" si="133"/>
        <v>0</v>
      </c>
      <c r="FM172" s="28">
        <f t="shared" si="133"/>
        <v>0</v>
      </c>
      <c r="FN172" s="28">
        <f t="shared" si="133"/>
        <v>0</v>
      </c>
      <c r="FO172" s="28">
        <f t="shared" si="133"/>
        <v>0</v>
      </c>
      <c r="FP172" s="28">
        <f t="shared" si="133"/>
        <v>0</v>
      </c>
      <c r="FQ172" s="28">
        <f t="shared" si="133"/>
        <v>0</v>
      </c>
      <c r="FR172" s="28">
        <f t="shared" si="96"/>
        <v>0</v>
      </c>
      <c r="FS172" s="28">
        <f t="shared" si="96"/>
        <v>0</v>
      </c>
      <c r="FT172" s="28">
        <f t="shared" si="96"/>
        <v>0</v>
      </c>
      <c r="FU172" s="28">
        <f t="shared" si="129"/>
        <v>0</v>
      </c>
      <c r="FV172" s="28">
        <f t="shared" si="129"/>
        <v>0</v>
      </c>
      <c r="FW172" s="28">
        <f t="shared" si="129"/>
        <v>0</v>
      </c>
      <c r="FX172" s="28">
        <f t="shared" si="129"/>
        <v>0</v>
      </c>
      <c r="FY172" s="28">
        <f t="shared" si="129"/>
        <v>0</v>
      </c>
      <c r="FZ172" s="28">
        <f t="shared" si="129"/>
        <v>0</v>
      </c>
      <c r="GA172" s="28">
        <f t="shared" si="129"/>
        <v>0</v>
      </c>
      <c r="GB172" s="28">
        <f t="shared" si="129"/>
        <v>0</v>
      </c>
      <c r="GC172" s="28">
        <f t="shared" si="129"/>
        <v>0</v>
      </c>
      <c r="GD172" s="28">
        <f t="shared" si="129"/>
        <v>1</v>
      </c>
      <c r="GE172" s="28">
        <f t="shared" si="129"/>
        <v>0</v>
      </c>
      <c r="GF172" s="28">
        <f t="shared" si="129"/>
        <v>0</v>
      </c>
      <c r="GG172" s="28">
        <f t="shared" si="129"/>
        <v>0</v>
      </c>
      <c r="GH172" s="28">
        <f t="shared" si="129"/>
        <v>0</v>
      </c>
      <c r="GI172" s="28">
        <f t="shared" si="127"/>
        <v>0</v>
      </c>
      <c r="GJ172" s="28">
        <f t="shared" si="127"/>
        <v>0</v>
      </c>
      <c r="GK172" s="28">
        <f t="shared" si="127"/>
        <v>0</v>
      </c>
      <c r="GL172" s="28">
        <f t="shared" si="127"/>
        <v>0</v>
      </c>
      <c r="GM172" s="28">
        <f t="shared" si="127"/>
        <v>0</v>
      </c>
      <c r="GN172" s="28">
        <f t="shared" si="127"/>
        <v>0</v>
      </c>
      <c r="GO172" s="28">
        <f t="shared" si="127"/>
        <v>0</v>
      </c>
      <c r="GP172" s="28">
        <f t="shared" si="127"/>
        <v>0</v>
      </c>
      <c r="GQ172" s="28">
        <f t="shared" si="127"/>
        <v>0</v>
      </c>
      <c r="GR172" s="28">
        <f t="shared" si="127"/>
        <v>0</v>
      </c>
      <c r="GS172" s="28">
        <f t="shared" si="127"/>
        <v>0</v>
      </c>
      <c r="GT172" s="28">
        <f t="shared" si="127"/>
        <v>0</v>
      </c>
      <c r="GU172" s="28">
        <f t="shared" si="127"/>
        <v>0</v>
      </c>
      <c r="GV172" s="28">
        <f t="shared" si="127"/>
        <v>0</v>
      </c>
      <c r="GW172" s="28">
        <f t="shared" si="127"/>
        <v>0</v>
      </c>
      <c r="GX172" s="28">
        <f t="shared" si="127"/>
        <v>0</v>
      </c>
      <c r="GY172" s="28">
        <f t="shared" si="125"/>
        <v>0</v>
      </c>
      <c r="GZ172" s="28">
        <f t="shared" si="125"/>
        <v>0</v>
      </c>
      <c r="HA172" s="28">
        <f t="shared" si="125"/>
        <v>0</v>
      </c>
      <c r="HB172" s="28">
        <f t="shared" si="125"/>
        <v>0</v>
      </c>
      <c r="HC172" s="28">
        <f t="shared" si="125"/>
        <v>0</v>
      </c>
      <c r="HD172" s="28">
        <f t="shared" si="125"/>
        <v>0</v>
      </c>
      <c r="HE172" s="28">
        <f t="shared" si="125"/>
        <v>1</v>
      </c>
      <c r="HF172" s="28">
        <f t="shared" si="125"/>
        <v>0</v>
      </c>
      <c r="HG172" s="28">
        <f t="shared" si="125"/>
        <v>0</v>
      </c>
    </row>
    <row r="173" spans="1:215" s="28" customFormat="1">
      <c r="A173" s="22" t="s">
        <v>856</v>
      </c>
      <c r="B173" s="7" t="s">
        <v>916</v>
      </c>
      <c r="C173" s="6" t="s">
        <v>150</v>
      </c>
      <c r="D173" s="7" t="s">
        <v>917</v>
      </c>
      <c r="E173" s="7" t="s">
        <v>918</v>
      </c>
      <c r="F173" s="7">
        <v>2015</v>
      </c>
      <c r="G173" s="7" t="s">
        <v>174</v>
      </c>
      <c r="H173" s="7">
        <v>116</v>
      </c>
      <c r="I173" s="7"/>
      <c r="J173" s="7">
        <v>491</v>
      </c>
      <c r="K173" s="7">
        <v>503</v>
      </c>
      <c r="L173" s="7" t="s">
        <v>919</v>
      </c>
      <c r="M173" s="7" t="s">
        <v>920</v>
      </c>
      <c r="N173" s="7" t="s">
        <v>921</v>
      </c>
      <c r="O173" s="7" t="s">
        <v>162</v>
      </c>
      <c r="P173" s="7" t="s">
        <v>163</v>
      </c>
      <c r="Q173" s="7"/>
      <c r="R173" s="7" t="s">
        <v>21</v>
      </c>
      <c r="S173" s="7"/>
      <c r="T173" s="7" t="s">
        <v>31</v>
      </c>
      <c r="U173" s="7" t="s">
        <v>44</v>
      </c>
      <c r="V173" s="7" t="s">
        <v>54</v>
      </c>
      <c r="W173" s="7" t="s">
        <v>44</v>
      </c>
      <c r="X173" s="7" t="s">
        <v>54</v>
      </c>
      <c r="Y173" s="7" t="s">
        <v>75</v>
      </c>
      <c r="Z173" s="7" t="s">
        <v>922</v>
      </c>
      <c r="AA173" s="7">
        <v>2</v>
      </c>
      <c r="AB173" s="7">
        <v>2</v>
      </c>
      <c r="AC173" s="7">
        <v>2</v>
      </c>
      <c r="AD173" s="59" t="s">
        <v>2419</v>
      </c>
      <c r="AE173" s="59" t="s">
        <v>2425</v>
      </c>
      <c r="AF173" s="6" t="s">
        <v>139</v>
      </c>
      <c r="AG173" s="6" t="s">
        <v>2258</v>
      </c>
      <c r="AH173" s="6" t="s">
        <v>113</v>
      </c>
      <c r="AI173" s="6" t="s">
        <v>111</v>
      </c>
      <c r="AJ173" s="6" t="s">
        <v>103</v>
      </c>
      <c r="AK173" s="6" t="s">
        <v>406</v>
      </c>
      <c r="AL173" s="6" t="s">
        <v>139</v>
      </c>
      <c r="AM173" s="7" t="s">
        <v>91</v>
      </c>
      <c r="AN173" s="23" t="s">
        <v>139</v>
      </c>
      <c r="AO173" s="23" t="s">
        <v>133</v>
      </c>
      <c r="AP173" s="7" t="s">
        <v>82</v>
      </c>
      <c r="AQ173" s="28">
        <f t="shared" si="134"/>
        <v>0</v>
      </c>
      <c r="AR173" s="28">
        <f t="shared" si="134"/>
        <v>0</v>
      </c>
      <c r="AS173" s="28">
        <f t="shared" si="134"/>
        <v>0</v>
      </c>
      <c r="AT173" s="28">
        <f t="shared" si="134"/>
        <v>0</v>
      </c>
      <c r="AU173" s="28">
        <f t="shared" si="134"/>
        <v>0</v>
      </c>
      <c r="AV173" s="28">
        <f t="shared" si="134"/>
        <v>0</v>
      </c>
      <c r="AW173" s="28">
        <f t="shared" si="134"/>
        <v>0</v>
      </c>
      <c r="AX173" s="28">
        <f t="shared" si="134"/>
        <v>0</v>
      </c>
      <c r="AY173" s="28">
        <f t="shared" si="134"/>
        <v>0</v>
      </c>
      <c r="AZ173" s="28">
        <f t="shared" si="134"/>
        <v>0</v>
      </c>
      <c r="BA173" s="28">
        <f t="shared" si="134"/>
        <v>0</v>
      </c>
      <c r="BB173" s="28">
        <f t="shared" si="134"/>
        <v>0</v>
      </c>
      <c r="BC173" s="28">
        <f t="shared" si="134"/>
        <v>0</v>
      </c>
      <c r="BD173" s="28">
        <f t="shared" si="134"/>
        <v>0</v>
      </c>
      <c r="BE173" s="28">
        <f t="shared" si="134"/>
        <v>0</v>
      </c>
      <c r="BF173" s="28">
        <f t="shared" si="134"/>
        <v>0</v>
      </c>
      <c r="BG173" s="28">
        <f t="shared" si="132"/>
        <v>0</v>
      </c>
      <c r="BH173" s="28">
        <f t="shared" si="132"/>
        <v>0</v>
      </c>
      <c r="BI173" s="28">
        <f t="shared" si="132"/>
        <v>0</v>
      </c>
      <c r="BJ173" s="28">
        <f t="shared" si="132"/>
        <v>0</v>
      </c>
      <c r="BK173" s="28">
        <f t="shared" si="132"/>
        <v>0</v>
      </c>
      <c r="BL173" s="28">
        <f t="shared" si="132"/>
        <v>0</v>
      </c>
      <c r="BM173" s="28">
        <f t="shared" si="132"/>
        <v>0</v>
      </c>
      <c r="BN173" s="28">
        <f t="shared" si="132"/>
        <v>0</v>
      </c>
      <c r="BO173" s="28">
        <f t="shared" si="132"/>
        <v>0</v>
      </c>
      <c r="BP173" s="28">
        <f t="shared" si="132"/>
        <v>0</v>
      </c>
      <c r="BQ173" s="28">
        <f t="shared" si="132"/>
        <v>0</v>
      </c>
      <c r="BR173" s="28">
        <f t="shared" si="132"/>
        <v>0</v>
      </c>
      <c r="BS173" s="28">
        <f t="shared" si="132"/>
        <v>0</v>
      </c>
      <c r="BT173" s="28">
        <f t="shared" si="132"/>
        <v>0</v>
      </c>
      <c r="BU173" s="28">
        <f t="shared" si="132"/>
        <v>0</v>
      </c>
      <c r="BV173" s="28">
        <f t="shared" si="131"/>
        <v>0</v>
      </c>
      <c r="BW173" s="28">
        <f t="shared" si="131"/>
        <v>0</v>
      </c>
      <c r="BX173" s="28">
        <f t="shared" si="131"/>
        <v>0</v>
      </c>
      <c r="BY173" s="28">
        <f t="shared" si="131"/>
        <v>0</v>
      </c>
      <c r="BZ173" s="28">
        <f t="shared" si="131"/>
        <v>0</v>
      </c>
      <c r="CA173" s="28">
        <f t="shared" si="131"/>
        <v>0</v>
      </c>
      <c r="CB173" s="28">
        <f t="shared" si="131"/>
        <v>0</v>
      </c>
      <c r="CC173" s="28">
        <f t="shared" si="131"/>
        <v>0</v>
      </c>
      <c r="CD173" s="28">
        <f t="shared" si="131"/>
        <v>0</v>
      </c>
      <c r="CE173" s="28">
        <f t="shared" si="131"/>
        <v>0</v>
      </c>
      <c r="CF173" s="28">
        <f t="shared" si="131"/>
        <v>0</v>
      </c>
      <c r="CG173" s="28">
        <f t="shared" si="131"/>
        <v>0</v>
      </c>
      <c r="CH173" s="28">
        <f t="shared" si="131"/>
        <v>0</v>
      </c>
      <c r="CI173" s="28">
        <f t="shared" si="131"/>
        <v>0</v>
      </c>
      <c r="CJ173" s="28">
        <f t="shared" si="131"/>
        <v>0</v>
      </c>
      <c r="CK173" s="28">
        <f t="shared" si="131"/>
        <v>0</v>
      </c>
      <c r="CL173" s="28">
        <f t="shared" si="130"/>
        <v>0</v>
      </c>
      <c r="CM173" s="28">
        <f t="shared" si="130"/>
        <v>0</v>
      </c>
      <c r="CN173" s="28">
        <f t="shared" si="130"/>
        <v>0</v>
      </c>
      <c r="CO173" s="28">
        <f t="shared" si="130"/>
        <v>0</v>
      </c>
      <c r="CP173" s="28">
        <f t="shared" si="130"/>
        <v>0</v>
      </c>
      <c r="CQ173" s="28">
        <f t="shared" si="130"/>
        <v>0</v>
      </c>
      <c r="CR173" s="28">
        <f t="shared" si="130"/>
        <v>0</v>
      </c>
      <c r="CS173" s="28">
        <f t="shared" si="130"/>
        <v>0</v>
      </c>
      <c r="CT173" s="28">
        <f t="shared" si="130"/>
        <v>0</v>
      </c>
      <c r="CU173" s="28">
        <f t="shared" si="130"/>
        <v>0</v>
      </c>
      <c r="CV173" s="28">
        <f t="shared" si="130"/>
        <v>0</v>
      </c>
      <c r="CW173" s="28">
        <f t="shared" si="130"/>
        <v>0</v>
      </c>
      <c r="CX173" s="28">
        <f t="shared" si="130"/>
        <v>0</v>
      </c>
      <c r="CY173" s="28">
        <f t="shared" si="130"/>
        <v>0</v>
      </c>
      <c r="CZ173" s="28">
        <f t="shared" si="130"/>
        <v>0</v>
      </c>
      <c r="DA173" s="28">
        <f t="shared" si="114"/>
        <v>0</v>
      </c>
      <c r="DB173" s="28">
        <f t="shared" si="114"/>
        <v>0</v>
      </c>
      <c r="DC173" s="28">
        <f t="shared" si="114"/>
        <v>0</v>
      </c>
      <c r="DD173" s="28">
        <f t="shared" si="114"/>
        <v>0</v>
      </c>
      <c r="DE173" s="28">
        <f t="shared" si="114"/>
        <v>1</v>
      </c>
      <c r="DF173" s="28">
        <f t="shared" si="114"/>
        <v>0</v>
      </c>
      <c r="DG173" s="28">
        <f t="shared" si="114"/>
        <v>0</v>
      </c>
      <c r="DH173" s="28">
        <f t="shared" si="128"/>
        <v>0</v>
      </c>
      <c r="DI173" s="28">
        <f t="shared" si="128"/>
        <v>0</v>
      </c>
      <c r="DJ173" s="28">
        <f t="shared" si="128"/>
        <v>0</v>
      </c>
      <c r="DK173" s="28">
        <f t="shared" si="128"/>
        <v>0</v>
      </c>
      <c r="DL173" s="28">
        <f t="shared" si="128"/>
        <v>0</v>
      </c>
      <c r="DM173" s="28">
        <f t="shared" si="128"/>
        <v>0</v>
      </c>
      <c r="DN173" s="28">
        <f t="shared" si="128"/>
        <v>0</v>
      </c>
      <c r="DO173" s="28">
        <f t="shared" si="128"/>
        <v>0</v>
      </c>
      <c r="DP173" s="28">
        <f t="shared" si="128"/>
        <v>0</v>
      </c>
      <c r="DQ173" s="28">
        <f t="shared" si="128"/>
        <v>0</v>
      </c>
      <c r="DR173" s="28">
        <f t="shared" si="128"/>
        <v>0</v>
      </c>
      <c r="DS173" s="28">
        <f t="shared" si="128"/>
        <v>0</v>
      </c>
      <c r="DT173" s="28">
        <f t="shared" si="128"/>
        <v>0</v>
      </c>
      <c r="DU173" s="28">
        <f t="shared" si="128"/>
        <v>0</v>
      </c>
      <c r="DV173" s="28">
        <f t="shared" si="128"/>
        <v>0</v>
      </c>
      <c r="DW173" s="28">
        <f t="shared" si="128"/>
        <v>0</v>
      </c>
      <c r="DX173" s="28">
        <f t="shared" si="126"/>
        <v>0</v>
      </c>
      <c r="DY173" s="28">
        <f t="shared" si="126"/>
        <v>0</v>
      </c>
      <c r="DZ173" s="28">
        <f t="shared" si="126"/>
        <v>0</v>
      </c>
      <c r="EA173" s="28">
        <f t="shared" si="126"/>
        <v>0</v>
      </c>
      <c r="EB173" s="28">
        <f t="shared" si="126"/>
        <v>0</v>
      </c>
      <c r="EC173" s="28">
        <f t="shared" si="126"/>
        <v>0</v>
      </c>
      <c r="ED173" s="28">
        <f t="shared" si="126"/>
        <v>0</v>
      </c>
      <c r="EE173" s="28">
        <f t="shared" si="126"/>
        <v>0</v>
      </c>
      <c r="EF173" s="28">
        <f t="shared" si="126"/>
        <v>0</v>
      </c>
      <c r="EG173" s="28">
        <f t="shared" si="126"/>
        <v>0</v>
      </c>
      <c r="EH173" s="28">
        <f t="shared" si="126"/>
        <v>0</v>
      </c>
      <c r="EI173" s="28">
        <f t="shared" si="126"/>
        <v>0</v>
      </c>
      <c r="EJ173" s="28">
        <f t="shared" si="126"/>
        <v>0</v>
      </c>
      <c r="EK173" s="28">
        <f t="shared" si="126"/>
        <v>0</v>
      </c>
      <c r="EL173" s="28">
        <f t="shared" si="126"/>
        <v>0</v>
      </c>
      <c r="EM173" s="28">
        <f t="shared" si="135"/>
        <v>0</v>
      </c>
      <c r="EN173" s="28">
        <f t="shared" si="135"/>
        <v>0</v>
      </c>
      <c r="EO173" s="28">
        <f t="shared" si="135"/>
        <v>0</v>
      </c>
      <c r="EP173" s="28">
        <f t="shared" si="135"/>
        <v>0</v>
      </c>
      <c r="EQ173" s="28">
        <f t="shared" si="135"/>
        <v>0</v>
      </c>
      <c r="ER173" s="28">
        <f t="shared" si="135"/>
        <v>0</v>
      </c>
      <c r="ES173" s="28">
        <f t="shared" si="135"/>
        <v>0</v>
      </c>
      <c r="ET173" s="28">
        <f t="shared" si="135"/>
        <v>0</v>
      </c>
      <c r="EU173" s="28">
        <f t="shared" si="135"/>
        <v>0</v>
      </c>
      <c r="EV173" s="28">
        <f t="shared" si="135"/>
        <v>0</v>
      </c>
      <c r="EW173" s="28">
        <f t="shared" si="135"/>
        <v>0</v>
      </c>
      <c r="EX173" s="28">
        <f t="shared" si="135"/>
        <v>0</v>
      </c>
      <c r="EY173" s="28">
        <f t="shared" si="135"/>
        <v>0</v>
      </c>
      <c r="EZ173" s="28">
        <f t="shared" si="135"/>
        <v>0</v>
      </c>
      <c r="FA173" s="28">
        <f t="shared" si="135"/>
        <v>0</v>
      </c>
      <c r="FB173" s="28">
        <f t="shared" si="135"/>
        <v>0</v>
      </c>
      <c r="FC173" s="28">
        <f t="shared" si="133"/>
        <v>0</v>
      </c>
      <c r="FD173" s="28">
        <f t="shared" si="133"/>
        <v>0</v>
      </c>
      <c r="FE173" s="28">
        <f t="shared" si="133"/>
        <v>0</v>
      </c>
      <c r="FF173" s="28">
        <f t="shared" si="133"/>
        <v>0</v>
      </c>
      <c r="FG173" s="28">
        <f t="shared" si="133"/>
        <v>0</v>
      </c>
      <c r="FH173" s="28">
        <f t="shared" si="133"/>
        <v>0</v>
      </c>
      <c r="FI173" s="28">
        <f t="shared" si="133"/>
        <v>0</v>
      </c>
      <c r="FJ173" s="28">
        <f t="shared" si="133"/>
        <v>1</v>
      </c>
      <c r="FK173" s="28">
        <f t="shared" si="133"/>
        <v>0</v>
      </c>
      <c r="FL173" s="28">
        <f t="shared" si="133"/>
        <v>0</v>
      </c>
      <c r="FM173" s="28">
        <f t="shared" si="133"/>
        <v>0</v>
      </c>
      <c r="FN173" s="28">
        <f t="shared" si="133"/>
        <v>0</v>
      </c>
      <c r="FO173" s="28">
        <f t="shared" si="133"/>
        <v>0</v>
      </c>
      <c r="FP173" s="28">
        <f t="shared" si="133"/>
        <v>0</v>
      </c>
      <c r="FQ173" s="28">
        <f t="shared" si="133"/>
        <v>0</v>
      </c>
      <c r="FR173" s="28">
        <f t="shared" si="96"/>
        <v>0</v>
      </c>
      <c r="FS173" s="28">
        <f t="shared" si="96"/>
        <v>0</v>
      </c>
      <c r="FT173" s="28">
        <f t="shared" si="96"/>
        <v>0</v>
      </c>
      <c r="FU173" s="28">
        <f t="shared" si="129"/>
        <v>0</v>
      </c>
      <c r="FV173" s="28">
        <f t="shared" si="129"/>
        <v>0</v>
      </c>
      <c r="FW173" s="28">
        <f t="shared" si="129"/>
        <v>0</v>
      </c>
      <c r="FX173" s="28">
        <f t="shared" si="129"/>
        <v>0</v>
      </c>
      <c r="FY173" s="28">
        <f t="shared" si="129"/>
        <v>0</v>
      </c>
      <c r="FZ173" s="28">
        <f t="shared" si="129"/>
        <v>0</v>
      </c>
      <c r="GA173" s="28">
        <f t="shared" si="129"/>
        <v>0</v>
      </c>
      <c r="GB173" s="28">
        <f t="shared" si="129"/>
        <v>0</v>
      </c>
      <c r="GC173" s="28">
        <f t="shared" si="129"/>
        <v>0</v>
      </c>
      <c r="GD173" s="28">
        <f t="shared" si="129"/>
        <v>0</v>
      </c>
      <c r="GE173" s="28">
        <f t="shared" si="129"/>
        <v>0</v>
      </c>
      <c r="GF173" s="28">
        <f t="shared" si="129"/>
        <v>0</v>
      </c>
      <c r="GG173" s="28">
        <f t="shared" si="129"/>
        <v>0</v>
      </c>
      <c r="GH173" s="28">
        <f t="shared" si="129"/>
        <v>0</v>
      </c>
      <c r="GI173" s="28">
        <f t="shared" si="127"/>
        <v>0</v>
      </c>
      <c r="GJ173" s="28">
        <f t="shared" si="127"/>
        <v>0</v>
      </c>
      <c r="GK173" s="28">
        <f t="shared" si="127"/>
        <v>0</v>
      </c>
      <c r="GL173" s="28">
        <f t="shared" si="127"/>
        <v>0</v>
      </c>
      <c r="GM173" s="28">
        <f t="shared" si="127"/>
        <v>0</v>
      </c>
      <c r="GN173" s="28">
        <f t="shared" si="127"/>
        <v>0</v>
      </c>
      <c r="GO173" s="28">
        <f t="shared" si="127"/>
        <v>0</v>
      </c>
      <c r="GP173" s="28">
        <f t="shared" si="127"/>
        <v>0</v>
      </c>
      <c r="GQ173" s="28">
        <f t="shared" si="127"/>
        <v>0</v>
      </c>
      <c r="GR173" s="28">
        <f t="shared" si="127"/>
        <v>0</v>
      </c>
      <c r="GS173" s="28">
        <f t="shared" si="127"/>
        <v>0</v>
      </c>
      <c r="GT173" s="28">
        <f t="shared" si="127"/>
        <v>0</v>
      </c>
      <c r="GU173" s="28">
        <f t="shared" si="127"/>
        <v>0</v>
      </c>
      <c r="GV173" s="28">
        <f t="shared" si="127"/>
        <v>0</v>
      </c>
      <c r="GW173" s="28">
        <f t="shared" si="127"/>
        <v>0</v>
      </c>
      <c r="GX173" s="28">
        <f t="shared" ref="GX173:HG188" si="136">IF(ISNUMBER(SEARCH(GX$2,$AP173)),1,0)</f>
        <v>0</v>
      </c>
      <c r="GY173" s="28">
        <f t="shared" si="136"/>
        <v>0</v>
      </c>
      <c r="GZ173" s="28">
        <f t="shared" si="136"/>
        <v>0</v>
      </c>
      <c r="HA173" s="28">
        <f t="shared" si="136"/>
        <v>0</v>
      </c>
      <c r="HB173" s="28">
        <f t="shared" si="136"/>
        <v>0</v>
      </c>
      <c r="HC173" s="28">
        <f t="shared" si="136"/>
        <v>0</v>
      </c>
      <c r="HD173" s="28">
        <f t="shared" si="136"/>
        <v>0</v>
      </c>
      <c r="HE173" s="28">
        <f t="shared" si="136"/>
        <v>1</v>
      </c>
      <c r="HF173" s="28">
        <f t="shared" si="136"/>
        <v>0</v>
      </c>
      <c r="HG173" s="28">
        <f t="shared" si="136"/>
        <v>0</v>
      </c>
    </row>
    <row r="174" spans="1:215" s="28" customFormat="1">
      <c r="A174" s="22" t="s">
        <v>856</v>
      </c>
      <c r="B174" s="7" t="s">
        <v>924</v>
      </c>
      <c r="C174" s="6" t="s">
        <v>150</v>
      </c>
      <c r="D174" s="7" t="s">
        <v>925</v>
      </c>
      <c r="E174" s="7" t="s">
        <v>926</v>
      </c>
      <c r="F174" s="7">
        <v>2020</v>
      </c>
      <c r="G174" s="7" t="s">
        <v>730</v>
      </c>
      <c r="H174" s="7">
        <v>15</v>
      </c>
      <c r="I174" s="7" t="s">
        <v>927</v>
      </c>
      <c r="J174" s="7"/>
      <c r="K174" s="7"/>
      <c r="L174" s="7" t="s">
        <v>928</v>
      </c>
      <c r="M174" s="7" t="s">
        <v>929</v>
      </c>
      <c r="N174" s="7" t="s">
        <v>930</v>
      </c>
      <c r="O174" s="7" t="s">
        <v>162</v>
      </c>
      <c r="P174" s="7" t="s">
        <v>163</v>
      </c>
      <c r="Q174" s="7" t="s">
        <v>166</v>
      </c>
      <c r="R174" s="7" t="s">
        <v>21</v>
      </c>
      <c r="S174" s="7"/>
      <c r="T174" s="7" t="s">
        <v>30</v>
      </c>
      <c r="U174" s="7" t="s">
        <v>43</v>
      </c>
      <c r="V174" s="7" t="s">
        <v>57</v>
      </c>
      <c r="W174" s="7" t="s">
        <v>43</v>
      </c>
      <c r="X174" s="7" t="s">
        <v>54</v>
      </c>
      <c r="Y174" s="7" t="s">
        <v>78</v>
      </c>
      <c r="Z174" s="39" t="s">
        <v>931</v>
      </c>
      <c r="AA174" s="7">
        <v>3</v>
      </c>
      <c r="AB174" s="7">
        <v>2</v>
      </c>
      <c r="AC174" s="7">
        <v>2</v>
      </c>
      <c r="AD174" s="59" t="s">
        <v>2418</v>
      </c>
      <c r="AE174" s="59" t="s">
        <v>2425</v>
      </c>
      <c r="AF174" s="6" t="s">
        <v>117</v>
      </c>
      <c r="AG174" s="6" t="s">
        <v>105</v>
      </c>
      <c r="AH174" s="6" t="s">
        <v>113</v>
      </c>
      <c r="AI174" s="6" t="s">
        <v>101</v>
      </c>
      <c r="AJ174" s="6" t="s">
        <v>104</v>
      </c>
      <c r="AK174" s="6" t="s">
        <v>108</v>
      </c>
      <c r="AL174" s="6" t="s">
        <v>139</v>
      </c>
      <c r="AM174" s="7" t="s">
        <v>142</v>
      </c>
      <c r="AN174" s="23" t="s">
        <v>2096</v>
      </c>
      <c r="AO174" s="7" t="s">
        <v>106</v>
      </c>
      <c r="AP174" s="7" t="s">
        <v>139</v>
      </c>
      <c r="AQ174" s="28">
        <f t="shared" si="134"/>
        <v>0</v>
      </c>
      <c r="AR174" s="28">
        <f t="shared" si="134"/>
        <v>0</v>
      </c>
      <c r="AS174" s="28">
        <f t="shared" si="134"/>
        <v>0</v>
      </c>
      <c r="AT174" s="28">
        <f t="shared" si="134"/>
        <v>0</v>
      </c>
      <c r="AU174" s="28">
        <f t="shared" si="134"/>
        <v>0</v>
      </c>
      <c r="AV174" s="28">
        <f t="shared" si="134"/>
        <v>0</v>
      </c>
      <c r="AW174" s="28">
        <f t="shared" si="134"/>
        <v>0</v>
      </c>
      <c r="AX174" s="28">
        <f t="shared" si="134"/>
        <v>0</v>
      </c>
      <c r="AY174" s="28">
        <f t="shared" si="134"/>
        <v>0</v>
      </c>
      <c r="AZ174" s="28">
        <f t="shared" si="134"/>
        <v>0</v>
      </c>
      <c r="BA174" s="28">
        <f t="shared" si="134"/>
        <v>0</v>
      </c>
      <c r="BB174" s="28">
        <f t="shared" si="134"/>
        <v>0</v>
      </c>
      <c r="BC174" s="28">
        <f t="shared" si="134"/>
        <v>0</v>
      </c>
      <c r="BD174" s="28">
        <f t="shared" si="134"/>
        <v>0</v>
      </c>
      <c r="BE174" s="28">
        <f t="shared" si="134"/>
        <v>0</v>
      </c>
      <c r="BF174" s="28">
        <f t="shared" si="134"/>
        <v>0</v>
      </c>
      <c r="BG174" s="28">
        <f t="shared" si="132"/>
        <v>0</v>
      </c>
      <c r="BH174" s="28">
        <f t="shared" si="132"/>
        <v>0</v>
      </c>
      <c r="BI174" s="28">
        <f t="shared" si="132"/>
        <v>0</v>
      </c>
      <c r="BJ174" s="28">
        <f t="shared" si="132"/>
        <v>0</v>
      </c>
      <c r="BK174" s="28">
        <f t="shared" si="132"/>
        <v>0</v>
      </c>
      <c r="BL174" s="28">
        <f t="shared" si="132"/>
        <v>0</v>
      </c>
      <c r="BM174" s="28">
        <f t="shared" si="132"/>
        <v>0</v>
      </c>
      <c r="BN174" s="28">
        <f t="shared" si="132"/>
        <v>0</v>
      </c>
      <c r="BO174" s="28">
        <f t="shared" si="132"/>
        <v>0</v>
      </c>
      <c r="BP174" s="28">
        <f t="shared" si="132"/>
        <v>0</v>
      </c>
      <c r="BQ174" s="28">
        <f t="shared" si="132"/>
        <v>0</v>
      </c>
      <c r="BR174" s="28">
        <f t="shared" si="132"/>
        <v>0</v>
      </c>
      <c r="BS174" s="28">
        <f t="shared" si="132"/>
        <v>0</v>
      </c>
      <c r="BT174" s="28">
        <f t="shared" si="132"/>
        <v>0</v>
      </c>
      <c r="BU174" s="28">
        <f t="shared" si="132"/>
        <v>0</v>
      </c>
      <c r="BV174" s="28">
        <f t="shared" si="131"/>
        <v>0</v>
      </c>
      <c r="BW174" s="28">
        <f t="shared" si="131"/>
        <v>0</v>
      </c>
      <c r="BX174" s="28">
        <f t="shared" si="131"/>
        <v>0</v>
      </c>
      <c r="BY174" s="28">
        <f t="shared" si="131"/>
        <v>0</v>
      </c>
      <c r="BZ174" s="28">
        <f t="shared" si="131"/>
        <v>0</v>
      </c>
      <c r="CA174" s="28">
        <f t="shared" si="131"/>
        <v>0</v>
      </c>
      <c r="CB174" s="28">
        <f t="shared" si="131"/>
        <v>0</v>
      </c>
      <c r="CC174" s="28">
        <f t="shared" si="131"/>
        <v>0</v>
      </c>
      <c r="CD174" s="28">
        <f t="shared" si="131"/>
        <v>0</v>
      </c>
      <c r="CE174" s="28">
        <f t="shared" si="131"/>
        <v>0</v>
      </c>
      <c r="CF174" s="28">
        <f t="shared" si="131"/>
        <v>0</v>
      </c>
      <c r="CG174" s="28">
        <f t="shared" si="131"/>
        <v>1</v>
      </c>
      <c r="CH174" s="28">
        <f t="shared" si="131"/>
        <v>0</v>
      </c>
      <c r="CI174" s="28">
        <f t="shared" si="131"/>
        <v>0</v>
      </c>
      <c r="CJ174" s="28">
        <f t="shared" si="131"/>
        <v>0</v>
      </c>
      <c r="CK174" s="28">
        <f t="shared" si="131"/>
        <v>0</v>
      </c>
      <c r="CL174" s="28">
        <f t="shared" si="130"/>
        <v>0</v>
      </c>
      <c r="CM174" s="28">
        <f t="shared" si="130"/>
        <v>0</v>
      </c>
      <c r="CN174" s="28">
        <f t="shared" si="130"/>
        <v>0</v>
      </c>
      <c r="CO174" s="28">
        <f t="shared" si="130"/>
        <v>0</v>
      </c>
      <c r="CP174" s="28">
        <f t="shared" si="130"/>
        <v>0</v>
      </c>
      <c r="CQ174" s="28">
        <f t="shared" si="130"/>
        <v>0</v>
      </c>
      <c r="CR174" s="28">
        <f t="shared" si="130"/>
        <v>0</v>
      </c>
      <c r="CS174" s="28">
        <f t="shared" si="130"/>
        <v>0</v>
      </c>
      <c r="CT174" s="28">
        <f t="shared" si="130"/>
        <v>0</v>
      </c>
      <c r="CU174" s="28">
        <f t="shared" si="130"/>
        <v>0</v>
      </c>
      <c r="CV174" s="28">
        <f t="shared" si="130"/>
        <v>0</v>
      </c>
      <c r="CW174" s="28">
        <f t="shared" si="130"/>
        <v>0</v>
      </c>
      <c r="CX174" s="28">
        <f t="shared" si="130"/>
        <v>0</v>
      </c>
      <c r="CY174" s="28">
        <f t="shared" si="130"/>
        <v>0</v>
      </c>
      <c r="CZ174" s="28">
        <f t="shared" si="130"/>
        <v>0</v>
      </c>
      <c r="DA174" s="28">
        <f t="shared" si="114"/>
        <v>0</v>
      </c>
      <c r="DB174" s="28">
        <f t="shared" si="114"/>
        <v>0</v>
      </c>
      <c r="DC174" s="28">
        <f t="shared" si="114"/>
        <v>0</v>
      </c>
      <c r="DD174" s="28">
        <f t="shared" si="114"/>
        <v>0</v>
      </c>
      <c r="DE174" s="28">
        <f t="shared" si="114"/>
        <v>0</v>
      </c>
      <c r="DF174" s="28">
        <f t="shared" si="114"/>
        <v>0</v>
      </c>
      <c r="DG174" s="28">
        <f t="shared" si="114"/>
        <v>0</v>
      </c>
      <c r="DH174" s="28">
        <f t="shared" si="128"/>
        <v>0</v>
      </c>
      <c r="DI174" s="28">
        <f t="shared" si="128"/>
        <v>0</v>
      </c>
      <c r="DJ174" s="28">
        <f t="shared" si="128"/>
        <v>0</v>
      </c>
      <c r="DK174" s="28">
        <f t="shared" si="128"/>
        <v>0</v>
      </c>
      <c r="DL174" s="28">
        <f t="shared" si="128"/>
        <v>0</v>
      </c>
      <c r="DM174" s="28">
        <f t="shared" si="128"/>
        <v>0</v>
      </c>
      <c r="DN174" s="28">
        <f t="shared" si="128"/>
        <v>0</v>
      </c>
      <c r="DO174" s="28">
        <f t="shared" si="128"/>
        <v>0</v>
      </c>
      <c r="DP174" s="28">
        <f t="shared" si="128"/>
        <v>0</v>
      </c>
      <c r="DQ174" s="28">
        <f t="shared" si="128"/>
        <v>0</v>
      </c>
      <c r="DR174" s="28">
        <f t="shared" si="128"/>
        <v>0</v>
      </c>
      <c r="DS174" s="28">
        <f t="shared" si="128"/>
        <v>0</v>
      </c>
      <c r="DT174" s="28">
        <f t="shared" si="128"/>
        <v>0</v>
      </c>
      <c r="DU174" s="28">
        <f t="shared" si="128"/>
        <v>0</v>
      </c>
      <c r="DV174" s="28">
        <f t="shared" si="128"/>
        <v>0</v>
      </c>
      <c r="DW174" s="28">
        <f t="shared" ref="DW174:EL189" si="137">IF(ISNUMBER(SEARCH(DW$2,$AO174)),1,0)</f>
        <v>0</v>
      </c>
      <c r="DX174" s="28">
        <f t="shared" si="137"/>
        <v>0</v>
      </c>
      <c r="DY174" s="28">
        <f t="shared" si="137"/>
        <v>0</v>
      </c>
      <c r="DZ174" s="28">
        <f t="shared" si="137"/>
        <v>0</v>
      </c>
      <c r="EA174" s="28">
        <f t="shared" si="137"/>
        <v>0</v>
      </c>
      <c r="EB174" s="28">
        <f t="shared" si="137"/>
        <v>0</v>
      </c>
      <c r="EC174" s="28">
        <f t="shared" si="137"/>
        <v>0</v>
      </c>
      <c r="ED174" s="28">
        <f t="shared" si="137"/>
        <v>0</v>
      </c>
      <c r="EE174" s="28">
        <f t="shared" si="137"/>
        <v>0</v>
      </c>
      <c r="EF174" s="28">
        <f t="shared" si="137"/>
        <v>0</v>
      </c>
      <c r="EG174" s="28">
        <f t="shared" si="137"/>
        <v>0</v>
      </c>
      <c r="EH174" s="28">
        <f t="shared" si="137"/>
        <v>0</v>
      </c>
      <c r="EI174" s="28">
        <f t="shared" si="137"/>
        <v>0</v>
      </c>
      <c r="EJ174" s="28">
        <f t="shared" si="137"/>
        <v>0</v>
      </c>
      <c r="EK174" s="28">
        <f t="shared" si="137"/>
        <v>0</v>
      </c>
      <c r="EL174" s="28">
        <f t="shared" si="137"/>
        <v>0</v>
      </c>
      <c r="EM174" s="28">
        <f t="shared" si="135"/>
        <v>0</v>
      </c>
      <c r="EN174" s="28">
        <f t="shared" si="135"/>
        <v>0</v>
      </c>
      <c r="EO174" s="28">
        <f t="shared" si="135"/>
        <v>0</v>
      </c>
      <c r="EP174" s="28">
        <f t="shared" si="135"/>
        <v>0</v>
      </c>
      <c r="EQ174" s="28">
        <f t="shared" si="135"/>
        <v>0</v>
      </c>
      <c r="ER174" s="28">
        <f t="shared" si="135"/>
        <v>0</v>
      </c>
      <c r="ES174" s="28">
        <f t="shared" si="135"/>
        <v>0</v>
      </c>
      <c r="ET174" s="28">
        <f t="shared" si="135"/>
        <v>0</v>
      </c>
      <c r="EU174" s="28">
        <f t="shared" si="135"/>
        <v>0</v>
      </c>
      <c r="EV174" s="28">
        <f t="shared" si="135"/>
        <v>0</v>
      </c>
      <c r="EW174" s="28">
        <f t="shared" si="135"/>
        <v>0</v>
      </c>
      <c r="EX174" s="28">
        <f t="shared" si="135"/>
        <v>0</v>
      </c>
      <c r="EY174" s="28">
        <f t="shared" si="135"/>
        <v>0</v>
      </c>
      <c r="EZ174" s="28">
        <f t="shared" si="135"/>
        <v>0</v>
      </c>
      <c r="FA174" s="28">
        <f t="shared" si="135"/>
        <v>0</v>
      </c>
      <c r="FB174" s="28">
        <f t="shared" si="135"/>
        <v>0</v>
      </c>
      <c r="FC174" s="28">
        <f t="shared" si="133"/>
        <v>0</v>
      </c>
      <c r="FD174" s="28">
        <f t="shared" si="133"/>
        <v>0</v>
      </c>
      <c r="FE174" s="28">
        <f t="shared" si="133"/>
        <v>0</v>
      </c>
      <c r="FF174" s="28">
        <f t="shared" si="133"/>
        <v>0</v>
      </c>
      <c r="FG174" s="28">
        <f t="shared" si="133"/>
        <v>0</v>
      </c>
      <c r="FH174" s="28">
        <f t="shared" si="133"/>
        <v>0</v>
      </c>
      <c r="FI174" s="28">
        <f t="shared" si="133"/>
        <v>0</v>
      </c>
      <c r="FJ174" s="28">
        <f t="shared" si="133"/>
        <v>0</v>
      </c>
      <c r="FK174" s="28">
        <f t="shared" si="133"/>
        <v>0</v>
      </c>
      <c r="FL174" s="28">
        <f t="shared" si="133"/>
        <v>0</v>
      </c>
      <c r="FM174" s="28">
        <f t="shared" si="133"/>
        <v>0</v>
      </c>
      <c r="FN174" s="28">
        <f t="shared" si="133"/>
        <v>0</v>
      </c>
      <c r="FO174" s="28">
        <f t="shared" si="133"/>
        <v>1</v>
      </c>
      <c r="FP174" s="28">
        <f t="shared" si="133"/>
        <v>0</v>
      </c>
      <c r="FQ174" s="28">
        <f t="shared" si="133"/>
        <v>0</v>
      </c>
      <c r="FR174" s="28">
        <f t="shared" si="96"/>
        <v>0</v>
      </c>
      <c r="FS174" s="28">
        <f t="shared" si="96"/>
        <v>0</v>
      </c>
      <c r="FT174" s="28">
        <f t="shared" si="96"/>
        <v>0</v>
      </c>
      <c r="FU174" s="28">
        <f t="shared" si="129"/>
        <v>0</v>
      </c>
      <c r="FV174" s="28">
        <f t="shared" si="129"/>
        <v>0</v>
      </c>
      <c r="FW174" s="28">
        <f t="shared" si="129"/>
        <v>0</v>
      </c>
      <c r="FX174" s="28">
        <f t="shared" si="129"/>
        <v>0</v>
      </c>
      <c r="FY174" s="28">
        <f t="shared" si="129"/>
        <v>0</v>
      </c>
      <c r="FZ174" s="28">
        <f t="shared" si="129"/>
        <v>0</v>
      </c>
      <c r="GA174" s="28">
        <f t="shared" si="129"/>
        <v>0</v>
      </c>
      <c r="GB174" s="28">
        <f t="shared" si="129"/>
        <v>0</v>
      </c>
      <c r="GC174" s="28">
        <f t="shared" si="129"/>
        <v>0</v>
      </c>
      <c r="GD174" s="28">
        <f t="shared" si="129"/>
        <v>0</v>
      </c>
      <c r="GE174" s="28">
        <f t="shared" si="129"/>
        <v>0</v>
      </c>
      <c r="GF174" s="28">
        <f t="shared" si="129"/>
        <v>0</v>
      </c>
      <c r="GG174" s="28">
        <f t="shared" si="129"/>
        <v>0</v>
      </c>
      <c r="GH174" s="28">
        <f t="shared" si="129"/>
        <v>0</v>
      </c>
      <c r="GI174" s="28">
        <f t="shared" ref="GI174:GX189" si="138">IF(ISNUMBER(SEARCH(GI$2,$AP174)),1,0)</f>
        <v>0</v>
      </c>
      <c r="GJ174" s="28">
        <f t="shared" si="138"/>
        <v>0</v>
      </c>
      <c r="GK174" s="28">
        <f t="shared" si="138"/>
        <v>0</v>
      </c>
      <c r="GL174" s="28">
        <f t="shared" si="138"/>
        <v>0</v>
      </c>
      <c r="GM174" s="28">
        <f t="shared" si="138"/>
        <v>0</v>
      </c>
      <c r="GN174" s="28">
        <f t="shared" si="138"/>
        <v>0</v>
      </c>
      <c r="GO174" s="28">
        <f t="shared" si="138"/>
        <v>0</v>
      </c>
      <c r="GP174" s="28">
        <f t="shared" si="138"/>
        <v>0</v>
      </c>
      <c r="GQ174" s="28">
        <f t="shared" si="138"/>
        <v>0</v>
      </c>
      <c r="GR174" s="28">
        <f t="shared" si="138"/>
        <v>0</v>
      </c>
      <c r="GS174" s="28">
        <f t="shared" si="138"/>
        <v>0</v>
      </c>
      <c r="GT174" s="28">
        <f t="shared" si="138"/>
        <v>0</v>
      </c>
      <c r="GU174" s="28">
        <f t="shared" si="138"/>
        <v>0</v>
      </c>
      <c r="GV174" s="28">
        <f t="shared" si="138"/>
        <v>0</v>
      </c>
      <c r="GW174" s="28">
        <f t="shared" si="138"/>
        <v>0</v>
      </c>
      <c r="GX174" s="28">
        <f t="shared" si="138"/>
        <v>0</v>
      </c>
      <c r="GY174" s="28">
        <f t="shared" si="136"/>
        <v>0</v>
      </c>
      <c r="GZ174" s="28">
        <f t="shared" si="136"/>
        <v>0</v>
      </c>
      <c r="HA174" s="28">
        <f t="shared" si="136"/>
        <v>0</v>
      </c>
      <c r="HB174" s="28">
        <f t="shared" si="136"/>
        <v>0</v>
      </c>
      <c r="HC174" s="28">
        <f t="shared" si="136"/>
        <v>0</v>
      </c>
      <c r="HD174" s="28">
        <f t="shared" si="136"/>
        <v>0</v>
      </c>
      <c r="HE174" s="28">
        <f t="shared" si="136"/>
        <v>0</v>
      </c>
      <c r="HF174" s="28">
        <f t="shared" si="136"/>
        <v>1</v>
      </c>
      <c r="HG174" s="28">
        <f t="shared" si="136"/>
        <v>0</v>
      </c>
    </row>
    <row r="175" spans="1:215" s="28" customFormat="1">
      <c r="A175" s="21" t="s">
        <v>1226</v>
      </c>
      <c r="B175" s="6" t="s">
        <v>1240</v>
      </c>
      <c r="C175" s="6" t="s">
        <v>150</v>
      </c>
      <c r="D175" s="6" t="s">
        <v>1241</v>
      </c>
      <c r="E175" s="6" t="s">
        <v>1242</v>
      </c>
      <c r="F175" s="6">
        <v>2014</v>
      </c>
      <c r="G175" s="6" t="s">
        <v>267</v>
      </c>
      <c r="H175" s="6">
        <v>71</v>
      </c>
      <c r="I175" s="6">
        <v>5</v>
      </c>
      <c r="J175" s="6">
        <v>1256</v>
      </c>
      <c r="K175" s="6">
        <v>1265</v>
      </c>
      <c r="L175" s="6" t="s">
        <v>1243</v>
      </c>
      <c r="M175" s="6" t="s">
        <v>1244</v>
      </c>
      <c r="N175" s="6" t="s">
        <v>1245</v>
      </c>
      <c r="O175" s="6" t="s">
        <v>162</v>
      </c>
      <c r="P175" s="6" t="s">
        <v>163</v>
      </c>
      <c r="Q175" s="6" t="s">
        <v>817</v>
      </c>
      <c r="R175" s="6" t="s">
        <v>21</v>
      </c>
      <c r="S175" s="6"/>
      <c r="T175" s="6" t="s">
        <v>23</v>
      </c>
      <c r="U175" s="6" t="s">
        <v>45</v>
      </c>
      <c r="V175" s="6" t="s">
        <v>56</v>
      </c>
      <c r="W175" s="6" t="s">
        <v>40</v>
      </c>
      <c r="X175" s="6" t="s">
        <v>52</v>
      </c>
      <c r="Y175" s="6" t="s">
        <v>68</v>
      </c>
      <c r="Z175" s="6" t="s">
        <v>1246</v>
      </c>
      <c r="AA175" s="6">
        <v>2</v>
      </c>
      <c r="AB175" s="6">
        <v>2</v>
      </c>
      <c r="AC175" s="6">
        <v>3</v>
      </c>
      <c r="AD175" s="59" t="s">
        <v>2419</v>
      </c>
      <c r="AE175" s="59" t="s">
        <v>2424</v>
      </c>
      <c r="AF175" s="6" t="s">
        <v>100</v>
      </c>
      <c r="AG175" s="6" t="s">
        <v>107</v>
      </c>
      <c r="AH175" s="6" t="s">
        <v>113</v>
      </c>
      <c r="AI175" s="6" t="s">
        <v>1248</v>
      </c>
      <c r="AJ175" s="6" t="s">
        <v>167</v>
      </c>
      <c r="AK175" s="6" t="s">
        <v>108</v>
      </c>
      <c r="AL175" s="6" t="s">
        <v>139</v>
      </c>
      <c r="AM175" s="6" t="s">
        <v>141</v>
      </c>
      <c r="AN175" s="23" t="s">
        <v>2088</v>
      </c>
      <c r="AO175" s="6" t="s">
        <v>139</v>
      </c>
      <c r="AP175" s="6" t="s">
        <v>819</v>
      </c>
      <c r="AQ175" s="28">
        <f t="shared" si="134"/>
        <v>0</v>
      </c>
      <c r="AR175" s="28">
        <f t="shared" si="134"/>
        <v>0</v>
      </c>
      <c r="AS175" s="28">
        <f t="shared" si="134"/>
        <v>0</v>
      </c>
      <c r="AT175" s="28">
        <f t="shared" si="134"/>
        <v>0</v>
      </c>
      <c r="AU175" s="28">
        <f t="shared" si="134"/>
        <v>0</v>
      </c>
      <c r="AV175" s="28">
        <f t="shared" si="134"/>
        <v>0</v>
      </c>
      <c r="AW175" s="28">
        <f t="shared" si="134"/>
        <v>0</v>
      </c>
      <c r="AX175" s="28">
        <f t="shared" si="134"/>
        <v>0</v>
      </c>
      <c r="AY175" s="28">
        <f t="shared" si="134"/>
        <v>0</v>
      </c>
      <c r="AZ175" s="28">
        <f t="shared" si="134"/>
        <v>0</v>
      </c>
      <c r="BA175" s="28">
        <f t="shared" si="134"/>
        <v>0</v>
      </c>
      <c r="BB175" s="28">
        <f t="shared" si="134"/>
        <v>0</v>
      </c>
      <c r="BC175" s="28">
        <f t="shared" si="134"/>
        <v>0</v>
      </c>
      <c r="BD175" s="28">
        <f t="shared" si="134"/>
        <v>0</v>
      </c>
      <c r="BE175" s="28">
        <f t="shared" si="134"/>
        <v>0</v>
      </c>
      <c r="BF175" s="28">
        <f t="shared" si="134"/>
        <v>0</v>
      </c>
      <c r="BG175" s="28">
        <f t="shared" si="132"/>
        <v>0</v>
      </c>
      <c r="BH175" s="28">
        <f t="shared" si="132"/>
        <v>0</v>
      </c>
      <c r="BI175" s="28">
        <f t="shared" si="132"/>
        <v>0</v>
      </c>
      <c r="BJ175" s="28">
        <f t="shared" si="132"/>
        <v>0</v>
      </c>
      <c r="BK175" s="28">
        <f t="shared" si="132"/>
        <v>0</v>
      </c>
      <c r="BL175" s="28">
        <f t="shared" si="132"/>
        <v>1</v>
      </c>
      <c r="BM175" s="28">
        <f t="shared" si="132"/>
        <v>0</v>
      </c>
      <c r="BN175" s="28">
        <f t="shared" si="132"/>
        <v>0</v>
      </c>
      <c r="BO175" s="28">
        <f t="shared" si="132"/>
        <v>0</v>
      </c>
      <c r="BP175" s="28">
        <f t="shared" si="132"/>
        <v>0</v>
      </c>
      <c r="BQ175" s="28">
        <f t="shared" si="132"/>
        <v>0</v>
      </c>
      <c r="BR175" s="28">
        <f t="shared" si="132"/>
        <v>0</v>
      </c>
      <c r="BS175" s="28">
        <f t="shared" si="132"/>
        <v>0</v>
      </c>
      <c r="BT175" s="28">
        <f t="shared" si="132"/>
        <v>0</v>
      </c>
      <c r="BU175" s="28">
        <f t="shared" si="132"/>
        <v>0</v>
      </c>
      <c r="BV175" s="28">
        <f t="shared" si="131"/>
        <v>0</v>
      </c>
      <c r="BW175" s="28">
        <f t="shared" si="131"/>
        <v>0</v>
      </c>
      <c r="BX175" s="28">
        <f t="shared" si="131"/>
        <v>0</v>
      </c>
      <c r="BY175" s="28">
        <f t="shared" si="131"/>
        <v>0</v>
      </c>
      <c r="BZ175" s="28">
        <f t="shared" si="131"/>
        <v>0</v>
      </c>
      <c r="CA175" s="28">
        <f t="shared" si="131"/>
        <v>0</v>
      </c>
      <c r="CB175" s="28">
        <f t="shared" si="131"/>
        <v>0</v>
      </c>
      <c r="CC175" s="28">
        <f t="shared" si="131"/>
        <v>0</v>
      </c>
      <c r="CD175" s="28">
        <f t="shared" si="131"/>
        <v>0</v>
      </c>
      <c r="CE175" s="28">
        <f t="shared" si="131"/>
        <v>0</v>
      </c>
      <c r="CF175" s="28">
        <f t="shared" si="131"/>
        <v>0</v>
      </c>
      <c r="CG175" s="28">
        <f t="shared" si="131"/>
        <v>0</v>
      </c>
      <c r="CH175" s="28">
        <f t="shared" si="131"/>
        <v>0</v>
      </c>
      <c r="CI175" s="28">
        <f t="shared" si="131"/>
        <v>0</v>
      </c>
      <c r="CJ175" s="28">
        <f t="shared" si="131"/>
        <v>0</v>
      </c>
      <c r="CK175" s="28">
        <f t="shared" si="131"/>
        <v>0</v>
      </c>
      <c r="CL175" s="28">
        <f t="shared" si="130"/>
        <v>0</v>
      </c>
      <c r="CM175" s="28">
        <f t="shared" si="130"/>
        <v>0</v>
      </c>
      <c r="CN175" s="28">
        <f t="shared" si="130"/>
        <v>0</v>
      </c>
      <c r="CO175" s="28">
        <f t="shared" si="130"/>
        <v>0</v>
      </c>
      <c r="CP175" s="28">
        <f t="shared" si="130"/>
        <v>0</v>
      </c>
      <c r="CQ175" s="28">
        <f t="shared" si="130"/>
        <v>0</v>
      </c>
      <c r="CR175" s="28">
        <f t="shared" si="130"/>
        <v>0</v>
      </c>
      <c r="CS175" s="28">
        <f t="shared" si="130"/>
        <v>0</v>
      </c>
      <c r="CT175" s="28">
        <f t="shared" si="130"/>
        <v>0</v>
      </c>
      <c r="CU175" s="28">
        <f t="shared" si="130"/>
        <v>0</v>
      </c>
      <c r="CV175" s="28">
        <f t="shared" si="130"/>
        <v>0</v>
      </c>
      <c r="CW175" s="28">
        <f t="shared" si="130"/>
        <v>0</v>
      </c>
      <c r="CX175" s="28">
        <f t="shared" si="130"/>
        <v>0</v>
      </c>
      <c r="CY175" s="28">
        <f t="shared" si="130"/>
        <v>0</v>
      </c>
      <c r="CZ175" s="28">
        <f t="shared" si="130"/>
        <v>0</v>
      </c>
      <c r="DA175" s="28">
        <f t="shared" si="114"/>
        <v>0</v>
      </c>
      <c r="DB175" s="28">
        <f t="shared" si="114"/>
        <v>0</v>
      </c>
      <c r="DC175" s="28">
        <f t="shared" si="114"/>
        <v>0</v>
      </c>
      <c r="DD175" s="28">
        <f t="shared" si="114"/>
        <v>0</v>
      </c>
      <c r="DE175" s="28">
        <f t="shared" si="114"/>
        <v>0</v>
      </c>
      <c r="DF175" s="28">
        <f t="shared" si="114"/>
        <v>0</v>
      </c>
      <c r="DG175" s="28">
        <f t="shared" si="114"/>
        <v>0</v>
      </c>
      <c r="DH175" s="28">
        <f t="shared" ref="DH175:DW190" si="139">IF(ISNUMBER(SEARCH(DH$2,$AO175)),1,0)</f>
        <v>0</v>
      </c>
      <c r="DI175" s="28">
        <f t="shared" si="139"/>
        <v>0</v>
      </c>
      <c r="DJ175" s="28">
        <f t="shared" si="139"/>
        <v>0</v>
      </c>
      <c r="DK175" s="28">
        <f t="shared" si="139"/>
        <v>0</v>
      </c>
      <c r="DL175" s="28">
        <f t="shared" si="139"/>
        <v>0</v>
      </c>
      <c r="DM175" s="28">
        <f t="shared" si="139"/>
        <v>0</v>
      </c>
      <c r="DN175" s="28">
        <f t="shared" si="139"/>
        <v>0</v>
      </c>
      <c r="DO175" s="28">
        <f t="shared" si="139"/>
        <v>0</v>
      </c>
      <c r="DP175" s="28">
        <f t="shared" si="139"/>
        <v>0</v>
      </c>
      <c r="DQ175" s="28">
        <f t="shared" si="139"/>
        <v>0</v>
      </c>
      <c r="DR175" s="28">
        <f t="shared" si="139"/>
        <v>0</v>
      </c>
      <c r="DS175" s="28">
        <f t="shared" si="139"/>
        <v>0</v>
      </c>
      <c r="DT175" s="28">
        <f t="shared" si="139"/>
        <v>0</v>
      </c>
      <c r="DU175" s="28">
        <f t="shared" si="139"/>
        <v>0</v>
      </c>
      <c r="DV175" s="28">
        <f t="shared" si="139"/>
        <v>0</v>
      </c>
      <c r="DW175" s="28">
        <f t="shared" si="139"/>
        <v>0</v>
      </c>
      <c r="DX175" s="28">
        <f t="shared" si="137"/>
        <v>0</v>
      </c>
      <c r="DY175" s="28">
        <f t="shared" si="137"/>
        <v>0</v>
      </c>
      <c r="DZ175" s="28">
        <f t="shared" si="137"/>
        <v>0</v>
      </c>
      <c r="EA175" s="28">
        <f t="shared" si="137"/>
        <v>0</v>
      </c>
      <c r="EB175" s="28">
        <f t="shared" si="137"/>
        <v>0</v>
      </c>
      <c r="EC175" s="28">
        <f t="shared" si="137"/>
        <v>0</v>
      </c>
      <c r="ED175" s="28">
        <f t="shared" si="137"/>
        <v>0</v>
      </c>
      <c r="EE175" s="28">
        <f t="shared" si="137"/>
        <v>0</v>
      </c>
      <c r="EF175" s="28">
        <f t="shared" si="137"/>
        <v>0</v>
      </c>
      <c r="EG175" s="28">
        <f t="shared" si="137"/>
        <v>0</v>
      </c>
      <c r="EH175" s="28">
        <f t="shared" si="137"/>
        <v>0</v>
      </c>
      <c r="EI175" s="28">
        <f t="shared" si="137"/>
        <v>0</v>
      </c>
      <c r="EJ175" s="28">
        <f t="shared" si="137"/>
        <v>0</v>
      </c>
      <c r="EK175" s="28">
        <f t="shared" si="137"/>
        <v>0</v>
      </c>
      <c r="EL175" s="28">
        <f t="shared" si="137"/>
        <v>0</v>
      </c>
      <c r="EM175" s="28">
        <f t="shared" si="135"/>
        <v>0</v>
      </c>
      <c r="EN175" s="28">
        <f t="shared" si="135"/>
        <v>0</v>
      </c>
      <c r="EO175" s="28">
        <f t="shared" si="135"/>
        <v>0</v>
      </c>
      <c r="EP175" s="28">
        <f t="shared" si="135"/>
        <v>0</v>
      </c>
      <c r="EQ175" s="28">
        <f t="shared" si="135"/>
        <v>0</v>
      </c>
      <c r="ER175" s="28">
        <f t="shared" si="135"/>
        <v>0</v>
      </c>
      <c r="ES175" s="28">
        <f t="shared" si="135"/>
        <v>0</v>
      </c>
      <c r="ET175" s="28">
        <f t="shared" si="135"/>
        <v>0</v>
      </c>
      <c r="EU175" s="28">
        <f t="shared" si="135"/>
        <v>0</v>
      </c>
      <c r="EV175" s="28">
        <f t="shared" si="135"/>
        <v>0</v>
      </c>
      <c r="EW175" s="28">
        <f t="shared" si="135"/>
        <v>0</v>
      </c>
      <c r="EX175" s="28">
        <f t="shared" si="135"/>
        <v>0</v>
      </c>
      <c r="EY175" s="28">
        <f t="shared" si="135"/>
        <v>0</v>
      </c>
      <c r="EZ175" s="28">
        <f t="shared" si="135"/>
        <v>0</v>
      </c>
      <c r="FA175" s="28">
        <f t="shared" si="135"/>
        <v>0</v>
      </c>
      <c r="FB175" s="28">
        <f t="shared" si="135"/>
        <v>0</v>
      </c>
      <c r="FC175" s="28">
        <f t="shared" si="133"/>
        <v>0</v>
      </c>
      <c r="FD175" s="28">
        <f t="shared" si="133"/>
        <v>0</v>
      </c>
      <c r="FE175" s="28">
        <f t="shared" si="133"/>
        <v>0</v>
      </c>
      <c r="FF175" s="28">
        <f t="shared" si="133"/>
        <v>0</v>
      </c>
      <c r="FG175" s="28">
        <f t="shared" si="133"/>
        <v>0</v>
      </c>
      <c r="FH175" s="28">
        <f t="shared" si="133"/>
        <v>0</v>
      </c>
      <c r="FI175" s="28">
        <f t="shared" si="133"/>
        <v>0</v>
      </c>
      <c r="FJ175" s="28">
        <f t="shared" si="133"/>
        <v>0</v>
      </c>
      <c r="FK175" s="28">
        <f t="shared" si="133"/>
        <v>0</v>
      </c>
      <c r="FL175" s="28">
        <f t="shared" si="133"/>
        <v>0</v>
      </c>
      <c r="FM175" s="28">
        <f t="shared" si="133"/>
        <v>0</v>
      </c>
      <c r="FN175" s="28">
        <f t="shared" si="133"/>
        <v>0</v>
      </c>
      <c r="FO175" s="28">
        <f t="shared" si="133"/>
        <v>0</v>
      </c>
      <c r="FP175" s="28">
        <f t="shared" si="133"/>
        <v>0</v>
      </c>
      <c r="FQ175" s="28">
        <f t="shared" si="133"/>
        <v>0</v>
      </c>
      <c r="FR175" s="28">
        <f t="shared" si="96"/>
        <v>0</v>
      </c>
      <c r="FS175" s="28">
        <f t="shared" si="96"/>
        <v>0</v>
      </c>
      <c r="FT175" s="28">
        <f t="shared" si="96"/>
        <v>0</v>
      </c>
      <c r="FU175" s="28">
        <f t="shared" si="129"/>
        <v>0</v>
      </c>
      <c r="FV175" s="28">
        <f t="shared" si="129"/>
        <v>0</v>
      </c>
      <c r="FW175" s="28">
        <f t="shared" si="129"/>
        <v>0</v>
      </c>
      <c r="FX175" s="28">
        <f t="shared" si="129"/>
        <v>0</v>
      </c>
      <c r="FY175" s="28">
        <f t="shared" si="129"/>
        <v>0</v>
      </c>
      <c r="FZ175" s="28">
        <f t="shared" si="129"/>
        <v>0</v>
      </c>
      <c r="GA175" s="28">
        <f t="shared" si="129"/>
        <v>0</v>
      </c>
      <c r="GB175" s="28">
        <f t="shared" si="129"/>
        <v>0</v>
      </c>
      <c r="GC175" s="28">
        <f t="shared" si="129"/>
        <v>0</v>
      </c>
      <c r="GD175" s="28">
        <f t="shared" si="129"/>
        <v>1</v>
      </c>
      <c r="GE175" s="28">
        <f t="shared" si="129"/>
        <v>0</v>
      </c>
      <c r="GF175" s="28">
        <f t="shared" si="129"/>
        <v>0</v>
      </c>
      <c r="GG175" s="28">
        <f t="shared" si="129"/>
        <v>0</v>
      </c>
      <c r="GH175" s="28">
        <f t="shared" si="129"/>
        <v>0</v>
      </c>
      <c r="GI175" s="28">
        <f t="shared" si="138"/>
        <v>0</v>
      </c>
      <c r="GJ175" s="28">
        <f t="shared" si="138"/>
        <v>0</v>
      </c>
      <c r="GK175" s="28">
        <f t="shared" si="138"/>
        <v>0</v>
      </c>
      <c r="GL175" s="28">
        <f t="shared" si="138"/>
        <v>0</v>
      </c>
      <c r="GM175" s="28">
        <f t="shared" si="138"/>
        <v>0</v>
      </c>
      <c r="GN175" s="28">
        <f t="shared" si="138"/>
        <v>0</v>
      </c>
      <c r="GO175" s="28">
        <f t="shared" si="138"/>
        <v>0</v>
      </c>
      <c r="GP175" s="28">
        <f t="shared" si="138"/>
        <v>0</v>
      </c>
      <c r="GQ175" s="28">
        <f t="shared" si="138"/>
        <v>0</v>
      </c>
      <c r="GR175" s="28">
        <f t="shared" si="138"/>
        <v>0</v>
      </c>
      <c r="GS175" s="28">
        <f t="shared" si="138"/>
        <v>0</v>
      </c>
      <c r="GT175" s="28">
        <f t="shared" si="138"/>
        <v>0</v>
      </c>
      <c r="GU175" s="28">
        <f t="shared" si="138"/>
        <v>0</v>
      </c>
      <c r="GV175" s="28">
        <f t="shared" si="138"/>
        <v>0</v>
      </c>
      <c r="GW175" s="28">
        <f t="shared" si="138"/>
        <v>0</v>
      </c>
      <c r="GX175" s="28">
        <f t="shared" si="138"/>
        <v>0</v>
      </c>
      <c r="GY175" s="28">
        <f t="shared" si="136"/>
        <v>0</v>
      </c>
      <c r="GZ175" s="28">
        <f t="shared" si="136"/>
        <v>0</v>
      </c>
      <c r="HA175" s="28">
        <f t="shared" si="136"/>
        <v>1</v>
      </c>
      <c r="HB175" s="28">
        <f t="shared" si="136"/>
        <v>0</v>
      </c>
      <c r="HC175" s="28">
        <f t="shared" si="136"/>
        <v>0</v>
      </c>
      <c r="HD175" s="28">
        <f t="shared" si="136"/>
        <v>0</v>
      </c>
      <c r="HE175" s="28">
        <f t="shared" si="136"/>
        <v>1</v>
      </c>
      <c r="HF175" s="28">
        <f t="shared" si="136"/>
        <v>0</v>
      </c>
      <c r="HG175" s="28">
        <f t="shared" si="136"/>
        <v>0</v>
      </c>
    </row>
    <row r="176" spans="1:215" s="28" customFormat="1">
      <c r="A176" s="21" t="s">
        <v>1226</v>
      </c>
      <c r="B176" s="6" t="s">
        <v>1249</v>
      </c>
      <c r="C176" s="6" t="s">
        <v>150</v>
      </c>
      <c r="D176" s="6" t="s">
        <v>1250</v>
      </c>
      <c r="E176" s="6" t="s">
        <v>1251</v>
      </c>
      <c r="F176" s="6">
        <v>2020</v>
      </c>
      <c r="G176" s="6" t="s">
        <v>267</v>
      </c>
      <c r="H176" s="6">
        <v>77</v>
      </c>
      <c r="I176" s="6">
        <v>44780</v>
      </c>
      <c r="J176" s="6">
        <v>2918</v>
      </c>
      <c r="K176" s="6">
        <v>2932</v>
      </c>
      <c r="L176" s="6" t="s">
        <v>1252</v>
      </c>
      <c r="M176" s="6" t="s">
        <v>1253</v>
      </c>
      <c r="N176" s="6" t="s">
        <v>1254</v>
      </c>
      <c r="O176" s="6" t="s">
        <v>162</v>
      </c>
      <c r="P176" s="6" t="s">
        <v>163</v>
      </c>
      <c r="Q176" s="6"/>
      <c r="R176" s="6" t="s">
        <v>21</v>
      </c>
      <c r="S176" s="6"/>
      <c r="T176" s="6" t="s">
        <v>30</v>
      </c>
      <c r="U176" s="6" t="s">
        <v>40</v>
      </c>
      <c r="V176" s="6" t="s">
        <v>56</v>
      </c>
      <c r="W176" s="6" t="s">
        <v>41</v>
      </c>
      <c r="X176" s="6" t="s">
        <v>50</v>
      </c>
      <c r="Y176" s="6" t="s">
        <v>78</v>
      </c>
      <c r="Z176" s="6" t="s">
        <v>1255</v>
      </c>
      <c r="AA176" s="6">
        <v>1</v>
      </c>
      <c r="AB176" s="6">
        <v>2</v>
      </c>
      <c r="AC176" s="6">
        <v>3</v>
      </c>
      <c r="AD176" s="59" t="s">
        <v>2418</v>
      </c>
      <c r="AE176" s="59" t="s">
        <v>2425</v>
      </c>
      <c r="AF176" s="6" t="s">
        <v>102</v>
      </c>
      <c r="AG176" s="6" t="s">
        <v>105</v>
      </c>
      <c r="AH176" s="6" t="s">
        <v>113</v>
      </c>
      <c r="AI176" s="6" t="s">
        <v>111</v>
      </c>
      <c r="AJ176" s="6" t="s">
        <v>167</v>
      </c>
      <c r="AK176" s="6" t="s">
        <v>1257</v>
      </c>
      <c r="AL176" s="6" t="s">
        <v>139</v>
      </c>
      <c r="AM176" s="6" t="s">
        <v>141</v>
      </c>
      <c r="AN176" s="23" t="s">
        <v>2096</v>
      </c>
      <c r="AO176" s="6" t="s">
        <v>139</v>
      </c>
      <c r="AP176" s="6" t="s">
        <v>82</v>
      </c>
      <c r="AQ176" s="28">
        <f t="shared" si="134"/>
        <v>0</v>
      </c>
      <c r="AR176" s="28">
        <f t="shared" si="134"/>
        <v>0</v>
      </c>
      <c r="AS176" s="28">
        <f t="shared" si="134"/>
        <v>0</v>
      </c>
      <c r="AT176" s="28">
        <f t="shared" si="134"/>
        <v>0</v>
      </c>
      <c r="AU176" s="28">
        <f t="shared" si="134"/>
        <v>0</v>
      </c>
      <c r="AV176" s="28">
        <f t="shared" si="134"/>
        <v>0</v>
      </c>
      <c r="AW176" s="28">
        <f t="shared" si="134"/>
        <v>0</v>
      </c>
      <c r="AX176" s="28">
        <f t="shared" si="134"/>
        <v>0</v>
      </c>
      <c r="AY176" s="28">
        <f t="shared" si="134"/>
        <v>0</v>
      </c>
      <c r="AZ176" s="28">
        <f t="shared" si="134"/>
        <v>0</v>
      </c>
      <c r="BA176" s="28">
        <f t="shared" si="134"/>
        <v>0</v>
      </c>
      <c r="BB176" s="28">
        <f t="shared" si="134"/>
        <v>0</v>
      </c>
      <c r="BC176" s="28">
        <f t="shared" si="134"/>
        <v>0</v>
      </c>
      <c r="BD176" s="28">
        <f t="shared" si="134"/>
        <v>0</v>
      </c>
      <c r="BE176" s="28">
        <f t="shared" si="134"/>
        <v>0</v>
      </c>
      <c r="BF176" s="28">
        <f t="shared" si="134"/>
        <v>0</v>
      </c>
      <c r="BG176" s="28">
        <f t="shared" si="132"/>
        <v>0</v>
      </c>
      <c r="BH176" s="28">
        <f t="shared" si="132"/>
        <v>0</v>
      </c>
      <c r="BI176" s="28">
        <f t="shared" si="132"/>
        <v>0</v>
      </c>
      <c r="BJ176" s="28">
        <f t="shared" si="132"/>
        <v>0</v>
      </c>
      <c r="BK176" s="28">
        <f t="shared" si="132"/>
        <v>0</v>
      </c>
      <c r="BL176" s="28">
        <f t="shared" si="132"/>
        <v>0</v>
      </c>
      <c r="BM176" s="28">
        <f t="shared" si="132"/>
        <v>0</v>
      </c>
      <c r="BN176" s="28">
        <f t="shared" si="132"/>
        <v>0</v>
      </c>
      <c r="BO176" s="28">
        <f t="shared" si="132"/>
        <v>0</v>
      </c>
      <c r="BP176" s="28">
        <f t="shared" si="132"/>
        <v>0</v>
      </c>
      <c r="BQ176" s="28">
        <f t="shared" si="132"/>
        <v>0</v>
      </c>
      <c r="BR176" s="28">
        <f t="shared" si="132"/>
        <v>0</v>
      </c>
      <c r="BS176" s="28">
        <f t="shared" si="132"/>
        <v>0</v>
      </c>
      <c r="BT176" s="28">
        <f t="shared" si="132"/>
        <v>0</v>
      </c>
      <c r="BU176" s="28">
        <f t="shared" si="132"/>
        <v>0</v>
      </c>
      <c r="BV176" s="28">
        <f t="shared" si="131"/>
        <v>0</v>
      </c>
      <c r="BW176" s="28">
        <f t="shared" si="131"/>
        <v>0</v>
      </c>
      <c r="BX176" s="28">
        <f t="shared" si="131"/>
        <v>0</v>
      </c>
      <c r="BY176" s="28">
        <f t="shared" si="131"/>
        <v>0</v>
      </c>
      <c r="BZ176" s="28">
        <f t="shared" si="131"/>
        <v>0</v>
      </c>
      <c r="CA176" s="28">
        <f t="shared" si="131"/>
        <v>0</v>
      </c>
      <c r="CB176" s="28">
        <f t="shared" si="131"/>
        <v>0</v>
      </c>
      <c r="CC176" s="28">
        <f t="shared" si="131"/>
        <v>0</v>
      </c>
      <c r="CD176" s="28">
        <f t="shared" si="131"/>
        <v>0</v>
      </c>
      <c r="CE176" s="28">
        <f t="shared" si="131"/>
        <v>0</v>
      </c>
      <c r="CF176" s="28">
        <f t="shared" si="131"/>
        <v>0</v>
      </c>
      <c r="CG176" s="28">
        <f t="shared" si="131"/>
        <v>1</v>
      </c>
      <c r="CH176" s="28">
        <f t="shared" si="131"/>
        <v>0</v>
      </c>
      <c r="CI176" s="28">
        <f t="shared" si="131"/>
        <v>0</v>
      </c>
      <c r="CJ176" s="28">
        <f t="shared" si="131"/>
        <v>0</v>
      </c>
      <c r="CK176" s="28">
        <f t="shared" si="131"/>
        <v>0</v>
      </c>
      <c r="CL176" s="28">
        <f t="shared" si="130"/>
        <v>0</v>
      </c>
      <c r="CM176" s="28">
        <f t="shared" si="130"/>
        <v>0</v>
      </c>
      <c r="CN176" s="28">
        <f t="shared" si="130"/>
        <v>0</v>
      </c>
      <c r="CO176" s="28">
        <f t="shared" si="130"/>
        <v>0</v>
      </c>
      <c r="CP176" s="28">
        <f t="shared" si="130"/>
        <v>0</v>
      </c>
      <c r="CQ176" s="28">
        <f t="shared" si="130"/>
        <v>0</v>
      </c>
      <c r="CR176" s="28">
        <f t="shared" si="130"/>
        <v>0</v>
      </c>
      <c r="CS176" s="28">
        <f t="shared" si="130"/>
        <v>0</v>
      </c>
      <c r="CT176" s="28">
        <f t="shared" si="130"/>
        <v>0</v>
      </c>
      <c r="CU176" s="28">
        <f t="shared" si="130"/>
        <v>0</v>
      </c>
      <c r="CV176" s="28">
        <f t="shared" si="130"/>
        <v>0</v>
      </c>
      <c r="CW176" s="28">
        <f t="shared" si="130"/>
        <v>0</v>
      </c>
      <c r="CX176" s="28">
        <f t="shared" si="130"/>
        <v>0</v>
      </c>
      <c r="CY176" s="28">
        <f t="shared" si="130"/>
        <v>0</v>
      </c>
      <c r="CZ176" s="28">
        <f t="shared" si="130"/>
        <v>0</v>
      </c>
      <c r="DA176" s="28">
        <f t="shared" si="114"/>
        <v>0</v>
      </c>
      <c r="DB176" s="28">
        <f t="shared" si="114"/>
        <v>0</v>
      </c>
      <c r="DC176" s="28">
        <f t="shared" si="114"/>
        <v>0</v>
      </c>
      <c r="DD176" s="28">
        <f t="shared" si="114"/>
        <v>0</v>
      </c>
      <c r="DE176" s="28">
        <f t="shared" si="114"/>
        <v>0</v>
      </c>
      <c r="DF176" s="28">
        <f t="shared" si="114"/>
        <v>0</v>
      </c>
      <c r="DG176" s="28">
        <f t="shared" si="114"/>
        <v>0</v>
      </c>
      <c r="DH176" s="28">
        <f t="shared" si="139"/>
        <v>0</v>
      </c>
      <c r="DI176" s="28">
        <f t="shared" si="139"/>
        <v>0</v>
      </c>
      <c r="DJ176" s="28">
        <f t="shared" si="139"/>
        <v>0</v>
      </c>
      <c r="DK176" s="28">
        <f t="shared" si="139"/>
        <v>0</v>
      </c>
      <c r="DL176" s="28">
        <f t="shared" si="139"/>
        <v>0</v>
      </c>
      <c r="DM176" s="28">
        <f t="shared" si="139"/>
        <v>0</v>
      </c>
      <c r="DN176" s="28">
        <f t="shared" si="139"/>
        <v>0</v>
      </c>
      <c r="DO176" s="28">
        <f t="shared" si="139"/>
        <v>0</v>
      </c>
      <c r="DP176" s="28">
        <f t="shared" si="139"/>
        <v>0</v>
      </c>
      <c r="DQ176" s="28">
        <f t="shared" si="139"/>
        <v>0</v>
      </c>
      <c r="DR176" s="28">
        <f t="shared" si="139"/>
        <v>0</v>
      </c>
      <c r="DS176" s="28">
        <f t="shared" si="139"/>
        <v>0</v>
      </c>
      <c r="DT176" s="28">
        <f t="shared" si="139"/>
        <v>0</v>
      </c>
      <c r="DU176" s="28">
        <f t="shared" si="139"/>
        <v>0</v>
      </c>
      <c r="DV176" s="28">
        <f t="shared" si="139"/>
        <v>0</v>
      </c>
      <c r="DW176" s="28">
        <f t="shared" si="139"/>
        <v>0</v>
      </c>
      <c r="DX176" s="28">
        <f t="shared" si="137"/>
        <v>0</v>
      </c>
      <c r="DY176" s="28">
        <f t="shared" si="137"/>
        <v>0</v>
      </c>
      <c r="DZ176" s="28">
        <f t="shared" si="137"/>
        <v>0</v>
      </c>
      <c r="EA176" s="28">
        <f t="shared" si="137"/>
        <v>0</v>
      </c>
      <c r="EB176" s="28">
        <f t="shared" si="137"/>
        <v>0</v>
      </c>
      <c r="EC176" s="28">
        <f t="shared" si="137"/>
        <v>0</v>
      </c>
      <c r="ED176" s="28">
        <f t="shared" si="137"/>
        <v>0</v>
      </c>
      <c r="EE176" s="28">
        <f t="shared" si="137"/>
        <v>0</v>
      </c>
      <c r="EF176" s="28">
        <f t="shared" si="137"/>
        <v>0</v>
      </c>
      <c r="EG176" s="28">
        <f t="shared" si="137"/>
        <v>0</v>
      </c>
      <c r="EH176" s="28">
        <f t="shared" si="137"/>
        <v>0</v>
      </c>
      <c r="EI176" s="28">
        <f t="shared" si="137"/>
        <v>0</v>
      </c>
      <c r="EJ176" s="28">
        <f t="shared" si="137"/>
        <v>0</v>
      </c>
      <c r="EK176" s="28">
        <f t="shared" si="137"/>
        <v>0</v>
      </c>
      <c r="EL176" s="28">
        <f t="shared" si="137"/>
        <v>0</v>
      </c>
      <c r="EM176" s="28">
        <f t="shared" si="135"/>
        <v>0</v>
      </c>
      <c r="EN176" s="28">
        <f t="shared" si="135"/>
        <v>0</v>
      </c>
      <c r="EO176" s="28">
        <f t="shared" si="135"/>
        <v>0</v>
      </c>
      <c r="EP176" s="28">
        <f t="shared" si="135"/>
        <v>0</v>
      </c>
      <c r="EQ176" s="28">
        <f t="shared" si="135"/>
        <v>0</v>
      </c>
      <c r="ER176" s="28">
        <f t="shared" si="135"/>
        <v>0</v>
      </c>
      <c r="ES176" s="28">
        <f t="shared" si="135"/>
        <v>0</v>
      </c>
      <c r="ET176" s="28">
        <f t="shared" si="135"/>
        <v>0</v>
      </c>
      <c r="EU176" s="28">
        <f t="shared" si="135"/>
        <v>0</v>
      </c>
      <c r="EV176" s="28">
        <f t="shared" si="135"/>
        <v>0</v>
      </c>
      <c r="EW176" s="28">
        <f t="shared" si="135"/>
        <v>0</v>
      </c>
      <c r="EX176" s="28">
        <f t="shared" si="135"/>
        <v>0</v>
      </c>
      <c r="EY176" s="28">
        <f t="shared" si="135"/>
        <v>0</v>
      </c>
      <c r="EZ176" s="28">
        <f t="shared" si="135"/>
        <v>0</v>
      </c>
      <c r="FA176" s="28">
        <f t="shared" si="135"/>
        <v>0</v>
      </c>
      <c r="FB176" s="28">
        <f t="shared" si="135"/>
        <v>0</v>
      </c>
      <c r="FC176" s="28">
        <f t="shared" si="133"/>
        <v>0</v>
      </c>
      <c r="FD176" s="28">
        <f t="shared" si="133"/>
        <v>0</v>
      </c>
      <c r="FE176" s="28">
        <f t="shared" si="133"/>
        <v>0</v>
      </c>
      <c r="FF176" s="28">
        <f t="shared" si="133"/>
        <v>0</v>
      </c>
      <c r="FG176" s="28">
        <f t="shared" si="133"/>
        <v>0</v>
      </c>
      <c r="FH176" s="28">
        <f t="shared" si="133"/>
        <v>0</v>
      </c>
      <c r="FI176" s="28">
        <f t="shared" si="133"/>
        <v>0</v>
      </c>
      <c r="FJ176" s="28">
        <f t="shared" si="133"/>
        <v>0</v>
      </c>
      <c r="FK176" s="28">
        <f t="shared" si="133"/>
        <v>0</v>
      </c>
      <c r="FL176" s="28">
        <f t="shared" si="133"/>
        <v>0</v>
      </c>
      <c r="FM176" s="28">
        <f t="shared" si="133"/>
        <v>0</v>
      </c>
      <c r="FN176" s="28">
        <f t="shared" si="133"/>
        <v>0</v>
      </c>
      <c r="FO176" s="28">
        <f t="shared" si="133"/>
        <v>0</v>
      </c>
      <c r="FP176" s="28">
        <f t="shared" si="133"/>
        <v>0</v>
      </c>
      <c r="FQ176" s="28">
        <f t="shared" si="133"/>
        <v>0</v>
      </c>
      <c r="FR176" s="28">
        <f t="shared" si="96"/>
        <v>0</v>
      </c>
      <c r="FS176" s="28">
        <f t="shared" si="96"/>
        <v>0</v>
      </c>
      <c r="FT176" s="28">
        <f t="shared" si="96"/>
        <v>0</v>
      </c>
      <c r="FU176" s="28">
        <f t="shared" si="129"/>
        <v>0</v>
      </c>
      <c r="FV176" s="28">
        <f t="shared" si="129"/>
        <v>0</v>
      </c>
      <c r="FW176" s="28">
        <f t="shared" si="129"/>
        <v>0</v>
      </c>
      <c r="FX176" s="28">
        <f t="shared" si="129"/>
        <v>0</v>
      </c>
      <c r="FY176" s="28">
        <f t="shared" si="129"/>
        <v>0</v>
      </c>
      <c r="FZ176" s="28">
        <f t="shared" si="129"/>
        <v>0</v>
      </c>
      <c r="GA176" s="28">
        <f t="shared" si="129"/>
        <v>0</v>
      </c>
      <c r="GB176" s="28">
        <f t="shared" si="129"/>
        <v>0</v>
      </c>
      <c r="GC176" s="28">
        <f t="shared" si="129"/>
        <v>0</v>
      </c>
      <c r="GD176" s="28">
        <f t="shared" si="129"/>
        <v>1</v>
      </c>
      <c r="GE176" s="28">
        <f t="shared" si="129"/>
        <v>0</v>
      </c>
      <c r="GF176" s="28">
        <f t="shared" si="129"/>
        <v>0</v>
      </c>
      <c r="GG176" s="28">
        <f t="shared" si="129"/>
        <v>0</v>
      </c>
      <c r="GH176" s="28">
        <f t="shared" si="129"/>
        <v>0</v>
      </c>
      <c r="GI176" s="28">
        <f t="shared" si="138"/>
        <v>0</v>
      </c>
      <c r="GJ176" s="28">
        <f t="shared" si="138"/>
        <v>0</v>
      </c>
      <c r="GK176" s="28">
        <f t="shared" si="138"/>
        <v>0</v>
      </c>
      <c r="GL176" s="28">
        <f t="shared" si="138"/>
        <v>0</v>
      </c>
      <c r="GM176" s="28">
        <f t="shared" si="138"/>
        <v>0</v>
      </c>
      <c r="GN176" s="28">
        <f t="shared" si="138"/>
        <v>0</v>
      </c>
      <c r="GO176" s="28">
        <f t="shared" si="138"/>
        <v>0</v>
      </c>
      <c r="GP176" s="28">
        <f t="shared" si="138"/>
        <v>0</v>
      </c>
      <c r="GQ176" s="28">
        <f t="shared" si="138"/>
        <v>0</v>
      </c>
      <c r="GR176" s="28">
        <f t="shared" si="138"/>
        <v>0</v>
      </c>
      <c r="GS176" s="28">
        <f t="shared" si="138"/>
        <v>0</v>
      </c>
      <c r="GT176" s="28">
        <f t="shared" si="138"/>
        <v>0</v>
      </c>
      <c r="GU176" s="28">
        <f t="shared" si="138"/>
        <v>0</v>
      </c>
      <c r="GV176" s="28">
        <f t="shared" si="138"/>
        <v>0</v>
      </c>
      <c r="GW176" s="28">
        <f t="shared" si="138"/>
        <v>0</v>
      </c>
      <c r="GX176" s="28">
        <f t="shared" si="138"/>
        <v>0</v>
      </c>
      <c r="GY176" s="28">
        <f t="shared" si="136"/>
        <v>0</v>
      </c>
      <c r="GZ176" s="28">
        <f t="shared" si="136"/>
        <v>0</v>
      </c>
      <c r="HA176" s="28">
        <f t="shared" si="136"/>
        <v>0</v>
      </c>
      <c r="HB176" s="28">
        <f t="shared" si="136"/>
        <v>0</v>
      </c>
      <c r="HC176" s="28">
        <f t="shared" si="136"/>
        <v>0</v>
      </c>
      <c r="HD176" s="28">
        <f t="shared" si="136"/>
        <v>0</v>
      </c>
      <c r="HE176" s="28">
        <f t="shared" si="136"/>
        <v>1</v>
      </c>
      <c r="HF176" s="28">
        <f t="shared" si="136"/>
        <v>0</v>
      </c>
      <c r="HG176" s="28">
        <f t="shared" si="136"/>
        <v>0</v>
      </c>
    </row>
    <row r="177" spans="1:215" s="28" customFormat="1">
      <c r="A177" s="21" t="s">
        <v>274</v>
      </c>
      <c r="B177" s="6" t="s">
        <v>275</v>
      </c>
      <c r="C177" s="6" t="s">
        <v>150</v>
      </c>
      <c r="D177" s="6" t="s">
        <v>276</v>
      </c>
      <c r="E177" s="6" t="s">
        <v>277</v>
      </c>
      <c r="F177" s="6">
        <v>2020</v>
      </c>
      <c r="G177" s="6" t="s">
        <v>267</v>
      </c>
      <c r="H177" s="6">
        <v>77</v>
      </c>
      <c r="I177" s="15">
        <v>44780</v>
      </c>
      <c r="J177" s="6">
        <v>2933</v>
      </c>
      <c r="K177" s="6">
        <v>2944</v>
      </c>
      <c r="L177" s="6" t="s">
        <v>278</v>
      </c>
      <c r="M177" s="6" t="s">
        <v>279</v>
      </c>
      <c r="N177" s="6" t="s">
        <v>280</v>
      </c>
      <c r="O177" s="6" t="s">
        <v>162</v>
      </c>
      <c r="P177" s="6" t="s">
        <v>163</v>
      </c>
      <c r="Q177" s="6"/>
      <c r="R177" s="6" t="s">
        <v>21</v>
      </c>
      <c r="S177" s="6"/>
      <c r="T177" s="6" t="s">
        <v>28</v>
      </c>
      <c r="U177" s="6" t="s">
        <v>45</v>
      </c>
      <c r="V177" s="6" t="s">
        <v>54</v>
      </c>
      <c r="W177" s="6" t="s">
        <v>45</v>
      </c>
      <c r="X177" s="6" t="s">
        <v>47</v>
      </c>
      <c r="Y177" s="6" t="s">
        <v>68</v>
      </c>
      <c r="Z177" s="6" t="s">
        <v>281</v>
      </c>
      <c r="AA177" s="6">
        <v>2</v>
      </c>
      <c r="AB177" s="6">
        <v>2</v>
      </c>
      <c r="AC177" s="6">
        <v>3</v>
      </c>
      <c r="AD177" s="59" t="s">
        <v>28</v>
      </c>
      <c r="AE177" s="59" t="s">
        <v>2425</v>
      </c>
      <c r="AF177" s="6" t="s">
        <v>139</v>
      </c>
      <c r="AG177" s="6" t="s">
        <v>139</v>
      </c>
      <c r="AH177" s="6" t="s">
        <v>113</v>
      </c>
      <c r="AI177" s="6" t="s">
        <v>139</v>
      </c>
      <c r="AJ177" s="6" t="s">
        <v>139</v>
      </c>
      <c r="AK177" s="6" t="s">
        <v>283</v>
      </c>
      <c r="AL177" s="6" t="s">
        <v>284</v>
      </c>
      <c r="AM177" s="6" t="s">
        <v>139</v>
      </c>
      <c r="AN177" s="23" t="s">
        <v>2096</v>
      </c>
      <c r="AO177" s="6" t="s">
        <v>2374</v>
      </c>
      <c r="AP177" s="6" t="s">
        <v>82</v>
      </c>
      <c r="AQ177" s="28">
        <f t="shared" si="134"/>
        <v>0</v>
      </c>
      <c r="AR177" s="28">
        <f t="shared" si="134"/>
        <v>0</v>
      </c>
      <c r="AS177" s="28">
        <f t="shared" si="134"/>
        <v>0</v>
      </c>
      <c r="AT177" s="28">
        <f t="shared" si="134"/>
        <v>0</v>
      </c>
      <c r="AU177" s="28">
        <f t="shared" si="134"/>
        <v>0</v>
      </c>
      <c r="AV177" s="28">
        <f t="shared" si="134"/>
        <v>0</v>
      </c>
      <c r="AW177" s="28">
        <f t="shared" si="134"/>
        <v>0</v>
      </c>
      <c r="AX177" s="28">
        <f t="shared" si="134"/>
        <v>0</v>
      </c>
      <c r="AY177" s="28">
        <f t="shared" si="134"/>
        <v>0</v>
      </c>
      <c r="AZ177" s="28">
        <f t="shared" si="134"/>
        <v>0</v>
      </c>
      <c r="BA177" s="28">
        <f t="shared" si="134"/>
        <v>0</v>
      </c>
      <c r="BB177" s="28">
        <f t="shared" si="134"/>
        <v>0</v>
      </c>
      <c r="BC177" s="28">
        <f t="shared" si="134"/>
        <v>0</v>
      </c>
      <c r="BD177" s="28">
        <f t="shared" si="134"/>
        <v>0</v>
      </c>
      <c r="BE177" s="28">
        <f t="shared" si="134"/>
        <v>0</v>
      </c>
      <c r="BF177" s="28">
        <f t="shared" si="134"/>
        <v>0</v>
      </c>
      <c r="BG177" s="28">
        <f t="shared" si="132"/>
        <v>0</v>
      </c>
      <c r="BH177" s="28">
        <f t="shared" si="132"/>
        <v>0</v>
      </c>
      <c r="BI177" s="28">
        <f t="shared" si="132"/>
        <v>0</v>
      </c>
      <c r="BJ177" s="28">
        <f t="shared" si="132"/>
        <v>0</v>
      </c>
      <c r="BK177" s="28">
        <f t="shared" si="132"/>
        <v>0</v>
      </c>
      <c r="BL177" s="28">
        <f t="shared" si="132"/>
        <v>0</v>
      </c>
      <c r="BM177" s="28">
        <f t="shared" si="132"/>
        <v>0</v>
      </c>
      <c r="BN177" s="28">
        <f t="shared" si="132"/>
        <v>0</v>
      </c>
      <c r="BO177" s="28">
        <f t="shared" si="132"/>
        <v>0</v>
      </c>
      <c r="BP177" s="28">
        <f t="shared" si="132"/>
        <v>0</v>
      </c>
      <c r="BQ177" s="28">
        <f t="shared" si="132"/>
        <v>0</v>
      </c>
      <c r="BR177" s="28">
        <f t="shared" si="132"/>
        <v>0</v>
      </c>
      <c r="BS177" s="28">
        <f t="shared" si="132"/>
        <v>0</v>
      </c>
      <c r="BT177" s="28">
        <f t="shared" si="132"/>
        <v>0</v>
      </c>
      <c r="BU177" s="28">
        <f t="shared" si="132"/>
        <v>0</v>
      </c>
      <c r="BV177" s="28">
        <f t="shared" si="131"/>
        <v>0</v>
      </c>
      <c r="BW177" s="28">
        <f t="shared" si="131"/>
        <v>0</v>
      </c>
      <c r="BX177" s="28">
        <f t="shared" si="131"/>
        <v>0</v>
      </c>
      <c r="BY177" s="28">
        <f t="shared" si="131"/>
        <v>0</v>
      </c>
      <c r="BZ177" s="28">
        <f t="shared" si="131"/>
        <v>0</v>
      </c>
      <c r="CA177" s="28">
        <f t="shared" si="131"/>
        <v>0</v>
      </c>
      <c r="CB177" s="28">
        <f t="shared" si="131"/>
        <v>0</v>
      </c>
      <c r="CC177" s="28">
        <f t="shared" si="131"/>
        <v>0</v>
      </c>
      <c r="CD177" s="28">
        <f t="shared" si="131"/>
        <v>0</v>
      </c>
      <c r="CE177" s="28">
        <f t="shared" si="131"/>
        <v>0</v>
      </c>
      <c r="CF177" s="28">
        <f t="shared" si="131"/>
        <v>0</v>
      </c>
      <c r="CG177" s="28">
        <f t="shared" si="131"/>
        <v>1</v>
      </c>
      <c r="CH177" s="28">
        <f t="shared" si="131"/>
        <v>0</v>
      </c>
      <c r="CI177" s="28">
        <f t="shared" si="131"/>
        <v>0</v>
      </c>
      <c r="CJ177" s="28">
        <f t="shared" si="131"/>
        <v>0</v>
      </c>
      <c r="CK177" s="28">
        <f t="shared" si="131"/>
        <v>0</v>
      </c>
      <c r="CL177" s="28">
        <f t="shared" si="130"/>
        <v>0</v>
      </c>
      <c r="CM177" s="28">
        <f t="shared" si="130"/>
        <v>0</v>
      </c>
      <c r="CN177" s="28">
        <f t="shared" si="130"/>
        <v>0</v>
      </c>
      <c r="CO177" s="28">
        <f t="shared" si="130"/>
        <v>0</v>
      </c>
      <c r="CP177" s="28">
        <f t="shared" si="130"/>
        <v>0</v>
      </c>
      <c r="CQ177" s="28">
        <f t="shared" si="130"/>
        <v>0</v>
      </c>
      <c r="CR177" s="28">
        <f t="shared" si="130"/>
        <v>0</v>
      </c>
      <c r="CS177" s="28">
        <f t="shared" si="130"/>
        <v>0</v>
      </c>
      <c r="CT177" s="28">
        <f t="shared" si="130"/>
        <v>0</v>
      </c>
      <c r="CU177" s="28">
        <f t="shared" si="130"/>
        <v>0</v>
      </c>
      <c r="CV177" s="28">
        <f t="shared" si="130"/>
        <v>0</v>
      </c>
      <c r="CW177" s="28">
        <f t="shared" si="130"/>
        <v>0</v>
      </c>
      <c r="CX177" s="28">
        <f t="shared" si="130"/>
        <v>0</v>
      </c>
      <c r="CY177" s="28">
        <f t="shared" si="130"/>
        <v>0</v>
      </c>
      <c r="CZ177" s="28">
        <f t="shared" si="130"/>
        <v>0</v>
      </c>
      <c r="DA177" s="28">
        <f t="shared" si="114"/>
        <v>0</v>
      </c>
      <c r="DB177" s="28">
        <f t="shared" si="114"/>
        <v>0</v>
      </c>
      <c r="DC177" s="28">
        <f t="shared" si="114"/>
        <v>0</v>
      </c>
      <c r="DD177" s="28">
        <f t="shared" si="114"/>
        <v>0</v>
      </c>
      <c r="DE177" s="28">
        <f t="shared" si="114"/>
        <v>0</v>
      </c>
      <c r="DF177" s="28">
        <f t="shared" si="114"/>
        <v>0</v>
      </c>
      <c r="DG177" s="28">
        <f t="shared" si="114"/>
        <v>0</v>
      </c>
      <c r="DH177" s="28">
        <f t="shared" si="139"/>
        <v>0</v>
      </c>
      <c r="DI177" s="28">
        <f t="shared" si="139"/>
        <v>0</v>
      </c>
      <c r="DJ177" s="28">
        <f t="shared" si="139"/>
        <v>0</v>
      </c>
      <c r="DK177" s="28">
        <f t="shared" si="139"/>
        <v>0</v>
      </c>
      <c r="DL177" s="28">
        <f t="shared" si="139"/>
        <v>0</v>
      </c>
      <c r="DM177" s="28">
        <f t="shared" si="139"/>
        <v>0</v>
      </c>
      <c r="DN177" s="28">
        <f t="shared" si="139"/>
        <v>0</v>
      </c>
      <c r="DO177" s="28">
        <f t="shared" si="139"/>
        <v>0</v>
      </c>
      <c r="DP177" s="28">
        <f t="shared" si="139"/>
        <v>0</v>
      </c>
      <c r="DQ177" s="28">
        <f t="shared" si="139"/>
        <v>0</v>
      </c>
      <c r="DR177" s="28">
        <f t="shared" si="139"/>
        <v>0</v>
      </c>
      <c r="DS177" s="28">
        <f t="shared" si="139"/>
        <v>0</v>
      </c>
      <c r="DT177" s="28">
        <f t="shared" si="139"/>
        <v>0</v>
      </c>
      <c r="DU177" s="28">
        <f t="shared" si="139"/>
        <v>0</v>
      </c>
      <c r="DV177" s="28">
        <f t="shared" si="139"/>
        <v>0</v>
      </c>
      <c r="DW177" s="28">
        <f t="shared" si="139"/>
        <v>0</v>
      </c>
      <c r="DX177" s="28">
        <f t="shared" si="137"/>
        <v>0</v>
      </c>
      <c r="DY177" s="28">
        <f t="shared" si="137"/>
        <v>0</v>
      </c>
      <c r="DZ177" s="28">
        <f t="shared" si="137"/>
        <v>0</v>
      </c>
      <c r="EA177" s="28">
        <f t="shared" si="137"/>
        <v>0</v>
      </c>
      <c r="EB177" s="28">
        <f t="shared" si="137"/>
        <v>0</v>
      </c>
      <c r="EC177" s="28">
        <f t="shared" si="137"/>
        <v>0</v>
      </c>
      <c r="ED177" s="28">
        <f t="shared" si="137"/>
        <v>0</v>
      </c>
      <c r="EE177" s="28">
        <f t="shared" si="137"/>
        <v>0</v>
      </c>
      <c r="EF177" s="28">
        <f t="shared" si="137"/>
        <v>0</v>
      </c>
      <c r="EG177" s="28">
        <f t="shared" si="137"/>
        <v>0</v>
      </c>
      <c r="EH177" s="28">
        <f t="shared" si="137"/>
        <v>0</v>
      </c>
      <c r="EI177" s="28">
        <f t="shared" si="137"/>
        <v>0</v>
      </c>
      <c r="EJ177" s="28">
        <f t="shared" si="137"/>
        <v>0</v>
      </c>
      <c r="EK177" s="28">
        <f t="shared" si="137"/>
        <v>0</v>
      </c>
      <c r="EL177" s="28">
        <f t="shared" si="137"/>
        <v>0</v>
      </c>
      <c r="EM177" s="28">
        <f t="shared" si="135"/>
        <v>0</v>
      </c>
      <c r="EN177" s="28">
        <f t="shared" si="135"/>
        <v>0</v>
      </c>
      <c r="EO177" s="28">
        <f t="shared" si="135"/>
        <v>0</v>
      </c>
      <c r="EP177" s="28">
        <f t="shared" si="135"/>
        <v>0</v>
      </c>
      <c r="EQ177" s="28">
        <f t="shared" si="135"/>
        <v>0</v>
      </c>
      <c r="ER177" s="28">
        <f t="shared" si="135"/>
        <v>0</v>
      </c>
      <c r="ES177" s="28">
        <f t="shared" si="135"/>
        <v>0</v>
      </c>
      <c r="ET177" s="28">
        <f t="shared" si="135"/>
        <v>0</v>
      </c>
      <c r="EU177" s="28">
        <f t="shared" si="135"/>
        <v>0</v>
      </c>
      <c r="EV177" s="28">
        <f t="shared" si="135"/>
        <v>0</v>
      </c>
      <c r="EW177" s="28">
        <f t="shared" si="135"/>
        <v>0</v>
      </c>
      <c r="EX177" s="28">
        <f t="shared" si="135"/>
        <v>0</v>
      </c>
      <c r="EY177" s="28">
        <f t="shared" si="135"/>
        <v>0</v>
      </c>
      <c r="EZ177" s="28">
        <f t="shared" si="135"/>
        <v>0</v>
      </c>
      <c r="FA177" s="28">
        <f t="shared" si="135"/>
        <v>0</v>
      </c>
      <c r="FB177" s="28">
        <f t="shared" si="135"/>
        <v>0</v>
      </c>
      <c r="FC177" s="28">
        <f t="shared" si="133"/>
        <v>0</v>
      </c>
      <c r="FD177" s="28">
        <f t="shared" si="133"/>
        <v>0</v>
      </c>
      <c r="FE177" s="28">
        <f t="shared" si="133"/>
        <v>0</v>
      </c>
      <c r="FF177" s="28">
        <f t="shared" si="133"/>
        <v>0</v>
      </c>
      <c r="FG177" s="28">
        <f t="shared" si="133"/>
        <v>0</v>
      </c>
      <c r="FH177" s="28">
        <f t="shared" si="133"/>
        <v>0</v>
      </c>
      <c r="FI177" s="28">
        <f t="shared" si="133"/>
        <v>0</v>
      </c>
      <c r="FJ177" s="28">
        <f t="shared" si="133"/>
        <v>0</v>
      </c>
      <c r="FK177" s="28">
        <f t="shared" si="133"/>
        <v>0</v>
      </c>
      <c r="FL177" s="28">
        <f t="shared" si="133"/>
        <v>0</v>
      </c>
      <c r="FM177" s="28">
        <f t="shared" si="133"/>
        <v>0</v>
      </c>
      <c r="FN177" s="28">
        <f t="shared" si="133"/>
        <v>0</v>
      </c>
      <c r="FO177" s="28">
        <f t="shared" si="133"/>
        <v>0</v>
      </c>
      <c r="FP177" s="28">
        <f t="shared" si="133"/>
        <v>0</v>
      </c>
      <c r="FQ177" s="28">
        <f t="shared" si="133"/>
        <v>0</v>
      </c>
      <c r="FR177" s="28">
        <f t="shared" si="96"/>
        <v>0</v>
      </c>
      <c r="FS177" s="28">
        <f t="shared" si="96"/>
        <v>0</v>
      </c>
      <c r="FT177" s="28">
        <f t="shared" si="96"/>
        <v>0</v>
      </c>
      <c r="FU177" s="28">
        <f t="shared" si="129"/>
        <v>0</v>
      </c>
      <c r="FV177" s="28">
        <f t="shared" si="129"/>
        <v>0</v>
      </c>
      <c r="FW177" s="28">
        <f t="shared" si="129"/>
        <v>0</v>
      </c>
      <c r="FX177" s="28">
        <f t="shared" si="129"/>
        <v>0</v>
      </c>
      <c r="FY177" s="28">
        <f t="shared" si="129"/>
        <v>1</v>
      </c>
      <c r="FZ177" s="28">
        <f t="shared" si="129"/>
        <v>0</v>
      </c>
      <c r="GA177" s="28">
        <f t="shared" si="129"/>
        <v>0</v>
      </c>
      <c r="GB177" s="28">
        <f t="shared" si="129"/>
        <v>0</v>
      </c>
      <c r="GC177" s="28">
        <f t="shared" si="129"/>
        <v>0</v>
      </c>
      <c r="GD177" s="28">
        <f t="shared" si="129"/>
        <v>0</v>
      </c>
      <c r="GE177" s="28">
        <f t="shared" si="129"/>
        <v>0</v>
      </c>
      <c r="GF177" s="28">
        <f t="shared" si="129"/>
        <v>0</v>
      </c>
      <c r="GG177" s="28">
        <f t="shared" si="129"/>
        <v>0</v>
      </c>
      <c r="GH177" s="28">
        <f t="shared" si="129"/>
        <v>0</v>
      </c>
      <c r="GI177" s="28">
        <f t="shared" si="138"/>
        <v>0</v>
      </c>
      <c r="GJ177" s="28">
        <f t="shared" si="138"/>
        <v>0</v>
      </c>
      <c r="GK177" s="28">
        <f t="shared" si="138"/>
        <v>0</v>
      </c>
      <c r="GL177" s="28">
        <f t="shared" si="138"/>
        <v>0</v>
      </c>
      <c r="GM177" s="28">
        <f t="shared" si="138"/>
        <v>0</v>
      </c>
      <c r="GN177" s="28">
        <f t="shared" si="138"/>
        <v>0</v>
      </c>
      <c r="GO177" s="28">
        <f t="shared" si="138"/>
        <v>0</v>
      </c>
      <c r="GP177" s="28">
        <f t="shared" si="138"/>
        <v>0</v>
      </c>
      <c r="GQ177" s="28">
        <f t="shared" si="138"/>
        <v>0</v>
      </c>
      <c r="GR177" s="28">
        <f t="shared" si="138"/>
        <v>0</v>
      </c>
      <c r="GS177" s="28">
        <f t="shared" si="138"/>
        <v>0</v>
      </c>
      <c r="GT177" s="28">
        <f t="shared" si="138"/>
        <v>0</v>
      </c>
      <c r="GU177" s="28">
        <f t="shared" si="138"/>
        <v>0</v>
      </c>
      <c r="GV177" s="28">
        <f t="shared" si="138"/>
        <v>0</v>
      </c>
      <c r="GW177" s="28">
        <f t="shared" si="138"/>
        <v>0</v>
      </c>
      <c r="GX177" s="28">
        <f t="shared" si="138"/>
        <v>0</v>
      </c>
      <c r="GY177" s="28">
        <f t="shared" si="136"/>
        <v>0</v>
      </c>
      <c r="GZ177" s="28">
        <f t="shared" si="136"/>
        <v>0</v>
      </c>
      <c r="HA177" s="28">
        <f t="shared" si="136"/>
        <v>0</v>
      </c>
      <c r="HB177" s="28">
        <f t="shared" si="136"/>
        <v>0</v>
      </c>
      <c r="HC177" s="28">
        <f t="shared" si="136"/>
        <v>0</v>
      </c>
      <c r="HD177" s="28">
        <f t="shared" si="136"/>
        <v>0</v>
      </c>
      <c r="HE177" s="28">
        <f t="shared" si="136"/>
        <v>1</v>
      </c>
      <c r="HF177" s="28">
        <f t="shared" si="136"/>
        <v>0</v>
      </c>
      <c r="HG177" s="28">
        <f t="shared" si="136"/>
        <v>0</v>
      </c>
    </row>
    <row r="178" spans="1:215" s="28" customFormat="1">
      <c r="A178" s="21" t="s">
        <v>274</v>
      </c>
      <c r="B178" s="6" t="s">
        <v>312</v>
      </c>
      <c r="C178" s="6" t="s">
        <v>150</v>
      </c>
      <c r="D178" s="6" t="s">
        <v>313</v>
      </c>
      <c r="E178" s="6" t="s">
        <v>314</v>
      </c>
      <c r="F178" s="6">
        <v>2015</v>
      </c>
      <c r="G178" s="6" t="s">
        <v>315</v>
      </c>
      <c r="H178" s="6">
        <v>114</v>
      </c>
      <c r="I178" s="6"/>
      <c r="J178" s="6">
        <v>1</v>
      </c>
      <c r="K178" s="6">
        <v>7</v>
      </c>
      <c r="L178" s="6" t="s">
        <v>316</v>
      </c>
      <c r="M178" s="6" t="s">
        <v>317</v>
      </c>
      <c r="N178" s="6" t="s">
        <v>318</v>
      </c>
      <c r="O178" s="6" t="s">
        <v>162</v>
      </c>
      <c r="P178" s="6" t="s">
        <v>163</v>
      </c>
      <c r="Q178" s="6" t="s">
        <v>200</v>
      </c>
      <c r="R178" s="6" t="s">
        <v>21</v>
      </c>
      <c r="S178" s="6"/>
      <c r="T178" s="6" t="s">
        <v>28</v>
      </c>
      <c r="U178" s="6" t="s">
        <v>45</v>
      </c>
      <c r="V178" s="6" t="s">
        <v>54</v>
      </c>
      <c r="W178" s="6" t="s">
        <v>42</v>
      </c>
      <c r="X178" s="6" t="s">
        <v>46</v>
      </c>
      <c r="Y178" s="6" t="s">
        <v>68</v>
      </c>
      <c r="Z178" s="6" t="s">
        <v>319</v>
      </c>
      <c r="AA178" s="6">
        <v>2</v>
      </c>
      <c r="AB178" s="6">
        <v>2</v>
      </c>
      <c r="AC178" s="6">
        <v>3</v>
      </c>
      <c r="AD178" s="59" t="s">
        <v>28</v>
      </c>
      <c r="AE178" s="59" t="s">
        <v>2425</v>
      </c>
      <c r="AF178" s="6" t="s">
        <v>2036</v>
      </c>
      <c r="AG178" s="6" t="s">
        <v>107</v>
      </c>
      <c r="AH178" s="6" t="s">
        <v>113</v>
      </c>
      <c r="AI178" s="6" t="s">
        <v>139</v>
      </c>
      <c r="AJ178" s="6" t="s">
        <v>103</v>
      </c>
      <c r="AK178" s="6" t="s">
        <v>139</v>
      </c>
      <c r="AL178" s="6" t="s">
        <v>139</v>
      </c>
      <c r="AM178" s="6" t="s">
        <v>139</v>
      </c>
      <c r="AN178" s="23" t="s">
        <v>2097</v>
      </c>
      <c r="AO178" s="6" t="s">
        <v>96</v>
      </c>
      <c r="AP178" s="6" t="s">
        <v>322</v>
      </c>
      <c r="AQ178" s="28">
        <f t="shared" si="134"/>
        <v>0</v>
      </c>
      <c r="AR178" s="28">
        <f t="shared" si="134"/>
        <v>0</v>
      </c>
      <c r="AS178" s="28">
        <f t="shared" si="134"/>
        <v>0</v>
      </c>
      <c r="AT178" s="28">
        <f t="shared" si="134"/>
        <v>0</v>
      </c>
      <c r="AU178" s="28">
        <f t="shared" si="134"/>
        <v>0</v>
      </c>
      <c r="AV178" s="28">
        <f t="shared" si="134"/>
        <v>0</v>
      </c>
      <c r="AW178" s="28">
        <f t="shared" si="134"/>
        <v>0</v>
      </c>
      <c r="AX178" s="28">
        <f t="shared" si="134"/>
        <v>0</v>
      </c>
      <c r="AY178" s="28">
        <f t="shared" si="134"/>
        <v>0</v>
      </c>
      <c r="AZ178" s="28">
        <f t="shared" si="134"/>
        <v>0</v>
      </c>
      <c r="BA178" s="28">
        <f t="shared" si="134"/>
        <v>0</v>
      </c>
      <c r="BB178" s="28">
        <f t="shared" si="134"/>
        <v>0</v>
      </c>
      <c r="BC178" s="28">
        <f t="shared" si="134"/>
        <v>0</v>
      </c>
      <c r="BD178" s="28">
        <f t="shared" si="134"/>
        <v>0</v>
      </c>
      <c r="BE178" s="28">
        <f t="shared" si="134"/>
        <v>0</v>
      </c>
      <c r="BF178" s="28">
        <f t="shared" si="134"/>
        <v>0</v>
      </c>
      <c r="BG178" s="28">
        <f t="shared" si="132"/>
        <v>0</v>
      </c>
      <c r="BH178" s="28">
        <f t="shared" si="132"/>
        <v>0</v>
      </c>
      <c r="BI178" s="28">
        <f t="shared" si="132"/>
        <v>0</v>
      </c>
      <c r="BJ178" s="28">
        <f t="shared" si="132"/>
        <v>0</v>
      </c>
      <c r="BK178" s="28">
        <f t="shared" si="132"/>
        <v>0</v>
      </c>
      <c r="BL178" s="28">
        <f t="shared" si="132"/>
        <v>0</v>
      </c>
      <c r="BM178" s="28">
        <f t="shared" si="132"/>
        <v>0</v>
      </c>
      <c r="BN178" s="28">
        <f t="shared" si="132"/>
        <v>0</v>
      </c>
      <c r="BO178" s="28">
        <f t="shared" si="132"/>
        <v>0</v>
      </c>
      <c r="BP178" s="28">
        <f t="shared" si="132"/>
        <v>0</v>
      </c>
      <c r="BQ178" s="28">
        <f t="shared" si="132"/>
        <v>0</v>
      </c>
      <c r="BR178" s="28">
        <f t="shared" si="132"/>
        <v>0</v>
      </c>
      <c r="BS178" s="28">
        <f t="shared" si="132"/>
        <v>0</v>
      </c>
      <c r="BT178" s="28">
        <f t="shared" si="132"/>
        <v>0</v>
      </c>
      <c r="BU178" s="28">
        <f t="shared" si="132"/>
        <v>0</v>
      </c>
      <c r="BV178" s="28">
        <f t="shared" si="131"/>
        <v>0</v>
      </c>
      <c r="BW178" s="28">
        <f t="shared" si="131"/>
        <v>0</v>
      </c>
      <c r="BX178" s="28">
        <f t="shared" si="131"/>
        <v>1</v>
      </c>
      <c r="BY178" s="28">
        <f t="shared" si="131"/>
        <v>0</v>
      </c>
      <c r="BZ178" s="28">
        <f t="shared" si="131"/>
        <v>0</v>
      </c>
      <c r="CA178" s="28">
        <f t="shared" si="131"/>
        <v>0</v>
      </c>
      <c r="CB178" s="28">
        <f t="shared" si="131"/>
        <v>0</v>
      </c>
      <c r="CC178" s="28">
        <f t="shared" si="131"/>
        <v>0</v>
      </c>
      <c r="CD178" s="28">
        <f t="shared" si="131"/>
        <v>0</v>
      </c>
      <c r="CE178" s="28">
        <f t="shared" si="131"/>
        <v>0</v>
      </c>
      <c r="CF178" s="28">
        <f t="shared" si="131"/>
        <v>0</v>
      </c>
      <c r="CG178" s="28">
        <f t="shared" si="131"/>
        <v>0</v>
      </c>
      <c r="CH178" s="28">
        <f t="shared" si="131"/>
        <v>0</v>
      </c>
      <c r="CI178" s="28">
        <f t="shared" si="131"/>
        <v>0</v>
      </c>
      <c r="CJ178" s="28">
        <f t="shared" si="131"/>
        <v>0</v>
      </c>
      <c r="CK178" s="28">
        <f t="shared" si="131"/>
        <v>0</v>
      </c>
      <c r="CL178" s="28">
        <f t="shared" si="130"/>
        <v>0</v>
      </c>
      <c r="CM178" s="28">
        <f t="shared" si="130"/>
        <v>0</v>
      </c>
      <c r="CN178" s="28">
        <f t="shared" si="130"/>
        <v>0</v>
      </c>
      <c r="CO178" s="28">
        <f t="shared" si="130"/>
        <v>0</v>
      </c>
      <c r="CP178" s="28">
        <f t="shared" si="130"/>
        <v>0</v>
      </c>
      <c r="CQ178" s="28">
        <f t="shared" si="130"/>
        <v>0</v>
      </c>
      <c r="CR178" s="28">
        <f t="shared" si="130"/>
        <v>0</v>
      </c>
      <c r="CS178" s="28">
        <f t="shared" si="130"/>
        <v>0</v>
      </c>
      <c r="CT178" s="28">
        <f t="shared" si="130"/>
        <v>0</v>
      </c>
      <c r="CU178" s="28">
        <f t="shared" si="130"/>
        <v>0</v>
      </c>
      <c r="CV178" s="28">
        <f t="shared" si="130"/>
        <v>0</v>
      </c>
      <c r="CW178" s="28">
        <f t="shared" si="130"/>
        <v>0</v>
      </c>
      <c r="CX178" s="28">
        <f t="shared" si="130"/>
        <v>0</v>
      </c>
      <c r="CY178" s="28">
        <f t="shared" si="130"/>
        <v>0</v>
      </c>
      <c r="CZ178" s="28">
        <f t="shared" si="130"/>
        <v>0</v>
      </c>
      <c r="DA178" s="28">
        <f t="shared" si="114"/>
        <v>0</v>
      </c>
      <c r="DB178" s="28">
        <f t="shared" si="114"/>
        <v>0</v>
      </c>
      <c r="DC178" s="28">
        <f t="shared" si="114"/>
        <v>0</v>
      </c>
      <c r="DD178" s="28">
        <f t="shared" si="114"/>
        <v>0</v>
      </c>
      <c r="DE178" s="28">
        <f t="shared" si="114"/>
        <v>0</v>
      </c>
      <c r="DF178" s="28">
        <f t="shared" si="114"/>
        <v>0</v>
      </c>
      <c r="DG178" s="28">
        <f t="shared" si="114"/>
        <v>0</v>
      </c>
      <c r="DH178" s="28">
        <f t="shared" si="139"/>
        <v>0</v>
      </c>
      <c r="DI178" s="28">
        <f t="shared" si="139"/>
        <v>0</v>
      </c>
      <c r="DJ178" s="28">
        <f t="shared" si="139"/>
        <v>0</v>
      </c>
      <c r="DK178" s="28">
        <f t="shared" si="139"/>
        <v>0</v>
      </c>
      <c r="DL178" s="28">
        <f t="shared" si="139"/>
        <v>0</v>
      </c>
      <c r="DM178" s="28">
        <f t="shared" si="139"/>
        <v>0</v>
      </c>
      <c r="DN178" s="28">
        <f t="shared" si="139"/>
        <v>0</v>
      </c>
      <c r="DO178" s="28">
        <f t="shared" si="139"/>
        <v>0</v>
      </c>
      <c r="DP178" s="28">
        <f t="shared" si="139"/>
        <v>0</v>
      </c>
      <c r="DQ178" s="28">
        <f t="shared" si="139"/>
        <v>0</v>
      </c>
      <c r="DR178" s="28">
        <f t="shared" si="139"/>
        <v>0</v>
      </c>
      <c r="DS178" s="28">
        <f t="shared" si="139"/>
        <v>0</v>
      </c>
      <c r="DT178" s="28">
        <f t="shared" si="139"/>
        <v>0</v>
      </c>
      <c r="DU178" s="28">
        <f t="shared" si="139"/>
        <v>0</v>
      </c>
      <c r="DV178" s="28">
        <f t="shared" si="139"/>
        <v>0</v>
      </c>
      <c r="DW178" s="28">
        <f t="shared" si="139"/>
        <v>0</v>
      </c>
      <c r="DX178" s="28">
        <f t="shared" si="137"/>
        <v>0</v>
      </c>
      <c r="DY178" s="28">
        <f t="shared" si="137"/>
        <v>0</v>
      </c>
      <c r="DZ178" s="28">
        <f t="shared" si="137"/>
        <v>0</v>
      </c>
      <c r="EA178" s="28">
        <f t="shared" si="137"/>
        <v>0</v>
      </c>
      <c r="EB178" s="28">
        <f t="shared" si="137"/>
        <v>0</v>
      </c>
      <c r="EC178" s="28">
        <f t="shared" si="137"/>
        <v>0</v>
      </c>
      <c r="ED178" s="28">
        <f t="shared" si="137"/>
        <v>0</v>
      </c>
      <c r="EE178" s="28">
        <f t="shared" si="137"/>
        <v>0</v>
      </c>
      <c r="EF178" s="28">
        <f t="shared" si="137"/>
        <v>0</v>
      </c>
      <c r="EG178" s="28">
        <f t="shared" si="137"/>
        <v>0</v>
      </c>
      <c r="EH178" s="28">
        <f t="shared" si="137"/>
        <v>0</v>
      </c>
      <c r="EI178" s="28">
        <f t="shared" si="137"/>
        <v>0</v>
      </c>
      <c r="EJ178" s="28">
        <f t="shared" si="137"/>
        <v>0</v>
      </c>
      <c r="EK178" s="28">
        <f t="shared" si="137"/>
        <v>0</v>
      </c>
      <c r="EL178" s="28">
        <f t="shared" si="137"/>
        <v>0</v>
      </c>
      <c r="EM178" s="28">
        <f t="shared" si="135"/>
        <v>0</v>
      </c>
      <c r="EN178" s="28">
        <f t="shared" si="135"/>
        <v>0</v>
      </c>
      <c r="EO178" s="28">
        <f t="shared" si="135"/>
        <v>0</v>
      </c>
      <c r="EP178" s="28">
        <f t="shared" si="135"/>
        <v>0</v>
      </c>
      <c r="EQ178" s="28">
        <f t="shared" si="135"/>
        <v>0</v>
      </c>
      <c r="ER178" s="28">
        <f t="shared" si="135"/>
        <v>0</v>
      </c>
      <c r="ES178" s="28">
        <f t="shared" si="135"/>
        <v>0</v>
      </c>
      <c r="ET178" s="28">
        <f t="shared" si="135"/>
        <v>0</v>
      </c>
      <c r="EU178" s="28">
        <f t="shared" si="135"/>
        <v>0</v>
      </c>
      <c r="EV178" s="28">
        <f t="shared" si="135"/>
        <v>0</v>
      </c>
      <c r="EW178" s="28">
        <f t="shared" si="135"/>
        <v>0</v>
      </c>
      <c r="EX178" s="28">
        <f t="shared" si="135"/>
        <v>0</v>
      </c>
      <c r="EY178" s="28">
        <f t="shared" si="135"/>
        <v>0</v>
      </c>
      <c r="EZ178" s="28">
        <f t="shared" si="135"/>
        <v>0</v>
      </c>
      <c r="FA178" s="28">
        <f t="shared" si="135"/>
        <v>0</v>
      </c>
      <c r="FB178" s="28">
        <f t="shared" si="135"/>
        <v>0</v>
      </c>
      <c r="FC178" s="28">
        <f t="shared" si="133"/>
        <v>0</v>
      </c>
      <c r="FD178" s="28">
        <f t="shared" si="133"/>
        <v>1</v>
      </c>
      <c r="FE178" s="28">
        <f t="shared" si="133"/>
        <v>0</v>
      </c>
      <c r="FF178" s="28">
        <f t="shared" si="133"/>
        <v>0</v>
      </c>
      <c r="FG178" s="28">
        <f t="shared" si="133"/>
        <v>0</v>
      </c>
      <c r="FH178" s="28">
        <f t="shared" si="133"/>
        <v>0</v>
      </c>
      <c r="FI178" s="28">
        <f t="shared" si="133"/>
        <v>0</v>
      </c>
      <c r="FJ178" s="28">
        <f t="shared" si="133"/>
        <v>0</v>
      </c>
      <c r="FK178" s="28">
        <f t="shared" si="133"/>
        <v>0</v>
      </c>
      <c r="FL178" s="28">
        <f t="shared" si="133"/>
        <v>0</v>
      </c>
      <c r="FM178" s="28">
        <f t="shared" si="133"/>
        <v>0</v>
      </c>
      <c r="FN178" s="28">
        <f t="shared" si="133"/>
        <v>0</v>
      </c>
      <c r="FO178" s="28">
        <f t="shared" si="133"/>
        <v>0</v>
      </c>
      <c r="FP178" s="28">
        <f t="shared" si="133"/>
        <v>0</v>
      </c>
      <c r="FQ178" s="28">
        <f t="shared" si="133"/>
        <v>0</v>
      </c>
      <c r="FR178" s="28">
        <f t="shared" si="96"/>
        <v>0</v>
      </c>
      <c r="FS178" s="28">
        <f t="shared" si="96"/>
        <v>0</v>
      </c>
      <c r="FT178" s="28">
        <f t="shared" si="96"/>
        <v>0</v>
      </c>
      <c r="FU178" s="28">
        <f t="shared" si="129"/>
        <v>0</v>
      </c>
      <c r="FV178" s="28">
        <f t="shared" si="129"/>
        <v>0</v>
      </c>
      <c r="FW178" s="28">
        <f t="shared" si="129"/>
        <v>0</v>
      </c>
      <c r="FX178" s="28">
        <f t="shared" si="129"/>
        <v>0</v>
      </c>
      <c r="FY178" s="28">
        <f t="shared" si="129"/>
        <v>0</v>
      </c>
      <c r="FZ178" s="28">
        <f t="shared" si="129"/>
        <v>0</v>
      </c>
      <c r="GA178" s="28">
        <f t="shared" si="129"/>
        <v>0</v>
      </c>
      <c r="GB178" s="28">
        <f t="shared" si="129"/>
        <v>0</v>
      </c>
      <c r="GC178" s="28">
        <f t="shared" si="129"/>
        <v>0</v>
      </c>
      <c r="GD178" s="28">
        <f t="shared" si="129"/>
        <v>0</v>
      </c>
      <c r="GE178" s="28">
        <f t="shared" si="129"/>
        <v>0</v>
      </c>
      <c r="GF178" s="28">
        <f t="shared" si="129"/>
        <v>0</v>
      </c>
      <c r="GG178" s="28">
        <f t="shared" si="129"/>
        <v>0</v>
      </c>
      <c r="GH178" s="28">
        <f t="shared" si="129"/>
        <v>0</v>
      </c>
      <c r="GI178" s="28">
        <f t="shared" si="138"/>
        <v>0</v>
      </c>
      <c r="GJ178" s="28">
        <f t="shared" si="138"/>
        <v>0</v>
      </c>
      <c r="GK178" s="28">
        <f t="shared" si="138"/>
        <v>0</v>
      </c>
      <c r="GL178" s="28">
        <f t="shared" si="138"/>
        <v>0</v>
      </c>
      <c r="GM178" s="28">
        <f t="shared" si="138"/>
        <v>0</v>
      </c>
      <c r="GN178" s="28">
        <f t="shared" si="138"/>
        <v>0</v>
      </c>
      <c r="GO178" s="28">
        <f t="shared" si="138"/>
        <v>0</v>
      </c>
      <c r="GP178" s="28">
        <f t="shared" si="138"/>
        <v>0</v>
      </c>
      <c r="GQ178" s="28">
        <f t="shared" si="138"/>
        <v>0</v>
      </c>
      <c r="GR178" s="28">
        <f t="shared" si="138"/>
        <v>0</v>
      </c>
      <c r="GS178" s="28">
        <f t="shared" si="138"/>
        <v>0</v>
      </c>
      <c r="GT178" s="28">
        <f t="shared" si="138"/>
        <v>0</v>
      </c>
      <c r="GU178" s="28">
        <f t="shared" si="138"/>
        <v>0</v>
      </c>
      <c r="GV178" s="28">
        <f t="shared" si="138"/>
        <v>0</v>
      </c>
      <c r="GW178" s="28">
        <f t="shared" si="138"/>
        <v>0</v>
      </c>
      <c r="GX178" s="28">
        <f t="shared" si="138"/>
        <v>0</v>
      </c>
      <c r="GY178" s="28">
        <f t="shared" si="136"/>
        <v>0</v>
      </c>
      <c r="GZ178" s="28">
        <f t="shared" si="136"/>
        <v>0</v>
      </c>
      <c r="HA178" s="28">
        <f t="shared" si="136"/>
        <v>1</v>
      </c>
      <c r="HB178" s="28">
        <f t="shared" si="136"/>
        <v>0</v>
      </c>
      <c r="HC178" s="28">
        <f t="shared" si="136"/>
        <v>0</v>
      </c>
      <c r="HD178" s="28">
        <f t="shared" si="136"/>
        <v>0</v>
      </c>
      <c r="HE178" s="28">
        <f t="shared" si="136"/>
        <v>1</v>
      </c>
      <c r="HF178" s="28">
        <f t="shared" si="136"/>
        <v>0</v>
      </c>
      <c r="HG178" s="28">
        <f t="shared" si="136"/>
        <v>0</v>
      </c>
    </row>
    <row r="179" spans="1:215" s="28" customFormat="1">
      <c r="A179" s="21" t="s">
        <v>323</v>
      </c>
      <c r="B179" s="6" t="s">
        <v>357</v>
      </c>
      <c r="C179" s="6" t="s">
        <v>150</v>
      </c>
      <c r="D179" s="6" t="s">
        <v>358</v>
      </c>
      <c r="E179" s="6" t="s">
        <v>359</v>
      </c>
      <c r="F179" s="6">
        <v>2015</v>
      </c>
      <c r="G179" s="6" t="s">
        <v>288</v>
      </c>
      <c r="H179" s="6">
        <v>45</v>
      </c>
      <c r="I179" s="6">
        <v>1</v>
      </c>
      <c r="J179" s="6">
        <v>31</v>
      </c>
      <c r="K179" s="6">
        <v>38</v>
      </c>
      <c r="L179" s="6" t="s">
        <v>360</v>
      </c>
      <c r="M179" s="6" t="s">
        <v>361</v>
      </c>
      <c r="N179" s="6" t="s">
        <v>362</v>
      </c>
      <c r="O179" s="6" t="s">
        <v>162</v>
      </c>
      <c r="P179" s="6" t="s">
        <v>163</v>
      </c>
      <c r="Q179" s="6" t="s">
        <v>292</v>
      </c>
      <c r="R179" s="6" t="s">
        <v>21</v>
      </c>
      <c r="S179" s="6"/>
      <c r="T179" s="6" t="s">
        <v>25</v>
      </c>
      <c r="U179" s="6" t="s">
        <v>41</v>
      </c>
      <c r="V179" s="6" t="s">
        <v>55</v>
      </c>
      <c r="W179" s="6" t="s">
        <v>41</v>
      </c>
      <c r="X179" s="6" t="s">
        <v>54</v>
      </c>
      <c r="Y179" s="6" t="s">
        <v>71</v>
      </c>
      <c r="Z179" s="6" t="s">
        <v>363</v>
      </c>
      <c r="AA179" s="6">
        <v>2</v>
      </c>
      <c r="AB179" s="6">
        <v>2</v>
      </c>
      <c r="AC179" s="6">
        <v>3</v>
      </c>
      <c r="AD179" s="59" t="s">
        <v>2418</v>
      </c>
      <c r="AE179" s="59" t="s">
        <v>2424</v>
      </c>
      <c r="AF179" s="6" t="s">
        <v>117</v>
      </c>
      <c r="AG179" s="6" t="s">
        <v>2259</v>
      </c>
      <c r="AH179" s="6" t="s">
        <v>113</v>
      </c>
      <c r="AI179" s="6" t="s">
        <v>101</v>
      </c>
      <c r="AJ179" s="6" t="s">
        <v>104</v>
      </c>
      <c r="AK179" s="6" t="s">
        <v>139</v>
      </c>
      <c r="AL179" s="6" t="s">
        <v>139</v>
      </c>
      <c r="AM179" s="6" t="s">
        <v>91</v>
      </c>
      <c r="AN179" s="23" t="s">
        <v>139</v>
      </c>
      <c r="AO179" s="6" t="s">
        <v>2196</v>
      </c>
      <c r="AP179" s="6" t="s">
        <v>137</v>
      </c>
      <c r="AQ179" s="28">
        <f t="shared" si="134"/>
        <v>0</v>
      </c>
      <c r="AR179" s="28">
        <f t="shared" si="134"/>
        <v>0</v>
      </c>
      <c r="AS179" s="28">
        <f t="shared" si="134"/>
        <v>0</v>
      </c>
      <c r="AT179" s="28">
        <f t="shared" si="134"/>
        <v>0</v>
      </c>
      <c r="AU179" s="28">
        <f t="shared" si="134"/>
        <v>0</v>
      </c>
      <c r="AV179" s="28">
        <f t="shared" si="134"/>
        <v>0</v>
      </c>
      <c r="AW179" s="28">
        <f t="shared" si="134"/>
        <v>0</v>
      </c>
      <c r="AX179" s="28">
        <f t="shared" si="134"/>
        <v>0</v>
      </c>
      <c r="AY179" s="28">
        <f t="shared" si="134"/>
        <v>0</v>
      </c>
      <c r="AZ179" s="28">
        <f t="shared" si="134"/>
        <v>0</v>
      </c>
      <c r="BA179" s="28">
        <f t="shared" si="134"/>
        <v>0</v>
      </c>
      <c r="BB179" s="28">
        <f t="shared" si="134"/>
        <v>0</v>
      </c>
      <c r="BC179" s="28">
        <f t="shared" si="134"/>
        <v>0</v>
      </c>
      <c r="BD179" s="28">
        <f t="shared" si="134"/>
        <v>0</v>
      </c>
      <c r="BE179" s="28">
        <f t="shared" si="134"/>
        <v>0</v>
      </c>
      <c r="BF179" s="28">
        <f t="shared" si="134"/>
        <v>0</v>
      </c>
      <c r="BG179" s="28">
        <f t="shared" si="132"/>
        <v>0</v>
      </c>
      <c r="BH179" s="28">
        <f t="shared" si="132"/>
        <v>0</v>
      </c>
      <c r="BI179" s="28">
        <f t="shared" si="132"/>
        <v>0</v>
      </c>
      <c r="BJ179" s="28">
        <f t="shared" si="132"/>
        <v>0</v>
      </c>
      <c r="BK179" s="28">
        <f t="shared" si="132"/>
        <v>0</v>
      </c>
      <c r="BL179" s="28">
        <f t="shared" si="132"/>
        <v>0</v>
      </c>
      <c r="BM179" s="28">
        <f t="shared" si="132"/>
        <v>0</v>
      </c>
      <c r="BN179" s="28">
        <f t="shared" si="132"/>
        <v>0</v>
      </c>
      <c r="BO179" s="28">
        <f t="shared" si="132"/>
        <v>0</v>
      </c>
      <c r="BP179" s="28">
        <f t="shared" si="132"/>
        <v>0</v>
      </c>
      <c r="BQ179" s="28">
        <f t="shared" si="132"/>
        <v>0</v>
      </c>
      <c r="BR179" s="28">
        <f t="shared" si="132"/>
        <v>0</v>
      </c>
      <c r="BS179" s="28">
        <f t="shared" si="132"/>
        <v>0</v>
      </c>
      <c r="BT179" s="28">
        <f t="shared" si="132"/>
        <v>0</v>
      </c>
      <c r="BU179" s="28">
        <f t="shared" si="132"/>
        <v>0</v>
      </c>
      <c r="BV179" s="28">
        <f t="shared" si="131"/>
        <v>0</v>
      </c>
      <c r="BW179" s="28">
        <f t="shared" si="131"/>
        <v>0</v>
      </c>
      <c r="BX179" s="28">
        <f t="shared" si="131"/>
        <v>0</v>
      </c>
      <c r="BY179" s="28">
        <f t="shared" si="131"/>
        <v>0</v>
      </c>
      <c r="BZ179" s="28">
        <f t="shared" si="131"/>
        <v>0</v>
      </c>
      <c r="CA179" s="28">
        <f t="shared" si="131"/>
        <v>0</v>
      </c>
      <c r="CB179" s="28">
        <f t="shared" si="131"/>
        <v>0</v>
      </c>
      <c r="CC179" s="28">
        <f t="shared" si="131"/>
        <v>0</v>
      </c>
      <c r="CD179" s="28">
        <f t="shared" si="131"/>
        <v>0</v>
      </c>
      <c r="CE179" s="28">
        <f t="shared" si="131"/>
        <v>0</v>
      </c>
      <c r="CF179" s="28">
        <f t="shared" si="131"/>
        <v>0</v>
      </c>
      <c r="CG179" s="28">
        <f t="shared" si="131"/>
        <v>0</v>
      </c>
      <c r="CH179" s="28">
        <f t="shared" si="131"/>
        <v>0</v>
      </c>
      <c r="CI179" s="28">
        <f t="shared" si="131"/>
        <v>0</v>
      </c>
      <c r="CJ179" s="28">
        <f t="shared" si="131"/>
        <v>0</v>
      </c>
      <c r="CK179" s="28">
        <f t="shared" si="131"/>
        <v>0</v>
      </c>
      <c r="CL179" s="28">
        <f t="shared" si="130"/>
        <v>0</v>
      </c>
      <c r="CM179" s="28">
        <f t="shared" si="130"/>
        <v>0</v>
      </c>
      <c r="CN179" s="28">
        <f t="shared" si="130"/>
        <v>0</v>
      </c>
      <c r="CO179" s="28">
        <f t="shared" si="130"/>
        <v>0</v>
      </c>
      <c r="CP179" s="28">
        <f t="shared" si="130"/>
        <v>0</v>
      </c>
      <c r="CQ179" s="28">
        <f t="shared" si="130"/>
        <v>0</v>
      </c>
      <c r="CR179" s="28">
        <f t="shared" si="130"/>
        <v>0</v>
      </c>
      <c r="CS179" s="28">
        <f t="shared" si="130"/>
        <v>0</v>
      </c>
      <c r="CT179" s="28">
        <f t="shared" si="130"/>
        <v>0</v>
      </c>
      <c r="CU179" s="28">
        <f t="shared" si="130"/>
        <v>0</v>
      </c>
      <c r="CV179" s="28">
        <f t="shared" si="130"/>
        <v>0</v>
      </c>
      <c r="CW179" s="28">
        <f t="shared" si="130"/>
        <v>0</v>
      </c>
      <c r="CX179" s="28">
        <f t="shared" si="130"/>
        <v>0</v>
      </c>
      <c r="CY179" s="28">
        <f t="shared" si="130"/>
        <v>0</v>
      </c>
      <c r="CZ179" s="28">
        <f t="shared" si="130"/>
        <v>0</v>
      </c>
      <c r="DA179" s="28">
        <f t="shared" si="114"/>
        <v>0</v>
      </c>
      <c r="DB179" s="28">
        <f t="shared" si="114"/>
        <v>0</v>
      </c>
      <c r="DC179" s="28">
        <f t="shared" si="114"/>
        <v>0</v>
      </c>
      <c r="DD179" s="28">
        <f t="shared" si="114"/>
        <v>0</v>
      </c>
      <c r="DE179" s="28">
        <f t="shared" si="114"/>
        <v>1</v>
      </c>
      <c r="DF179" s="28">
        <f t="shared" si="114"/>
        <v>0</v>
      </c>
      <c r="DG179" s="28">
        <f t="shared" si="114"/>
        <v>0</v>
      </c>
      <c r="DH179" s="28">
        <f t="shared" si="139"/>
        <v>0</v>
      </c>
      <c r="DI179" s="28">
        <f t="shared" si="139"/>
        <v>0</v>
      </c>
      <c r="DJ179" s="28">
        <f t="shared" si="139"/>
        <v>0</v>
      </c>
      <c r="DK179" s="28">
        <f t="shared" si="139"/>
        <v>0</v>
      </c>
      <c r="DL179" s="28">
        <f t="shared" si="139"/>
        <v>0</v>
      </c>
      <c r="DM179" s="28">
        <f t="shared" si="139"/>
        <v>0</v>
      </c>
      <c r="DN179" s="28">
        <f t="shared" si="139"/>
        <v>0</v>
      </c>
      <c r="DO179" s="28">
        <f t="shared" si="139"/>
        <v>0</v>
      </c>
      <c r="DP179" s="28">
        <f t="shared" si="139"/>
        <v>0</v>
      </c>
      <c r="DQ179" s="28">
        <f t="shared" si="139"/>
        <v>0</v>
      </c>
      <c r="DR179" s="28">
        <f t="shared" si="139"/>
        <v>0</v>
      </c>
      <c r="DS179" s="28">
        <f t="shared" si="139"/>
        <v>0</v>
      </c>
      <c r="DT179" s="28">
        <f t="shared" si="139"/>
        <v>0</v>
      </c>
      <c r="DU179" s="28">
        <f t="shared" si="139"/>
        <v>0</v>
      </c>
      <c r="DV179" s="28">
        <f t="shared" si="139"/>
        <v>0</v>
      </c>
      <c r="DW179" s="28">
        <f t="shared" si="139"/>
        <v>0</v>
      </c>
      <c r="DX179" s="28">
        <f t="shared" si="137"/>
        <v>0</v>
      </c>
      <c r="DY179" s="28">
        <f t="shared" si="137"/>
        <v>0</v>
      </c>
      <c r="DZ179" s="28">
        <f t="shared" si="137"/>
        <v>0</v>
      </c>
      <c r="EA179" s="28">
        <f t="shared" si="137"/>
        <v>0</v>
      </c>
      <c r="EB179" s="28">
        <f t="shared" si="137"/>
        <v>0</v>
      </c>
      <c r="EC179" s="28">
        <f t="shared" si="137"/>
        <v>0</v>
      </c>
      <c r="ED179" s="28">
        <f t="shared" si="137"/>
        <v>0</v>
      </c>
      <c r="EE179" s="28">
        <f t="shared" si="137"/>
        <v>0</v>
      </c>
      <c r="EF179" s="28">
        <f t="shared" si="137"/>
        <v>0</v>
      </c>
      <c r="EG179" s="28">
        <f t="shared" si="137"/>
        <v>0</v>
      </c>
      <c r="EH179" s="28">
        <f t="shared" si="137"/>
        <v>0</v>
      </c>
      <c r="EI179" s="28">
        <f t="shared" si="137"/>
        <v>0</v>
      </c>
      <c r="EJ179" s="28">
        <f t="shared" si="137"/>
        <v>0</v>
      </c>
      <c r="EK179" s="28">
        <f t="shared" si="137"/>
        <v>0</v>
      </c>
      <c r="EL179" s="28">
        <f t="shared" si="137"/>
        <v>0</v>
      </c>
      <c r="EM179" s="28">
        <f t="shared" si="135"/>
        <v>0</v>
      </c>
      <c r="EN179" s="28">
        <f t="shared" si="135"/>
        <v>0</v>
      </c>
      <c r="EO179" s="28">
        <f t="shared" si="135"/>
        <v>0</v>
      </c>
      <c r="EP179" s="28">
        <f t="shared" si="135"/>
        <v>0</v>
      </c>
      <c r="EQ179" s="28">
        <f t="shared" si="135"/>
        <v>0</v>
      </c>
      <c r="ER179" s="28">
        <f t="shared" si="135"/>
        <v>0</v>
      </c>
      <c r="ES179" s="28">
        <f t="shared" si="135"/>
        <v>0</v>
      </c>
      <c r="ET179" s="28">
        <f t="shared" si="135"/>
        <v>0</v>
      </c>
      <c r="EU179" s="28">
        <f t="shared" si="135"/>
        <v>0</v>
      </c>
      <c r="EV179" s="28">
        <f t="shared" si="135"/>
        <v>0</v>
      </c>
      <c r="EW179" s="28">
        <f t="shared" si="135"/>
        <v>0</v>
      </c>
      <c r="EX179" s="28">
        <f t="shared" si="135"/>
        <v>0</v>
      </c>
      <c r="EY179" s="28">
        <f t="shared" si="135"/>
        <v>0</v>
      </c>
      <c r="EZ179" s="28">
        <f t="shared" si="135"/>
        <v>0</v>
      </c>
      <c r="FA179" s="28">
        <f t="shared" si="135"/>
        <v>0</v>
      </c>
      <c r="FB179" s="28">
        <f t="shared" si="135"/>
        <v>0</v>
      </c>
      <c r="FC179" s="28">
        <f t="shared" si="133"/>
        <v>0</v>
      </c>
      <c r="FD179" s="28">
        <f t="shared" si="133"/>
        <v>0</v>
      </c>
      <c r="FE179" s="28">
        <f t="shared" si="133"/>
        <v>0</v>
      </c>
      <c r="FF179" s="28">
        <f t="shared" si="133"/>
        <v>0</v>
      </c>
      <c r="FG179" s="28">
        <f t="shared" si="133"/>
        <v>0</v>
      </c>
      <c r="FH179" s="28">
        <f t="shared" si="133"/>
        <v>0</v>
      </c>
      <c r="FI179" s="28">
        <f t="shared" si="133"/>
        <v>0</v>
      </c>
      <c r="FJ179" s="28">
        <f t="shared" si="133"/>
        <v>0</v>
      </c>
      <c r="FK179" s="28">
        <f t="shared" si="133"/>
        <v>0</v>
      </c>
      <c r="FL179" s="28">
        <f t="shared" si="133"/>
        <v>0</v>
      </c>
      <c r="FM179" s="28">
        <f t="shared" si="133"/>
        <v>0</v>
      </c>
      <c r="FN179" s="28">
        <f t="shared" si="133"/>
        <v>0</v>
      </c>
      <c r="FO179" s="28">
        <f t="shared" si="133"/>
        <v>0</v>
      </c>
      <c r="FP179" s="28">
        <f t="shared" si="133"/>
        <v>0</v>
      </c>
      <c r="FQ179" s="28">
        <f t="shared" si="133"/>
        <v>0</v>
      </c>
      <c r="FR179" s="28">
        <f t="shared" si="96"/>
        <v>0</v>
      </c>
      <c r="FS179" s="28">
        <f t="shared" si="96"/>
        <v>0</v>
      </c>
      <c r="FT179" s="28">
        <f t="shared" si="96"/>
        <v>0</v>
      </c>
      <c r="FU179" s="28">
        <f t="shared" si="129"/>
        <v>0</v>
      </c>
      <c r="FV179" s="28">
        <f t="shared" si="129"/>
        <v>1</v>
      </c>
      <c r="FW179" s="28">
        <f t="shared" si="129"/>
        <v>0</v>
      </c>
      <c r="FX179" s="28">
        <f t="shared" si="129"/>
        <v>0</v>
      </c>
      <c r="FY179" s="28">
        <f t="shared" si="129"/>
        <v>0</v>
      </c>
      <c r="FZ179" s="28">
        <f t="shared" si="129"/>
        <v>0</v>
      </c>
      <c r="GA179" s="28">
        <f t="shared" si="129"/>
        <v>0</v>
      </c>
      <c r="GB179" s="28">
        <f t="shared" si="129"/>
        <v>0</v>
      </c>
      <c r="GC179" s="28">
        <f t="shared" si="129"/>
        <v>0</v>
      </c>
      <c r="GD179" s="28">
        <f t="shared" si="129"/>
        <v>0</v>
      </c>
      <c r="GE179" s="28">
        <f t="shared" si="129"/>
        <v>0</v>
      </c>
      <c r="GF179" s="28">
        <f t="shared" si="129"/>
        <v>0</v>
      </c>
      <c r="GG179" s="28">
        <f t="shared" si="129"/>
        <v>0</v>
      </c>
      <c r="GH179" s="28">
        <f t="shared" si="129"/>
        <v>0</v>
      </c>
      <c r="GI179" s="28">
        <f t="shared" si="138"/>
        <v>0</v>
      </c>
      <c r="GJ179" s="28">
        <f t="shared" si="138"/>
        <v>0</v>
      </c>
      <c r="GK179" s="28">
        <f t="shared" si="138"/>
        <v>0</v>
      </c>
      <c r="GL179" s="28">
        <f t="shared" si="138"/>
        <v>0</v>
      </c>
      <c r="GM179" s="28">
        <f t="shared" si="138"/>
        <v>0</v>
      </c>
      <c r="GN179" s="28">
        <f t="shared" si="138"/>
        <v>1</v>
      </c>
      <c r="GO179" s="28">
        <f t="shared" si="138"/>
        <v>0</v>
      </c>
      <c r="GP179" s="28">
        <f t="shared" si="138"/>
        <v>0</v>
      </c>
      <c r="GQ179" s="28">
        <f t="shared" si="138"/>
        <v>0</v>
      </c>
      <c r="GR179" s="28">
        <f t="shared" si="138"/>
        <v>0</v>
      </c>
      <c r="GS179" s="28">
        <f t="shared" si="138"/>
        <v>0</v>
      </c>
      <c r="GT179" s="28">
        <f t="shared" si="138"/>
        <v>0</v>
      </c>
      <c r="GU179" s="28">
        <f t="shared" si="138"/>
        <v>0</v>
      </c>
      <c r="GV179" s="28">
        <f t="shared" si="138"/>
        <v>0</v>
      </c>
      <c r="GW179" s="28">
        <f t="shared" si="138"/>
        <v>0</v>
      </c>
      <c r="GX179" s="28">
        <f t="shared" si="138"/>
        <v>0</v>
      </c>
      <c r="GY179" s="28">
        <f t="shared" si="136"/>
        <v>0</v>
      </c>
      <c r="GZ179" s="28">
        <f t="shared" si="136"/>
        <v>0</v>
      </c>
      <c r="HA179" s="28">
        <f t="shared" si="136"/>
        <v>0</v>
      </c>
      <c r="HB179" s="28">
        <f t="shared" si="136"/>
        <v>0</v>
      </c>
      <c r="HC179" s="28">
        <f t="shared" si="136"/>
        <v>0</v>
      </c>
      <c r="HD179" s="28">
        <f t="shared" si="136"/>
        <v>0</v>
      </c>
      <c r="HE179" s="28">
        <f t="shared" si="136"/>
        <v>0</v>
      </c>
      <c r="HF179" s="28">
        <f t="shared" si="136"/>
        <v>0</v>
      </c>
      <c r="HG179" s="28">
        <f t="shared" si="136"/>
        <v>0</v>
      </c>
    </row>
    <row r="180" spans="1:215" s="28" customFormat="1">
      <c r="A180" s="21" t="s">
        <v>323</v>
      </c>
      <c r="B180" s="6" t="s">
        <v>366</v>
      </c>
      <c r="C180" s="6" t="s">
        <v>150</v>
      </c>
      <c r="D180" s="6" t="s">
        <v>367</v>
      </c>
      <c r="E180" s="6" t="s">
        <v>368</v>
      </c>
      <c r="F180" s="6">
        <v>2018</v>
      </c>
      <c r="G180" s="6" t="s">
        <v>212</v>
      </c>
      <c r="H180" s="6">
        <v>25</v>
      </c>
      <c r="I180" s="6">
        <v>6</v>
      </c>
      <c r="J180" s="6">
        <v>456</v>
      </c>
      <c r="K180" s="6">
        <v>463</v>
      </c>
      <c r="L180" s="6" t="s">
        <v>369</v>
      </c>
      <c r="M180" s="6" t="s">
        <v>370</v>
      </c>
      <c r="N180" s="6" t="s">
        <v>371</v>
      </c>
      <c r="O180" s="6" t="s">
        <v>162</v>
      </c>
      <c r="P180" s="6" t="s">
        <v>163</v>
      </c>
      <c r="Q180" s="6"/>
      <c r="R180" s="6" t="s">
        <v>21</v>
      </c>
      <c r="S180" s="6"/>
      <c r="T180" s="6" t="s">
        <v>30</v>
      </c>
      <c r="U180" s="6" t="s">
        <v>40</v>
      </c>
      <c r="V180" s="6" t="s">
        <v>55</v>
      </c>
      <c r="W180" s="6"/>
      <c r="X180" s="6" t="s">
        <v>50</v>
      </c>
      <c r="Y180" s="6" t="s">
        <v>77</v>
      </c>
      <c r="Z180" s="6" t="s">
        <v>372</v>
      </c>
      <c r="AA180" s="6">
        <v>2</v>
      </c>
      <c r="AB180" s="6">
        <v>2</v>
      </c>
      <c r="AC180" s="6">
        <v>3</v>
      </c>
      <c r="AD180" s="59" t="s">
        <v>2418</v>
      </c>
      <c r="AE180" s="59" t="s">
        <v>2425</v>
      </c>
      <c r="AF180" s="6" t="s">
        <v>117</v>
      </c>
      <c r="AG180" s="6" t="s">
        <v>2259</v>
      </c>
      <c r="AH180" s="6" t="s">
        <v>113</v>
      </c>
      <c r="AI180" s="6" t="s">
        <v>112</v>
      </c>
      <c r="AJ180" s="6" t="s">
        <v>104</v>
      </c>
      <c r="AK180" s="6" t="s">
        <v>2044</v>
      </c>
      <c r="AL180" s="6" t="s">
        <v>373</v>
      </c>
      <c r="AM180" s="6" t="s">
        <v>91</v>
      </c>
      <c r="AN180" s="23" t="s">
        <v>2160</v>
      </c>
      <c r="AO180" s="6" t="s">
        <v>2194</v>
      </c>
      <c r="AP180" s="6" t="s">
        <v>139</v>
      </c>
      <c r="AQ180" s="28">
        <f t="shared" si="134"/>
        <v>0</v>
      </c>
      <c r="AR180" s="28">
        <f t="shared" si="134"/>
        <v>0</v>
      </c>
      <c r="AS180" s="28">
        <f t="shared" si="134"/>
        <v>0</v>
      </c>
      <c r="AT180" s="28">
        <f t="shared" si="134"/>
        <v>0</v>
      </c>
      <c r="AU180" s="28">
        <f t="shared" si="134"/>
        <v>0</v>
      </c>
      <c r="AV180" s="28">
        <f t="shared" si="134"/>
        <v>0</v>
      </c>
      <c r="AW180" s="28">
        <f t="shared" si="134"/>
        <v>0</v>
      </c>
      <c r="AX180" s="28">
        <f t="shared" si="134"/>
        <v>0</v>
      </c>
      <c r="AY180" s="28">
        <f t="shared" si="134"/>
        <v>0</v>
      </c>
      <c r="AZ180" s="28">
        <f t="shared" si="134"/>
        <v>0</v>
      </c>
      <c r="BA180" s="28">
        <f t="shared" si="134"/>
        <v>0</v>
      </c>
      <c r="BB180" s="28">
        <f t="shared" si="134"/>
        <v>0</v>
      </c>
      <c r="BC180" s="28">
        <f t="shared" si="134"/>
        <v>0</v>
      </c>
      <c r="BD180" s="28">
        <f t="shared" si="134"/>
        <v>0</v>
      </c>
      <c r="BE180" s="28">
        <f t="shared" si="134"/>
        <v>0</v>
      </c>
      <c r="BF180" s="28">
        <f t="shared" si="134"/>
        <v>0</v>
      </c>
      <c r="BG180" s="28">
        <f t="shared" si="132"/>
        <v>0</v>
      </c>
      <c r="BH180" s="28">
        <f t="shared" si="132"/>
        <v>0</v>
      </c>
      <c r="BI180" s="28">
        <f t="shared" si="132"/>
        <v>0</v>
      </c>
      <c r="BJ180" s="28">
        <f t="shared" si="132"/>
        <v>0</v>
      </c>
      <c r="BK180" s="28">
        <f t="shared" si="132"/>
        <v>0</v>
      </c>
      <c r="BL180" s="28">
        <f t="shared" si="132"/>
        <v>0</v>
      </c>
      <c r="BM180" s="28">
        <f t="shared" si="132"/>
        <v>1</v>
      </c>
      <c r="BN180" s="28">
        <f t="shared" si="132"/>
        <v>0</v>
      </c>
      <c r="BO180" s="28">
        <f t="shared" si="132"/>
        <v>0</v>
      </c>
      <c r="BP180" s="28">
        <f t="shared" si="132"/>
        <v>0</v>
      </c>
      <c r="BQ180" s="28">
        <f t="shared" si="132"/>
        <v>0</v>
      </c>
      <c r="BR180" s="28">
        <f t="shared" si="132"/>
        <v>0</v>
      </c>
      <c r="BS180" s="28">
        <f t="shared" si="132"/>
        <v>0</v>
      </c>
      <c r="BT180" s="28">
        <f t="shared" si="132"/>
        <v>0</v>
      </c>
      <c r="BU180" s="28">
        <f t="shared" si="132"/>
        <v>0</v>
      </c>
      <c r="BV180" s="28">
        <f t="shared" si="131"/>
        <v>0</v>
      </c>
      <c r="BW180" s="28">
        <f t="shared" si="131"/>
        <v>0</v>
      </c>
      <c r="BX180" s="28">
        <f t="shared" si="131"/>
        <v>0</v>
      </c>
      <c r="BY180" s="28">
        <f t="shared" si="131"/>
        <v>0</v>
      </c>
      <c r="BZ180" s="28">
        <f t="shared" si="131"/>
        <v>0</v>
      </c>
      <c r="CA180" s="28">
        <f t="shared" si="131"/>
        <v>0</v>
      </c>
      <c r="CB180" s="28">
        <f t="shared" si="131"/>
        <v>0</v>
      </c>
      <c r="CC180" s="28">
        <f t="shared" si="131"/>
        <v>0</v>
      </c>
      <c r="CD180" s="28">
        <f t="shared" si="131"/>
        <v>0</v>
      </c>
      <c r="CE180" s="28">
        <f t="shared" si="131"/>
        <v>0</v>
      </c>
      <c r="CF180" s="28">
        <f t="shared" si="131"/>
        <v>1</v>
      </c>
      <c r="CG180" s="28">
        <f t="shared" si="131"/>
        <v>1</v>
      </c>
      <c r="CH180" s="28">
        <f t="shared" si="131"/>
        <v>0</v>
      </c>
      <c r="CI180" s="28">
        <f t="shared" si="131"/>
        <v>0</v>
      </c>
      <c r="CJ180" s="28">
        <f t="shared" si="131"/>
        <v>0</v>
      </c>
      <c r="CK180" s="28">
        <f t="shared" si="131"/>
        <v>0</v>
      </c>
      <c r="CL180" s="28">
        <f t="shared" si="130"/>
        <v>0</v>
      </c>
      <c r="CM180" s="28">
        <f t="shared" si="130"/>
        <v>0</v>
      </c>
      <c r="CN180" s="28">
        <f t="shared" si="130"/>
        <v>0</v>
      </c>
      <c r="CO180" s="28">
        <f t="shared" si="130"/>
        <v>0</v>
      </c>
      <c r="CP180" s="28">
        <f t="shared" si="130"/>
        <v>0</v>
      </c>
      <c r="CQ180" s="28">
        <f t="shared" si="130"/>
        <v>0</v>
      </c>
      <c r="CR180" s="28">
        <f t="shared" si="130"/>
        <v>0</v>
      </c>
      <c r="CS180" s="28">
        <f t="shared" si="130"/>
        <v>0</v>
      </c>
      <c r="CT180" s="28">
        <f t="shared" si="130"/>
        <v>0</v>
      </c>
      <c r="CU180" s="28">
        <f t="shared" si="130"/>
        <v>0</v>
      </c>
      <c r="CV180" s="28">
        <f t="shared" si="130"/>
        <v>0</v>
      </c>
      <c r="CW180" s="28">
        <f t="shared" si="130"/>
        <v>0</v>
      </c>
      <c r="CX180" s="28">
        <f t="shared" si="130"/>
        <v>0</v>
      </c>
      <c r="CY180" s="28">
        <f t="shared" si="130"/>
        <v>0</v>
      </c>
      <c r="CZ180" s="28">
        <f t="shared" si="130"/>
        <v>0</v>
      </c>
      <c r="DA180" s="28">
        <f t="shared" si="114"/>
        <v>0</v>
      </c>
      <c r="DB180" s="28">
        <f t="shared" si="114"/>
        <v>0</v>
      </c>
      <c r="DC180" s="28">
        <f t="shared" si="114"/>
        <v>0</v>
      </c>
      <c r="DD180" s="28">
        <f t="shared" si="114"/>
        <v>0</v>
      </c>
      <c r="DE180" s="28">
        <f t="shared" si="114"/>
        <v>0</v>
      </c>
      <c r="DF180" s="28">
        <f t="shared" si="114"/>
        <v>0</v>
      </c>
      <c r="DG180" s="28">
        <f t="shared" si="114"/>
        <v>0</v>
      </c>
      <c r="DH180" s="28">
        <f t="shared" si="139"/>
        <v>0</v>
      </c>
      <c r="DI180" s="28">
        <f t="shared" si="139"/>
        <v>0</v>
      </c>
      <c r="DJ180" s="28">
        <f t="shared" si="139"/>
        <v>0</v>
      </c>
      <c r="DK180" s="28">
        <f t="shared" si="139"/>
        <v>0</v>
      </c>
      <c r="DL180" s="28">
        <f t="shared" si="139"/>
        <v>0</v>
      </c>
      <c r="DM180" s="28">
        <f t="shared" si="139"/>
        <v>0</v>
      </c>
      <c r="DN180" s="28">
        <f t="shared" si="139"/>
        <v>0</v>
      </c>
      <c r="DO180" s="28">
        <f t="shared" si="139"/>
        <v>0</v>
      </c>
      <c r="DP180" s="28">
        <f t="shared" si="139"/>
        <v>0</v>
      </c>
      <c r="DQ180" s="28">
        <f t="shared" si="139"/>
        <v>1</v>
      </c>
      <c r="DR180" s="28">
        <f t="shared" si="139"/>
        <v>0</v>
      </c>
      <c r="DS180" s="28">
        <f t="shared" si="139"/>
        <v>0</v>
      </c>
      <c r="DT180" s="28">
        <f t="shared" si="139"/>
        <v>0</v>
      </c>
      <c r="DU180" s="28">
        <f t="shared" si="139"/>
        <v>0</v>
      </c>
      <c r="DV180" s="28">
        <f t="shared" si="139"/>
        <v>0</v>
      </c>
      <c r="DW180" s="28">
        <f t="shared" si="139"/>
        <v>0</v>
      </c>
      <c r="DX180" s="28">
        <f t="shared" si="137"/>
        <v>1</v>
      </c>
      <c r="DY180" s="28">
        <f t="shared" si="137"/>
        <v>0</v>
      </c>
      <c r="DZ180" s="28">
        <f t="shared" si="137"/>
        <v>0</v>
      </c>
      <c r="EA180" s="28">
        <f t="shared" si="137"/>
        <v>0</v>
      </c>
      <c r="EB180" s="28">
        <f t="shared" si="137"/>
        <v>0</v>
      </c>
      <c r="EC180" s="28">
        <f t="shared" si="137"/>
        <v>0</v>
      </c>
      <c r="ED180" s="28">
        <f t="shared" si="137"/>
        <v>0</v>
      </c>
      <c r="EE180" s="28">
        <f t="shared" si="137"/>
        <v>0</v>
      </c>
      <c r="EF180" s="28">
        <f t="shared" si="137"/>
        <v>0</v>
      </c>
      <c r="EG180" s="28">
        <f t="shared" si="137"/>
        <v>0</v>
      </c>
      <c r="EH180" s="28">
        <f t="shared" si="137"/>
        <v>0</v>
      </c>
      <c r="EI180" s="28">
        <f t="shared" si="137"/>
        <v>0</v>
      </c>
      <c r="EJ180" s="28">
        <f t="shared" si="137"/>
        <v>0</v>
      </c>
      <c r="EK180" s="28">
        <f t="shared" si="137"/>
        <v>0</v>
      </c>
      <c r="EL180" s="28">
        <f t="shared" si="137"/>
        <v>0</v>
      </c>
      <c r="EM180" s="28">
        <f t="shared" si="135"/>
        <v>0</v>
      </c>
      <c r="EN180" s="28">
        <f t="shared" si="135"/>
        <v>0</v>
      </c>
      <c r="EO180" s="28">
        <f t="shared" si="135"/>
        <v>0</v>
      </c>
      <c r="EP180" s="28">
        <f t="shared" si="135"/>
        <v>0</v>
      </c>
      <c r="EQ180" s="28">
        <f t="shared" si="135"/>
        <v>0</v>
      </c>
      <c r="ER180" s="28">
        <f t="shared" si="135"/>
        <v>0</v>
      </c>
      <c r="ES180" s="28">
        <f t="shared" si="135"/>
        <v>0</v>
      </c>
      <c r="ET180" s="28">
        <f t="shared" si="135"/>
        <v>0</v>
      </c>
      <c r="EU180" s="28">
        <f t="shared" si="135"/>
        <v>0</v>
      </c>
      <c r="EV180" s="28">
        <f t="shared" si="135"/>
        <v>0</v>
      </c>
      <c r="EW180" s="28">
        <f t="shared" si="135"/>
        <v>0</v>
      </c>
      <c r="EX180" s="28">
        <f t="shared" si="135"/>
        <v>0</v>
      </c>
      <c r="EY180" s="28">
        <f t="shared" si="135"/>
        <v>0</v>
      </c>
      <c r="EZ180" s="28">
        <f t="shared" si="135"/>
        <v>0</v>
      </c>
      <c r="FA180" s="28">
        <f t="shared" si="135"/>
        <v>0</v>
      </c>
      <c r="FB180" s="28">
        <f t="shared" si="135"/>
        <v>0</v>
      </c>
      <c r="FC180" s="28">
        <f t="shared" si="133"/>
        <v>0</v>
      </c>
      <c r="FD180" s="28">
        <f t="shared" si="133"/>
        <v>0</v>
      </c>
      <c r="FE180" s="28">
        <f t="shared" si="133"/>
        <v>0</v>
      </c>
      <c r="FF180" s="28">
        <f t="shared" si="133"/>
        <v>0</v>
      </c>
      <c r="FG180" s="28">
        <f t="shared" si="133"/>
        <v>0</v>
      </c>
      <c r="FH180" s="28">
        <f t="shared" si="133"/>
        <v>0</v>
      </c>
      <c r="FI180" s="28">
        <f t="shared" si="133"/>
        <v>0</v>
      </c>
      <c r="FJ180" s="28">
        <f t="shared" si="133"/>
        <v>1</v>
      </c>
      <c r="FK180" s="28">
        <f t="shared" si="133"/>
        <v>0</v>
      </c>
      <c r="FL180" s="28">
        <f t="shared" si="133"/>
        <v>0</v>
      </c>
      <c r="FM180" s="28">
        <f t="shared" si="133"/>
        <v>0</v>
      </c>
      <c r="FN180" s="28">
        <f t="shared" si="133"/>
        <v>0</v>
      </c>
      <c r="FO180" s="28">
        <f t="shared" si="133"/>
        <v>0</v>
      </c>
      <c r="FP180" s="28">
        <f t="shared" si="133"/>
        <v>0</v>
      </c>
      <c r="FQ180" s="28">
        <f t="shared" si="133"/>
        <v>0</v>
      </c>
      <c r="FR180" s="28">
        <f t="shared" si="96"/>
        <v>0</v>
      </c>
      <c r="FS180" s="28">
        <f t="shared" si="96"/>
        <v>0</v>
      </c>
      <c r="FT180" s="28">
        <f t="shared" si="96"/>
        <v>0</v>
      </c>
      <c r="FU180" s="28">
        <f t="shared" si="129"/>
        <v>0</v>
      </c>
      <c r="FV180" s="28">
        <f t="shared" si="129"/>
        <v>1</v>
      </c>
      <c r="FW180" s="28">
        <f t="shared" si="129"/>
        <v>0</v>
      </c>
      <c r="FX180" s="28">
        <f t="shared" si="129"/>
        <v>0</v>
      </c>
      <c r="FY180" s="28">
        <f t="shared" si="129"/>
        <v>0</v>
      </c>
      <c r="FZ180" s="28">
        <f t="shared" si="129"/>
        <v>0</v>
      </c>
      <c r="GA180" s="28">
        <f t="shared" si="129"/>
        <v>0</v>
      </c>
      <c r="GB180" s="28">
        <f t="shared" si="129"/>
        <v>0</v>
      </c>
      <c r="GC180" s="28">
        <f t="shared" si="129"/>
        <v>0</v>
      </c>
      <c r="GD180" s="28">
        <f t="shared" si="129"/>
        <v>0</v>
      </c>
      <c r="GE180" s="28">
        <f t="shared" si="129"/>
        <v>0</v>
      </c>
      <c r="GF180" s="28">
        <f t="shared" si="129"/>
        <v>0</v>
      </c>
      <c r="GG180" s="28">
        <f t="shared" si="129"/>
        <v>0</v>
      </c>
      <c r="GH180" s="28">
        <f t="shared" si="129"/>
        <v>0</v>
      </c>
      <c r="GI180" s="28">
        <f t="shared" si="138"/>
        <v>0</v>
      </c>
      <c r="GJ180" s="28">
        <f t="shared" si="138"/>
        <v>0</v>
      </c>
      <c r="GK180" s="28">
        <f t="shared" si="138"/>
        <v>0</v>
      </c>
      <c r="GL180" s="28">
        <f t="shared" si="138"/>
        <v>0</v>
      </c>
      <c r="GM180" s="28">
        <f t="shared" si="138"/>
        <v>0</v>
      </c>
      <c r="GN180" s="28">
        <f t="shared" si="138"/>
        <v>0</v>
      </c>
      <c r="GO180" s="28">
        <f t="shared" si="138"/>
        <v>0</v>
      </c>
      <c r="GP180" s="28">
        <f t="shared" si="138"/>
        <v>0</v>
      </c>
      <c r="GQ180" s="28">
        <f t="shared" si="138"/>
        <v>0</v>
      </c>
      <c r="GR180" s="28">
        <f t="shared" si="138"/>
        <v>0</v>
      </c>
      <c r="GS180" s="28">
        <f t="shared" si="138"/>
        <v>0</v>
      </c>
      <c r="GT180" s="28">
        <f t="shared" si="138"/>
        <v>0</v>
      </c>
      <c r="GU180" s="28">
        <f t="shared" si="138"/>
        <v>0</v>
      </c>
      <c r="GV180" s="28">
        <f t="shared" si="138"/>
        <v>0</v>
      </c>
      <c r="GW180" s="28">
        <f t="shared" si="138"/>
        <v>0</v>
      </c>
      <c r="GX180" s="28">
        <f t="shared" si="138"/>
        <v>0</v>
      </c>
      <c r="GY180" s="28">
        <f t="shared" si="136"/>
        <v>0</v>
      </c>
      <c r="GZ180" s="28">
        <f t="shared" si="136"/>
        <v>0</v>
      </c>
      <c r="HA180" s="28">
        <f t="shared" si="136"/>
        <v>0</v>
      </c>
      <c r="HB180" s="28">
        <f t="shared" si="136"/>
        <v>0</v>
      </c>
      <c r="HC180" s="28">
        <f t="shared" si="136"/>
        <v>0</v>
      </c>
      <c r="HD180" s="28">
        <f t="shared" si="136"/>
        <v>0</v>
      </c>
      <c r="HE180" s="28">
        <f t="shared" si="136"/>
        <v>0</v>
      </c>
      <c r="HF180" s="28">
        <f t="shared" si="136"/>
        <v>1</v>
      </c>
      <c r="HG180" s="28">
        <f t="shared" si="136"/>
        <v>0</v>
      </c>
    </row>
    <row r="181" spans="1:215" s="28" customFormat="1">
      <c r="A181" s="21" t="s">
        <v>323</v>
      </c>
      <c r="B181" s="6" t="s">
        <v>374</v>
      </c>
      <c r="C181" s="6" t="s">
        <v>150</v>
      </c>
      <c r="D181" s="6" t="s">
        <v>375</v>
      </c>
      <c r="E181" s="6" t="s">
        <v>376</v>
      </c>
      <c r="F181" s="6">
        <v>2019</v>
      </c>
      <c r="G181" s="6" t="s">
        <v>267</v>
      </c>
      <c r="H181" s="6">
        <v>76</v>
      </c>
      <c r="I181" s="6">
        <v>6</v>
      </c>
      <c r="J181" s="6">
        <v>1505</v>
      </c>
      <c r="K181" s="6">
        <v>1514</v>
      </c>
      <c r="L181" s="6" t="s">
        <v>377</v>
      </c>
      <c r="M181" s="6" t="s">
        <v>378</v>
      </c>
      <c r="N181" s="6" t="s">
        <v>379</v>
      </c>
      <c r="O181" s="6" t="s">
        <v>162</v>
      </c>
      <c r="P181" s="6" t="s">
        <v>163</v>
      </c>
      <c r="Q181" s="6"/>
      <c r="R181" s="6" t="s">
        <v>21</v>
      </c>
      <c r="S181" s="6"/>
      <c r="T181" s="6" t="s">
        <v>25</v>
      </c>
      <c r="U181" s="6" t="s">
        <v>45</v>
      </c>
      <c r="V181" s="6" t="s">
        <v>58</v>
      </c>
      <c r="W181" s="6"/>
      <c r="X181" s="6" t="s">
        <v>54</v>
      </c>
      <c r="Y181" s="6" t="s">
        <v>77</v>
      </c>
      <c r="Z181" s="6" t="s">
        <v>380</v>
      </c>
      <c r="AA181" s="6"/>
      <c r="AB181" s="6"/>
      <c r="AC181" s="6"/>
      <c r="AD181" s="59" t="s">
        <v>2418</v>
      </c>
      <c r="AE181" s="59" t="s">
        <v>2424</v>
      </c>
      <c r="AF181" s="6" t="s">
        <v>2034</v>
      </c>
      <c r="AG181" s="6" t="s">
        <v>2259</v>
      </c>
      <c r="AH181" s="6" t="s">
        <v>113</v>
      </c>
      <c r="AI181" s="6" t="s">
        <v>139</v>
      </c>
      <c r="AJ181" s="6" t="s">
        <v>139</v>
      </c>
      <c r="AK181" s="6" t="s">
        <v>380</v>
      </c>
      <c r="AL181" s="6" t="s">
        <v>139</v>
      </c>
      <c r="AM181" s="6" t="s">
        <v>91</v>
      </c>
      <c r="AN181" s="23" t="s">
        <v>2125</v>
      </c>
      <c r="AO181" s="6" t="s">
        <v>139</v>
      </c>
      <c r="AP181" s="6" t="s">
        <v>2224</v>
      </c>
      <c r="AQ181" s="28">
        <f t="shared" si="134"/>
        <v>0</v>
      </c>
      <c r="AR181" s="28">
        <f t="shared" si="134"/>
        <v>0</v>
      </c>
      <c r="AS181" s="28">
        <f t="shared" si="134"/>
        <v>0</v>
      </c>
      <c r="AT181" s="28">
        <f t="shared" si="134"/>
        <v>0</v>
      </c>
      <c r="AU181" s="28">
        <f t="shared" si="134"/>
        <v>0</v>
      </c>
      <c r="AV181" s="28">
        <f t="shared" si="134"/>
        <v>0</v>
      </c>
      <c r="AW181" s="28">
        <f t="shared" si="134"/>
        <v>0</v>
      </c>
      <c r="AX181" s="28">
        <f t="shared" si="134"/>
        <v>0</v>
      </c>
      <c r="AY181" s="28">
        <f t="shared" si="134"/>
        <v>0</v>
      </c>
      <c r="AZ181" s="28">
        <f t="shared" si="134"/>
        <v>0</v>
      </c>
      <c r="BA181" s="28">
        <f t="shared" si="134"/>
        <v>0</v>
      </c>
      <c r="BB181" s="28">
        <f t="shared" si="134"/>
        <v>0</v>
      </c>
      <c r="BC181" s="28">
        <f t="shared" si="134"/>
        <v>0</v>
      </c>
      <c r="BD181" s="28">
        <f t="shared" si="134"/>
        <v>0</v>
      </c>
      <c r="BE181" s="28">
        <f t="shared" si="134"/>
        <v>0</v>
      </c>
      <c r="BF181" s="28">
        <f t="shared" si="134"/>
        <v>0</v>
      </c>
      <c r="BG181" s="28">
        <f t="shared" si="132"/>
        <v>0</v>
      </c>
      <c r="BH181" s="28">
        <f t="shared" si="132"/>
        <v>0</v>
      </c>
      <c r="BI181" s="28">
        <f t="shared" si="132"/>
        <v>0</v>
      </c>
      <c r="BJ181" s="28">
        <f t="shared" si="132"/>
        <v>0</v>
      </c>
      <c r="BK181" s="28">
        <f t="shared" si="132"/>
        <v>0</v>
      </c>
      <c r="BL181" s="28">
        <f t="shared" si="132"/>
        <v>0</v>
      </c>
      <c r="BM181" s="28">
        <f t="shared" si="132"/>
        <v>0</v>
      </c>
      <c r="BN181" s="28">
        <f t="shared" si="132"/>
        <v>0</v>
      </c>
      <c r="BO181" s="28">
        <f t="shared" si="132"/>
        <v>0</v>
      </c>
      <c r="BP181" s="28">
        <f t="shared" si="132"/>
        <v>0</v>
      </c>
      <c r="BQ181" s="28">
        <f t="shared" si="132"/>
        <v>0</v>
      </c>
      <c r="BR181" s="28">
        <f t="shared" si="132"/>
        <v>0</v>
      </c>
      <c r="BS181" s="28">
        <f t="shared" si="132"/>
        <v>0</v>
      </c>
      <c r="BT181" s="28">
        <f t="shared" si="132"/>
        <v>0</v>
      </c>
      <c r="BU181" s="28">
        <f t="shared" si="132"/>
        <v>0</v>
      </c>
      <c r="BV181" s="28">
        <f t="shared" si="131"/>
        <v>0</v>
      </c>
      <c r="BW181" s="28">
        <f t="shared" si="131"/>
        <v>0</v>
      </c>
      <c r="BX181" s="28">
        <f t="shared" si="131"/>
        <v>0</v>
      </c>
      <c r="BY181" s="28">
        <f t="shared" si="131"/>
        <v>0</v>
      </c>
      <c r="BZ181" s="28">
        <f t="shared" si="131"/>
        <v>0</v>
      </c>
      <c r="CA181" s="28">
        <f t="shared" si="131"/>
        <v>0</v>
      </c>
      <c r="CB181" s="28">
        <f t="shared" si="131"/>
        <v>0</v>
      </c>
      <c r="CC181" s="28">
        <f t="shared" si="131"/>
        <v>0</v>
      </c>
      <c r="CD181" s="28">
        <f t="shared" si="131"/>
        <v>0</v>
      </c>
      <c r="CE181" s="28">
        <f t="shared" si="131"/>
        <v>0</v>
      </c>
      <c r="CF181" s="28">
        <f t="shared" si="131"/>
        <v>0</v>
      </c>
      <c r="CG181" s="28">
        <f t="shared" si="131"/>
        <v>0</v>
      </c>
      <c r="CH181" s="28">
        <f t="shared" si="131"/>
        <v>0</v>
      </c>
      <c r="CI181" s="28">
        <f t="shared" si="131"/>
        <v>0</v>
      </c>
      <c r="CJ181" s="28">
        <f t="shared" si="131"/>
        <v>0</v>
      </c>
      <c r="CK181" s="28">
        <f t="shared" si="131"/>
        <v>0</v>
      </c>
      <c r="CL181" s="28">
        <f t="shared" si="130"/>
        <v>0</v>
      </c>
      <c r="CM181" s="28">
        <f t="shared" si="130"/>
        <v>1</v>
      </c>
      <c r="CN181" s="28">
        <f t="shared" si="130"/>
        <v>0</v>
      </c>
      <c r="CO181" s="28">
        <f t="shared" si="130"/>
        <v>0</v>
      </c>
      <c r="CP181" s="28">
        <f t="shared" si="130"/>
        <v>0</v>
      </c>
      <c r="CQ181" s="28">
        <f t="shared" si="130"/>
        <v>0</v>
      </c>
      <c r="CR181" s="28">
        <f t="shared" si="130"/>
        <v>0</v>
      </c>
      <c r="CS181" s="28">
        <f t="shared" si="130"/>
        <v>0</v>
      </c>
      <c r="CT181" s="28">
        <f t="shared" si="130"/>
        <v>0</v>
      </c>
      <c r="CU181" s="28">
        <f t="shared" si="130"/>
        <v>0</v>
      </c>
      <c r="CV181" s="28">
        <f t="shared" si="130"/>
        <v>0</v>
      </c>
      <c r="CW181" s="28">
        <f t="shared" si="130"/>
        <v>0</v>
      </c>
      <c r="CX181" s="28">
        <f t="shared" si="130"/>
        <v>0</v>
      </c>
      <c r="CY181" s="28">
        <f t="shared" si="130"/>
        <v>0</v>
      </c>
      <c r="CZ181" s="28">
        <f t="shared" si="130"/>
        <v>0</v>
      </c>
      <c r="DA181" s="28">
        <f t="shared" si="114"/>
        <v>0</v>
      </c>
      <c r="DB181" s="28">
        <f t="shared" si="114"/>
        <v>0</v>
      </c>
      <c r="DC181" s="28">
        <f t="shared" si="114"/>
        <v>0</v>
      </c>
      <c r="DD181" s="28">
        <f t="shared" si="114"/>
        <v>0</v>
      </c>
      <c r="DE181" s="28">
        <f t="shared" si="114"/>
        <v>0</v>
      </c>
      <c r="DF181" s="28">
        <f t="shared" si="114"/>
        <v>0</v>
      </c>
      <c r="DG181" s="28">
        <f t="shared" si="114"/>
        <v>0</v>
      </c>
      <c r="DH181" s="28">
        <f t="shared" si="139"/>
        <v>0</v>
      </c>
      <c r="DI181" s="28">
        <f t="shared" si="139"/>
        <v>0</v>
      </c>
      <c r="DJ181" s="28">
        <f t="shared" si="139"/>
        <v>0</v>
      </c>
      <c r="DK181" s="28">
        <f t="shared" si="139"/>
        <v>0</v>
      </c>
      <c r="DL181" s="28">
        <f t="shared" si="139"/>
        <v>0</v>
      </c>
      <c r="DM181" s="28">
        <f t="shared" si="139"/>
        <v>0</v>
      </c>
      <c r="DN181" s="28">
        <f t="shared" si="139"/>
        <v>0</v>
      </c>
      <c r="DO181" s="28">
        <f t="shared" si="139"/>
        <v>0</v>
      </c>
      <c r="DP181" s="28">
        <f t="shared" si="139"/>
        <v>0</v>
      </c>
      <c r="DQ181" s="28">
        <f t="shared" si="139"/>
        <v>0</v>
      </c>
      <c r="DR181" s="28">
        <f t="shared" si="139"/>
        <v>0</v>
      </c>
      <c r="DS181" s="28">
        <f t="shared" si="139"/>
        <v>0</v>
      </c>
      <c r="DT181" s="28">
        <f t="shared" si="139"/>
        <v>0</v>
      </c>
      <c r="DU181" s="28">
        <f t="shared" si="139"/>
        <v>0</v>
      </c>
      <c r="DV181" s="28">
        <f t="shared" si="139"/>
        <v>0</v>
      </c>
      <c r="DW181" s="28">
        <f t="shared" si="139"/>
        <v>0</v>
      </c>
      <c r="DX181" s="28">
        <f t="shared" si="137"/>
        <v>0</v>
      </c>
      <c r="DY181" s="28">
        <f t="shared" si="137"/>
        <v>0</v>
      </c>
      <c r="DZ181" s="28">
        <f t="shared" si="137"/>
        <v>0</v>
      </c>
      <c r="EA181" s="28">
        <f t="shared" si="137"/>
        <v>0</v>
      </c>
      <c r="EB181" s="28">
        <f t="shared" si="137"/>
        <v>0</v>
      </c>
      <c r="EC181" s="28">
        <f t="shared" si="137"/>
        <v>0</v>
      </c>
      <c r="ED181" s="28">
        <f t="shared" si="137"/>
        <v>0</v>
      </c>
      <c r="EE181" s="28">
        <f t="shared" si="137"/>
        <v>0</v>
      </c>
      <c r="EF181" s="28">
        <f t="shared" si="137"/>
        <v>0</v>
      </c>
      <c r="EG181" s="28">
        <f t="shared" si="137"/>
        <v>0</v>
      </c>
      <c r="EH181" s="28">
        <f t="shared" si="137"/>
        <v>0</v>
      </c>
      <c r="EI181" s="28">
        <f t="shared" si="137"/>
        <v>0</v>
      </c>
      <c r="EJ181" s="28">
        <f t="shared" si="137"/>
        <v>0</v>
      </c>
      <c r="EK181" s="28">
        <f t="shared" si="137"/>
        <v>0</v>
      </c>
      <c r="EL181" s="28">
        <f t="shared" si="137"/>
        <v>0</v>
      </c>
      <c r="EM181" s="28">
        <f t="shared" si="135"/>
        <v>0</v>
      </c>
      <c r="EN181" s="28">
        <f t="shared" si="135"/>
        <v>0</v>
      </c>
      <c r="EO181" s="28">
        <f t="shared" si="135"/>
        <v>0</v>
      </c>
      <c r="EP181" s="28">
        <f t="shared" si="135"/>
        <v>0</v>
      </c>
      <c r="EQ181" s="28">
        <f t="shared" si="135"/>
        <v>0</v>
      </c>
      <c r="ER181" s="28">
        <f t="shared" si="135"/>
        <v>0</v>
      </c>
      <c r="ES181" s="28">
        <f t="shared" si="135"/>
        <v>0</v>
      </c>
      <c r="ET181" s="28">
        <f t="shared" si="135"/>
        <v>0</v>
      </c>
      <c r="EU181" s="28">
        <f t="shared" si="135"/>
        <v>0</v>
      </c>
      <c r="EV181" s="28">
        <f t="shared" si="135"/>
        <v>0</v>
      </c>
      <c r="EW181" s="28">
        <f t="shared" si="135"/>
        <v>0</v>
      </c>
      <c r="EX181" s="28">
        <f t="shared" si="135"/>
        <v>0</v>
      </c>
      <c r="EY181" s="28">
        <f t="shared" si="135"/>
        <v>0</v>
      </c>
      <c r="EZ181" s="28">
        <f t="shared" si="135"/>
        <v>0</v>
      </c>
      <c r="FA181" s="28">
        <f t="shared" si="135"/>
        <v>0</v>
      </c>
      <c r="FB181" s="28">
        <f t="shared" si="135"/>
        <v>0</v>
      </c>
      <c r="FC181" s="28">
        <f t="shared" si="133"/>
        <v>0</v>
      </c>
      <c r="FD181" s="28">
        <f t="shared" si="133"/>
        <v>0</v>
      </c>
      <c r="FE181" s="28">
        <f t="shared" si="133"/>
        <v>0</v>
      </c>
      <c r="FF181" s="28">
        <f t="shared" si="133"/>
        <v>0</v>
      </c>
      <c r="FG181" s="28">
        <f t="shared" si="133"/>
        <v>0</v>
      </c>
      <c r="FH181" s="28">
        <f t="shared" si="133"/>
        <v>0</v>
      </c>
      <c r="FI181" s="28">
        <f t="shared" si="133"/>
        <v>0</v>
      </c>
      <c r="FJ181" s="28">
        <f t="shared" si="133"/>
        <v>0</v>
      </c>
      <c r="FK181" s="28">
        <f t="shared" si="133"/>
        <v>0</v>
      </c>
      <c r="FL181" s="28">
        <f t="shared" si="133"/>
        <v>0</v>
      </c>
      <c r="FM181" s="28">
        <f t="shared" si="133"/>
        <v>0</v>
      </c>
      <c r="FN181" s="28">
        <f t="shared" si="133"/>
        <v>0</v>
      </c>
      <c r="FO181" s="28">
        <f t="shared" si="133"/>
        <v>0</v>
      </c>
      <c r="FP181" s="28">
        <f t="shared" si="133"/>
        <v>0</v>
      </c>
      <c r="FQ181" s="28">
        <f t="shared" si="133"/>
        <v>0</v>
      </c>
      <c r="FR181" s="28">
        <f t="shared" si="96"/>
        <v>0</v>
      </c>
      <c r="FS181" s="28">
        <f t="shared" si="96"/>
        <v>0</v>
      </c>
      <c r="FT181" s="28">
        <f t="shared" si="96"/>
        <v>0</v>
      </c>
      <c r="FU181" s="28">
        <f t="shared" si="96"/>
        <v>0</v>
      </c>
      <c r="FV181" s="28">
        <f t="shared" si="96"/>
        <v>0</v>
      </c>
      <c r="FW181" s="28">
        <f t="shared" si="96"/>
        <v>0</v>
      </c>
      <c r="FX181" s="28">
        <f t="shared" si="96"/>
        <v>0</v>
      </c>
      <c r="FY181" s="28">
        <f t="shared" si="96"/>
        <v>0</v>
      </c>
      <c r="FZ181" s="28">
        <f t="shared" si="96"/>
        <v>0</v>
      </c>
      <c r="GA181" s="28">
        <f t="shared" si="96"/>
        <v>0</v>
      </c>
      <c r="GB181" s="28">
        <f t="shared" si="96"/>
        <v>0</v>
      </c>
      <c r="GC181" s="28">
        <f t="shared" si="96"/>
        <v>0</v>
      </c>
      <c r="GD181" s="28">
        <f t="shared" si="96"/>
        <v>1</v>
      </c>
      <c r="GE181" s="28">
        <f t="shared" si="96"/>
        <v>0</v>
      </c>
      <c r="GF181" s="28">
        <f t="shared" si="96"/>
        <v>0</v>
      </c>
      <c r="GG181" s="28">
        <f t="shared" si="96"/>
        <v>0</v>
      </c>
      <c r="GH181" s="28">
        <f t="shared" ref="FU181:GH200" si="140">IF(ISNUMBER(SEARCH(GH$2,$AO181)),1,0)</f>
        <v>0</v>
      </c>
      <c r="GI181" s="28">
        <f t="shared" si="138"/>
        <v>0</v>
      </c>
      <c r="GJ181" s="28">
        <f t="shared" si="138"/>
        <v>0</v>
      </c>
      <c r="GK181" s="28">
        <f t="shared" si="138"/>
        <v>0</v>
      </c>
      <c r="GL181" s="28">
        <f t="shared" si="138"/>
        <v>0</v>
      </c>
      <c r="GM181" s="28">
        <f t="shared" si="138"/>
        <v>0</v>
      </c>
      <c r="GN181" s="28">
        <f t="shared" si="138"/>
        <v>1</v>
      </c>
      <c r="GO181" s="28">
        <f t="shared" si="138"/>
        <v>0</v>
      </c>
      <c r="GP181" s="28">
        <f t="shared" si="138"/>
        <v>0</v>
      </c>
      <c r="GQ181" s="28">
        <f t="shared" si="138"/>
        <v>0</v>
      </c>
      <c r="GR181" s="28">
        <f t="shared" si="138"/>
        <v>0</v>
      </c>
      <c r="GS181" s="28">
        <f t="shared" si="138"/>
        <v>1</v>
      </c>
      <c r="GT181" s="28">
        <f t="shared" si="138"/>
        <v>0</v>
      </c>
      <c r="GU181" s="28">
        <f t="shared" si="138"/>
        <v>0</v>
      </c>
      <c r="GV181" s="28">
        <f t="shared" si="138"/>
        <v>0</v>
      </c>
      <c r="GW181" s="28">
        <f t="shared" si="138"/>
        <v>0</v>
      </c>
      <c r="GX181" s="28">
        <f t="shared" si="138"/>
        <v>0</v>
      </c>
      <c r="GY181" s="28">
        <f t="shared" si="136"/>
        <v>0</v>
      </c>
      <c r="GZ181" s="28">
        <f t="shared" si="136"/>
        <v>0</v>
      </c>
      <c r="HA181" s="28">
        <f t="shared" si="136"/>
        <v>0</v>
      </c>
      <c r="HB181" s="28">
        <f t="shared" si="136"/>
        <v>0</v>
      </c>
      <c r="HC181" s="28">
        <f t="shared" si="136"/>
        <v>0</v>
      </c>
      <c r="HD181" s="28">
        <f t="shared" si="136"/>
        <v>0</v>
      </c>
      <c r="HE181" s="28">
        <f t="shared" si="136"/>
        <v>1</v>
      </c>
      <c r="HF181" s="28">
        <f t="shared" si="136"/>
        <v>0</v>
      </c>
      <c r="HG181" s="28">
        <f t="shared" si="136"/>
        <v>0</v>
      </c>
    </row>
    <row r="182" spans="1:215" s="28" customFormat="1">
      <c r="A182" s="21" t="s">
        <v>323</v>
      </c>
      <c r="B182" s="6" t="s">
        <v>383</v>
      </c>
      <c r="C182" s="6" t="s">
        <v>150</v>
      </c>
      <c r="D182" s="6" t="s">
        <v>384</v>
      </c>
      <c r="E182" s="6" t="s">
        <v>385</v>
      </c>
      <c r="F182" s="6">
        <v>2016</v>
      </c>
      <c r="G182" s="6" t="s">
        <v>306</v>
      </c>
      <c r="H182" s="6">
        <v>321</v>
      </c>
      <c r="I182" s="6"/>
      <c r="J182" s="6">
        <v>35</v>
      </c>
      <c r="K182" s="6">
        <v>45</v>
      </c>
      <c r="L182" s="6" t="s">
        <v>386</v>
      </c>
      <c r="M182" s="6" t="s">
        <v>387</v>
      </c>
      <c r="N182" s="6" t="s">
        <v>388</v>
      </c>
      <c r="O182" s="6" t="s">
        <v>162</v>
      </c>
      <c r="P182" s="6" t="s">
        <v>163</v>
      </c>
      <c r="Q182" s="6" t="s">
        <v>200</v>
      </c>
      <c r="R182" s="6" t="s">
        <v>21</v>
      </c>
      <c r="S182" s="6"/>
      <c r="T182" s="6" t="s">
        <v>23</v>
      </c>
      <c r="U182" s="6" t="s">
        <v>45</v>
      </c>
      <c r="V182" s="6" t="s">
        <v>52</v>
      </c>
      <c r="W182" s="6" t="s">
        <v>45</v>
      </c>
      <c r="X182" s="6" t="s">
        <v>79</v>
      </c>
      <c r="Y182" s="6" t="s">
        <v>77</v>
      </c>
      <c r="Z182" s="6" t="s">
        <v>389</v>
      </c>
      <c r="AA182" s="6"/>
      <c r="AB182" s="6"/>
      <c r="AC182" s="6"/>
      <c r="AD182" s="59" t="s">
        <v>2419</v>
      </c>
      <c r="AE182" s="59" t="s">
        <v>2424</v>
      </c>
      <c r="AF182" s="6" t="s">
        <v>139</v>
      </c>
      <c r="AG182" s="6" t="s">
        <v>139</v>
      </c>
      <c r="AH182" s="6" t="s">
        <v>113</v>
      </c>
      <c r="AI182" s="6" t="s">
        <v>139</v>
      </c>
      <c r="AJ182" s="6" t="s">
        <v>139</v>
      </c>
      <c r="AK182" s="6" t="s">
        <v>139</v>
      </c>
      <c r="AL182" s="6" t="s">
        <v>139</v>
      </c>
      <c r="AM182" s="6" t="s">
        <v>141</v>
      </c>
      <c r="AN182" s="23" t="s">
        <v>139</v>
      </c>
      <c r="AO182" s="6" t="s">
        <v>139</v>
      </c>
      <c r="AP182" s="6" t="s">
        <v>82</v>
      </c>
      <c r="AQ182" s="28">
        <f t="shared" si="134"/>
        <v>0</v>
      </c>
      <c r="AR182" s="28">
        <f t="shared" si="134"/>
        <v>0</v>
      </c>
      <c r="AS182" s="28">
        <f t="shared" si="134"/>
        <v>0</v>
      </c>
      <c r="AT182" s="28">
        <f t="shared" si="134"/>
        <v>0</v>
      </c>
      <c r="AU182" s="28">
        <f t="shared" si="134"/>
        <v>0</v>
      </c>
      <c r="AV182" s="28">
        <f t="shared" si="134"/>
        <v>0</v>
      </c>
      <c r="AW182" s="28">
        <f t="shared" si="134"/>
        <v>0</v>
      </c>
      <c r="AX182" s="28">
        <f t="shared" si="134"/>
        <v>0</v>
      </c>
      <c r="AY182" s="28">
        <f t="shared" si="134"/>
        <v>0</v>
      </c>
      <c r="AZ182" s="28">
        <f t="shared" si="134"/>
        <v>0</v>
      </c>
      <c r="BA182" s="28">
        <f t="shared" si="134"/>
        <v>0</v>
      </c>
      <c r="BB182" s="28">
        <f t="shared" si="134"/>
        <v>0</v>
      </c>
      <c r="BC182" s="28">
        <f t="shared" si="134"/>
        <v>0</v>
      </c>
      <c r="BD182" s="28">
        <f t="shared" si="134"/>
        <v>0</v>
      </c>
      <c r="BE182" s="28">
        <f t="shared" si="134"/>
        <v>0</v>
      </c>
      <c r="BF182" s="28">
        <f t="shared" si="134"/>
        <v>0</v>
      </c>
      <c r="BG182" s="28">
        <f t="shared" si="132"/>
        <v>0</v>
      </c>
      <c r="BH182" s="28">
        <f t="shared" si="132"/>
        <v>0</v>
      </c>
      <c r="BI182" s="28">
        <f t="shared" si="132"/>
        <v>0</v>
      </c>
      <c r="BJ182" s="28">
        <f t="shared" si="132"/>
        <v>0</v>
      </c>
      <c r="BK182" s="28">
        <f t="shared" si="132"/>
        <v>0</v>
      </c>
      <c r="BL182" s="28">
        <f t="shared" si="132"/>
        <v>0</v>
      </c>
      <c r="BM182" s="28">
        <f t="shared" si="132"/>
        <v>0</v>
      </c>
      <c r="BN182" s="28">
        <f t="shared" si="132"/>
        <v>0</v>
      </c>
      <c r="BO182" s="28">
        <f t="shared" si="132"/>
        <v>0</v>
      </c>
      <c r="BP182" s="28">
        <f t="shared" si="132"/>
        <v>0</v>
      </c>
      <c r="BQ182" s="28">
        <f t="shared" si="132"/>
        <v>0</v>
      </c>
      <c r="BR182" s="28">
        <f t="shared" si="132"/>
        <v>0</v>
      </c>
      <c r="BS182" s="28">
        <f t="shared" si="132"/>
        <v>0</v>
      </c>
      <c r="BT182" s="28">
        <f t="shared" si="132"/>
        <v>0</v>
      </c>
      <c r="BU182" s="28">
        <f t="shared" si="132"/>
        <v>0</v>
      </c>
      <c r="BV182" s="28">
        <f t="shared" si="131"/>
        <v>0</v>
      </c>
      <c r="BW182" s="28">
        <f t="shared" si="131"/>
        <v>0</v>
      </c>
      <c r="BX182" s="28">
        <f t="shared" si="131"/>
        <v>0</v>
      </c>
      <c r="BY182" s="28">
        <f t="shared" si="131"/>
        <v>0</v>
      </c>
      <c r="BZ182" s="28">
        <f t="shared" si="131"/>
        <v>0</v>
      </c>
      <c r="CA182" s="28">
        <f t="shared" si="131"/>
        <v>0</v>
      </c>
      <c r="CB182" s="28">
        <f t="shared" si="131"/>
        <v>0</v>
      </c>
      <c r="CC182" s="28">
        <f t="shared" si="131"/>
        <v>0</v>
      </c>
      <c r="CD182" s="28">
        <f t="shared" si="131"/>
        <v>0</v>
      </c>
      <c r="CE182" s="28">
        <f t="shared" si="131"/>
        <v>0</v>
      </c>
      <c r="CF182" s="28">
        <f t="shared" si="131"/>
        <v>0</v>
      </c>
      <c r="CG182" s="28">
        <f t="shared" si="131"/>
        <v>0</v>
      </c>
      <c r="CH182" s="28">
        <f t="shared" si="131"/>
        <v>0</v>
      </c>
      <c r="CI182" s="28">
        <f t="shared" si="131"/>
        <v>0</v>
      </c>
      <c r="CJ182" s="28">
        <f t="shared" si="131"/>
        <v>0</v>
      </c>
      <c r="CK182" s="28">
        <f t="shared" ref="CK182:CZ197" si="141">IF(ISNUMBER(SEARCH(CK$2,$AN182)),1,0)</f>
        <v>0</v>
      </c>
      <c r="CL182" s="28">
        <f t="shared" si="141"/>
        <v>0</v>
      </c>
      <c r="CM182" s="28">
        <f t="shared" si="141"/>
        <v>0</v>
      </c>
      <c r="CN182" s="28">
        <f t="shared" si="141"/>
        <v>0</v>
      </c>
      <c r="CO182" s="28">
        <f t="shared" si="141"/>
        <v>0</v>
      </c>
      <c r="CP182" s="28">
        <f t="shared" si="141"/>
        <v>0</v>
      </c>
      <c r="CQ182" s="28">
        <f t="shared" si="141"/>
        <v>0</v>
      </c>
      <c r="CR182" s="28">
        <f t="shared" si="141"/>
        <v>0</v>
      </c>
      <c r="CS182" s="28">
        <f t="shared" si="141"/>
        <v>0</v>
      </c>
      <c r="CT182" s="28">
        <f t="shared" si="141"/>
        <v>0</v>
      </c>
      <c r="CU182" s="28">
        <f t="shared" si="141"/>
        <v>0</v>
      </c>
      <c r="CV182" s="28">
        <f t="shared" si="141"/>
        <v>0</v>
      </c>
      <c r="CW182" s="28">
        <f t="shared" si="141"/>
        <v>0</v>
      </c>
      <c r="CX182" s="28">
        <f t="shared" si="141"/>
        <v>0</v>
      </c>
      <c r="CY182" s="28">
        <f t="shared" si="141"/>
        <v>0</v>
      </c>
      <c r="CZ182" s="28">
        <f t="shared" si="141"/>
        <v>0</v>
      </c>
      <c r="DA182" s="28">
        <f t="shared" si="114"/>
        <v>0</v>
      </c>
      <c r="DB182" s="28">
        <f t="shared" si="114"/>
        <v>0</v>
      </c>
      <c r="DC182" s="28">
        <f t="shared" si="114"/>
        <v>0</v>
      </c>
      <c r="DD182" s="28">
        <f t="shared" si="114"/>
        <v>0</v>
      </c>
      <c r="DE182" s="28">
        <f t="shared" si="114"/>
        <v>1</v>
      </c>
      <c r="DF182" s="28">
        <f t="shared" ref="DE182:DG202" si="142">IF(ISNUMBER(SEARCH(DF$2,$AN182)),1,0)</f>
        <v>0</v>
      </c>
      <c r="DG182" s="28">
        <f t="shared" si="142"/>
        <v>0</v>
      </c>
      <c r="DH182" s="28">
        <f t="shared" si="139"/>
        <v>0</v>
      </c>
      <c r="DI182" s="28">
        <f t="shared" si="139"/>
        <v>0</v>
      </c>
      <c r="DJ182" s="28">
        <f t="shared" si="139"/>
        <v>0</v>
      </c>
      <c r="DK182" s="28">
        <f t="shared" si="139"/>
        <v>0</v>
      </c>
      <c r="DL182" s="28">
        <f t="shared" si="139"/>
        <v>0</v>
      </c>
      <c r="DM182" s="28">
        <f t="shared" si="139"/>
        <v>0</v>
      </c>
      <c r="DN182" s="28">
        <f t="shared" si="139"/>
        <v>0</v>
      </c>
      <c r="DO182" s="28">
        <f t="shared" si="139"/>
        <v>0</v>
      </c>
      <c r="DP182" s="28">
        <f t="shared" si="139"/>
        <v>0</v>
      </c>
      <c r="DQ182" s="28">
        <f t="shared" si="139"/>
        <v>0</v>
      </c>
      <c r="DR182" s="28">
        <f t="shared" si="139"/>
        <v>0</v>
      </c>
      <c r="DS182" s="28">
        <f t="shared" si="139"/>
        <v>0</v>
      </c>
      <c r="DT182" s="28">
        <f t="shared" si="139"/>
        <v>0</v>
      </c>
      <c r="DU182" s="28">
        <f t="shared" si="139"/>
        <v>0</v>
      </c>
      <c r="DV182" s="28">
        <f t="shared" si="139"/>
        <v>0</v>
      </c>
      <c r="DW182" s="28">
        <f t="shared" si="139"/>
        <v>0</v>
      </c>
      <c r="DX182" s="28">
        <f t="shared" si="137"/>
        <v>0</v>
      </c>
      <c r="DY182" s="28">
        <f t="shared" si="137"/>
        <v>0</v>
      </c>
      <c r="DZ182" s="28">
        <f t="shared" si="137"/>
        <v>0</v>
      </c>
      <c r="EA182" s="28">
        <f t="shared" si="137"/>
        <v>0</v>
      </c>
      <c r="EB182" s="28">
        <f t="shared" si="137"/>
        <v>0</v>
      </c>
      <c r="EC182" s="28">
        <f t="shared" si="137"/>
        <v>0</v>
      </c>
      <c r="ED182" s="28">
        <f t="shared" si="137"/>
        <v>0</v>
      </c>
      <c r="EE182" s="28">
        <f t="shared" si="137"/>
        <v>0</v>
      </c>
      <c r="EF182" s="28">
        <f t="shared" si="137"/>
        <v>0</v>
      </c>
      <c r="EG182" s="28">
        <f t="shared" si="137"/>
        <v>0</v>
      </c>
      <c r="EH182" s="28">
        <f t="shared" si="137"/>
        <v>0</v>
      </c>
      <c r="EI182" s="28">
        <f t="shared" si="137"/>
        <v>0</v>
      </c>
      <c r="EJ182" s="28">
        <f t="shared" si="137"/>
        <v>0</v>
      </c>
      <c r="EK182" s="28">
        <f t="shared" si="137"/>
        <v>0</v>
      </c>
      <c r="EL182" s="28">
        <f t="shared" si="137"/>
        <v>0</v>
      </c>
      <c r="EM182" s="28">
        <f t="shared" si="135"/>
        <v>0</v>
      </c>
      <c r="EN182" s="28">
        <f t="shared" si="135"/>
        <v>0</v>
      </c>
      <c r="EO182" s="28">
        <f t="shared" si="135"/>
        <v>0</v>
      </c>
      <c r="EP182" s="28">
        <f t="shared" si="135"/>
        <v>0</v>
      </c>
      <c r="EQ182" s="28">
        <f t="shared" si="135"/>
        <v>0</v>
      </c>
      <c r="ER182" s="28">
        <f t="shared" si="135"/>
        <v>0</v>
      </c>
      <c r="ES182" s="28">
        <f t="shared" si="135"/>
        <v>0</v>
      </c>
      <c r="ET182" s="28">
        <f t="shared" si="135"/>
        <v>0</v>
      </c>
      <c r="EU182" s="28">
        <f t="shared" si="135"/>
        <v>0</v>
      </c>
      <c r="EV182" s="28">
        <f t="shared" si="135"/>
        <v>0</v>
      </c>
      <c r="EW182" s="28">
        <f t="shared" si="135"/>
        <v>0</v>
      </c>
      <c r="EX182" s="28">
        <f t="shared" si="135"/>
        <v>0</v>
      </c>
      <c r="EY182" s="28">
        <f t="shared" si="135"/>
        <v>0</v>
      </c>
      <c r="EZ182" s="28">
        <f t="shared" si="135"/>
        <v>0</v>
      </c>
      <c r="FA182" s="28">
        <f t="shared" si="135"/>
        <v>0</v>
      </c>
      <c r="FB182" s="28">
        <f t="shared" si="135"/>
        <v>0</v>
      </c>
      <c r="FC182" s="28">
        <f t="shared" si="133"/>
        <v>0</v>
      </c>
      <c r="FD182" s="28">
        <f t="shared" si="133"/>
        <v>0</v>
      </c>
      <c r="FE182" s="28">
        <f t="shared" si="133"/>
        <v>0</v>
      </c>
      <c r="FF182" s="28">
        <f t="shared" si="133"/>
        <v>0</v>
      </c>
      <c r="FG182" s="28">
        <f t="shared" si="133"/>
        <v>0</v>
      </c>
      <c r="FH182" s="28">
        <f t="shared" si="133"/>
        <v>0</v>
      </c>
      <c r="FI182" s="28">
        <f t="shared" si="133"/>
        <v>0</v>
      </c>
      <c r="FJ182" s="28">
        <f t="shared" si="133"/>
        <v>0</v>
      </c>
      <c r="FK182" s="28">
        <f t="shared" si="133"/>
        <v>0</v>
      </c>
      <c r="FL182" s="28">
        <f t="shared" si="133"/>
        <v>0</v>
      </c>
      <c r="FM182" s="28">
        <f t="shared" si="133"/>
        <v>0</v>
      </c>
      <c r="FN182" s="28">
        <f t="shared" si="133"/>
        <v>0</v>
      </c>
      <c r="FO182" s="28">
        <f t="shared" si="133"/>
        <v>0</v>
      </c>
      <c r="FP182" s="28">
        <f t="shared" si="133"/>
        <v>0</v>
      </c>
      <c r="FQ182" s="28">
        <f t="shared" si="133"/>
        <v>0</v>
      </c>
      <c r="FR182" s="28">
        <f t="shared" si="96"/>
        <v>0</v>
      </c>
      <c r="FS182" s="28">
        <f t="shared" si="96"/>
        <v>0</v>
      </c>
      <c r="FT182" s="28">
        <f t="shared" si="96"/>
        <v>0</v>
      </c>
      <c r="FU182" s="28">
        <f t="shared" si="140"/>
        <v>0</v>
      </c>
      <c r="FV182" s="28">
        <f t="shared" si="140"/>
        <v>0</v>
      </c>
      <c r="FW182" s="28">
        <f t="shared" si="140"/>
        <v>0</v>
      </c>
      <c r="FX182" s="28">
        <f t="shared" si="140"/>
        <v>0</v>
      </c>
      <c r="FY182" s="28">
        <f t="shared" si="140"/>
        <v>0</v>
      </c>
      <c r="FZ182" s="28">
        <f t="shared" si="140"/>
        <v>0</v>
      </c>
      <c r="GA182" s="28">
        <f t="shared" si="140"/>
        <v>0</v>
      </c>
      <c r="GB182" s="28">
        <f t="shared" si="140"/>
        <v>0</v>
      </c>
      <c r="GC182" s="28">
        <f t="shared" si="140"/>
        <v>0</v>
      </c>
      <c r="GD182" s="28">
        <f t="shared" si="140"/>
        <v>1</v>
      </c>
      <c r="GE182" s="28">
        <f t="shared" si="140"/>
        <v>0</v>
      </c>
      <c r="GF182" s="28">
        <f t="shared" si="140"/>
        <v>0</v>
      </c>
      <c r="GG182" s="28">
        <f t="shared" si="140"/>
        <v>0</v>
      </c>
      <c r="GH182" s="28">
        <f t="shared" si="140"/>
        <v>0</v>
      </c>
      <c r="GI182" s="28">
        <f t="shared" si="138"/>
        <v>0</v>
      </c>
      <c r="GJ182" s="28">
        <f t="shared" si="138"/>
        <v>0</v>
      </c>
      <c r="GK182" s="28">
        <f t="shared" si="138"/>
        <v>0</v>
      </c>
      <c r="GL182" s="28">
        <f t="shared" si="138"/>
        <v>0</v>
      </c>
      <c r="GM182" s="28">
        <f t="shared" si="138"/>
        <v>0</v>
      </c>
      <c r="GN182" s="28">
        <f t="shared" si="138"/>
        <v>0</v>
      </c>
      <c r="GO182" s="28">
        <f t="shared" si="138"/>
        <v>0</v>
      </c>
      <c r="GP182" s="28">
        <f t="shared" si="138"/>
        <v>0</v>
      </c>
      <c r="GQ182" s="28">
        <f t="shared" si="138"/>
        <v>0</v>
      </c>
      <c r="GR182" s="28">
        <f t="shared" si="138"/>
        <v>0</v>
      </c>
      <c r="GS182" s="28">
        <f t="shared" si="138"/>
        <v>0</v>
      </c>
      <c r="GT182" s="28">
        <f t="shared" si="138"/>
        <v>0</v>
      </c>
      <c r="GU182" s="28">
        <f t="shared" si="138"/>
        <v>0</v>
      </c>
      <c r="GV182" s="28">
        <f t="shared" si="138"/>
        <v>0</v>
      </c>
      <c r="GW182" s="28">
        <f t="shared" si="138"/>
        <v>0</v>
      </c>
      <c r="GX182" s="28">
        <f t="shared" si="138"/>
        <v>0</v>
      </c>
      <c r="GY182" s="28">
        <f t="shared" si="136"/>
        <v>0</v>
      </c>
      <c r="GZ182" s="28">
        <f t="shared" si="136"/>
        <v>0</v>
      </c>
      <c r="HA182" s="28">
        <f t="shared" si="136"/>
        <v>0</v>
      </c>
      <c r="HB182" s="28">
        <f t="shared" si="136"/>
        <v>0</v>
      </c>
      <c r="HC182" s="28">
        <f t="shared" si="136"/>
        <v>0</v>
      </c>
      <c r="HD182" s="28">
        <f t="shared" si="136"/>
        <v>0</v>
      </c>
      <c r="HE182" s="28">
        <f t="shared" si="136"/>
        <v>1</v>
      </c>
      <c r="HF182" s="28">
        <f t="shared" si="136"/>
        <v>0</v>
      </c>
      <c r="HG182" s="28">
        <f t="shared" si="136"/>
        <v>0</v>
      </c>
    </row>
    <row r="183" spans="1:215" s="28" customFormat="1">
      <c r="A183" s="21" t="s">
        <v>323</v>
      </c>
      <c r="B183" s="6" t="s">
        <v>391</v>
      </c>
      <c r="C183" s="6" t="s">
        <v>150</v>
      </c>
      <c r="D183" s="6" t="s">
        <v>392</v>
      </c>
      <c r="E183" s="6" t="s">
        <v>393</v>
      </c>
      <c r="F183" s="6">
        <v>2012</v>
      </c>
      <c r="G183" s="6" t="s">
        <v>344</v>
      </c>
      <c r="H183" s="6">
        <v>18</v>
      </c>
      <c r="I183" s="6"/>
      <c r="J183" s="6">
        <v>183</v>
      </c>
      <c r="K183" s="6">
        <v>190</v>
      </c>
      <c r="L183" s="6" t="s">
        <v>394</v>
      </c>
      <c r="M183" s="6" t="s">
        <v>395</v>
      </c>
      <c r="N183" s="6" t="s">
        <v>396</v>
      </c>
      <c r="O183" s="6" t="s">
        <v>162</v>
      </c>
      <c r="P183" s="6" t="s">
        <v>163</v>
      </c>
      <c r="Q183" s="6"/>
      <c r="R183" s="6" t="s">
        <v>21</v>
      </c>
      <c r="S183" s="6"/>
      <c r="T183" s="6" t="s">
        <v>25</v>
      </c>
      <c r="U183" s="6" t="s">
        <v>45</v>
      </c>
      <c r="V183" s="6" t="s">
        <v>56</v>
      </c>
      <c r="W183" s="6" t="s">
        <v>45</v>
      </c>
      <c r="X183" s="6" t="s">
        <v>52</v>
      </c>
      <c r="Y183" s="6" t="s">
        <v>78</v>
      </c>
      <c r="Z183" s="6"/>
      <c r="AA183" s="6"/>
      <c r="AB183" s="6"/>
      <c r="AC183" s="6"/>
      <c r="AD183" s="59" t="s">
        <v>2418</v>
      </c>
      <c r="AE183" s="59" t="s">
        <v>2424</v>
      </c>
      <c r="AF183" s="6" t="s">
        <v>139</v>
      </c>
      <c r="AG183" s="6" t="s">
        <v>139</v>
      </c>
      <c r="AH183" s="6" t="s">
        <v>113</v>
      </c>
      <c r="AI183" s="6" t="s">
        <v>139</v>
      </c>
      <c r="AJ183" s="6" t="s">
        <v>139</v>
      </c>
      <c r="AK183" s="6" t="s">
        <v>139</v>
      </c>
      <c r="AL183" s="6" t="s">
        <v>139</v>
      </c>
      <c r="AM183" s="6" t="s">
        <v>139</v>
      </c>
      <c r="AN183" s="23" t="s">
        <v>139</v>
      </c>
      <c r="AO183" s="6" t="s">
        <v>139</v>
      </c>
      <c r="AP183" s="6" t="s">
        <v>82</v>
      </c>
      <c r="AQ183" s="28">
        <f t="shared" si="134"/>
        <v>0</v>
      </c>
      <c r="AR183" s="28">
        <f t="shared" si="134"/>
        <v>0</v>
      </c>
      <c r="AS183" s="28">
        <f t="shared" si="134"/>
        <v>0</v>
      </c>
      <c r="AT183" s="28">
        <f t="shared" si="134"/>
        <v>0</v>
      </c>
      <c r="AU183" s="28">
        <f t="shared" si="134"/>
        <v>0</v>
      </c>
      <c r="AV183" s="28">
        <f t="shared" si="134"/>
        <v>0</v>
      </c>
      <c r="AW183" s="28">
        <f t="shared" si="134"/>
        <v>0</v>
      </c>
      <c r="AX183" s="28">
        <f t="shared" si="134"/>
        <v>0</v>
      </c>
      <c r="AY183" s="28">
        <f t="shared" si="134"/>
        <v>0</v>
      </c>
      <c r="AZ183" s="28">
        <f t="shared" si="134"/>
        <v>0</v>
      </c>
      <c r="BA183" s="28">
        <f t="shared" si="134"/>
        <v>0</v>
      </c>
      <c r="BB183" s="28">
        <f t="shared" si="134"/>
        <v>0</v>
      </c>
      <c r="BC183" s="28">
        <f t="shared" si="134"/>
        <v>0</v>
      </c>
      <c r="BD183" s="28">
        <f t="shared" si="134"/>
        <v>0</v>
      </c>
      <c r="BE183" s="28">
        <f t="shared" si="134"/>
        <v>0</v>
      </c>
      <c r="BF183" s="28">
        <f t="shared" si="134"/>
        <v>0</v>
      </c>
      <c r="BG183" s="28">
        <f t="shared" si="132"/>
        <v>0</v>
      </c>
      <c r="BH183" s="28">
        <f t="shared" si="132"/>
        <v>0</v>
      </c>
      <c r="BI183" s="28">
        <f t="shared" si="132"/>
        <v>0</v>
      </c>
      <c r="BJ183" s="28">
        <f t="shared" si="132"/>
        <v>0</v>
      </c>
      <c r="BK183" s="28">
        <f t="shared" si="132"/>
        <v>0</v>
      </c>
      <c r="BL183" s="28">
        <f t="shared" si="132"/>
        <v>0</v>
      </c>
      <c r="BM183" s="28">
        <f t="shared" si="132"/>
        <v>0</v>
      </c>
      <c r="BN183" s="28">
        <f t="shared" si="132"/>
        <v>0</v>
      </c>
      <c r="BO183" s="28">
        <f t="shared" si="132"/>
        <v>0</v>
      </c>
      <c r="BP183" s="28">
        <f t="shared" si="132"/>
        <v>0</v>
      </c>
      <c r="BQ183" s="28">
        <f t="shared" si="132"/>
        <v>0</v>
      </c>
      <c r="BR183" s="28">
        <f t="shared" si="132"/>
        <v>0</v>
      </c>
      <c r="BS183" s="28">
        <f t="shared" si="132"/>
        <v>0</v>
      </c>
      <c r="BT183" s="28">
        <f t="shared" si="132"/>
        <v>0</v>
      </c>
      <c r="BU183" s="28">
        <f t="shared" si="132"/>
        <v>0</v>
      </c>
      <c r="BV183" s="28">
        <f t="shared" ref="BV183:CK198" si="143">IF(ISNUMBER(SEARCH(BV$2,$AN183)),1,0)</f>
        <v>0</v>
      </c>
      <c r="BW183" s="28">
        <f t="shared" si="143"/>
        <v>0</v>
      </c>
      <c r="BX183" s="28">
        <f t="shared" si="143"/>
        <v>0</v>
      </c>
      <c r="BY183" s="28">
        <f t="shared" si="143"/>
        <v>0</v>
      </c>
      <c r="BZ183" s="28">
        <f t="shared" si="143"/>
        <v>0</v>
      </c>
      <c r="CA183" s="28">
        <f t="shared" si="143"/>
        <v>0</v>
      </c>
      <c r="CB183" s="28">
        <f t="shared" si="143"/>
        <v>0</v>
      </c>
      <c r="CC183" s="28">
        <f t="shared" si="143"/>
        <v>0</v>
      </c>
      <c r="CD183" s="28">
        <f t="shared" si="143"/>
        <v>0</v>
      </c>
      <c r="CE183" s="28">
        <f t="shared" si="143"/>
        <v>0</v>
      </c>
      <c r="CF183" s="28">
        <f t="shared" si="143"/>
        <v>0</v>
      </c>
      <c r="CG183" s="28">
        <f t="shared" si="143"/>
        <v>0</v>
      </c>
      <c r="CH183" s="28">
        <f t="shared" si="143"/>
        <v>0</v>
      </c>
      <c r="CI183" s="28">
        <f t="shared" si="143"/>
        <v>0</v>
      </c>
      <c r="CJ183" s="28">
        <f t="shared" si="143"/>
        <v>0</v>
      </c>
      <c r="CK183" s="28">
        <f t="shared" si="143"/>
        <v>0</v>
      </c>
      <c r="CL183" s="28">
        <f t="shared" si="141"/>
        <v>0</v>
      </c>
      <c r="CM183" s="28">
        <f t="shared" si="141"/>
        <v>0</v>
      </c>
      <c r="CN183" s="28">
        <f t="shared" si="141"/>
        <v>0</v>
      </c>
      <c r="CO183" s="28">
        <f t="shared" si="141"/>
        <v>0</v>
      </c>
      <c r="CP183" s="28">
        <f t="shared" si="141"/>
        <v>0</v>
      </c>
      <c r="CQ183" s="28">
        <f t="shared" si="141"/>
        <v>0</v>
      </c>
      <c r="CR183" s="28">
        <f t="shared" si="141"/>
        <v>0</v>
      </c>
      <c r="CS183" s="28">
        <f t="shared" si="141"/>
        <v>0</v>
      </c>
      <c r="CT183" s="28">
        <f t="shared" si="141"/>
        <v>0</v>
      </c>
      <c r="CU183" s="28">
        <f t="shared" si="141"/>
        <v>0</v>
      </c>
      <c r="CV183" s="28">
        <f t="shared" si="141"/>
        <v>0</v>
      </c>
      <c r="CW183" s="28">
        <f t="shared" si="141"/>
        <v>0</v>
      </c>
      <c r="CX183" s="28">
        <f t="shared" si="141"/>
        <v>0</v>
      </c>
      <c r="CY183" s="28">
        <f t="shared" si="141"/>
        <v>0</v>
      </c>
      <c r="CZ183" s="28">
        <f t="shared" si="141"/>
        <v>0</v>
      </c>
      <c r="DA183" s="28">
        <f t="shared" ref="DA183:DD202" si="144">IF(ISNUMBER(SEARCH(DA$2,$AN183)),1,0)</f>
        <v>0</v>
      </c>
      <c r="DB183" s="28">
        <f t="shared" si="144"/>
        <v>0</v>
      </c>
      <c r="DC183" s="28">
        <f t="shared" si="144"/>
        <v>0</v>
      </c>
      <c r="DD183" s="28">
        <f t="shared" si="144"/>
        <v>0</v>
      </c>
      <c r="DE183" s="28">
        <f t="shared" si="142"/>
        <v>1</v>
      </c>
      <c r="DF183" s="28">
        <f t="shared" si="142"/>
        <v>0</v>
      </c>
      <c r="DG183" s="28">
        <f t="shared" si="142"/>
        <v>0</v>
      </c>
      <c r="DH183" s="28">
        <f t="shared" si="139"/>
        <v>0</v>
      </c>
      <c r="DI183" s="28">
        <f t="shared" si="139"/>
        <v>0</v>
      </c>
      <c r="DJ183" s="28">
        <f t="shared" si="139"/>
        <v>0</v>
      </c>
      <c r="DK183" s="28">
        <f t="shared" si="139"/>
        <v>0</v>
      </c>
      <c r="DL183" s="28">
        <f t="shared" si="139"/>
        <v>0</v>
      </c>
      <c r="DM183" s="28">
        <f t="shared" si="139"/>
        <v>0</v>
      </c>
      <c r="DN183" s="28">
        <f t="shared" si="139"/>
        <v>0</v>
      </c>
      <c r="DO183" s="28">
        <f t="shared" si="139"/>
        <v>0</v>
      </c>
      <c r="DP183" s="28">
        <f t="shared" si="139"/>
        <v>0</v>
      </c>
      <c r="DQ183" s="28">
        <f t="shared" si="139"/>
        <v>0</v>
      </c>
      <c r="DR183" s="28">
        <f t="shared" si="139"/>
        <v>0</v>
      </c>
      <c r="DS183" s="28">
        <f t="shared" si="139"/>
        <v>0</v>
      </c>
      <c r="DT183" s="28">
        <f t="shared" si="139"/>
        <v>0</v>
      </c>
      <c r="DU183" s="28">
        <f t="shared" si="139"/>
        <v>0</v>
      </c>
      <c r="DV183" s="28">
        <f t="shared" si="139"/>
        <v>0</v>
      </c>
      <c r="DW183" s="28">
        <f t="shared" si="139"/>
        <v>0</v>
      </c>
      <c r="DX183" s="28">
        <f t="shared" si="137"/>
        <v>0</v>
      </c>
      <c r="DY183" s="28">
        <f t="shared" si="137"/>
        <v>0</v>
      </c>
      <c r="DZ183" s="28">
        <f t="shared" si="137"/>
        <v>0</v>
      </c>
      <c r="EA183" s="28">
        <f t="shared" si="137"/>
        <v>0</v>
      </c>
      <c r="EB183" s="28">
        <f t="shared" si="137"/>
        <v>0</v>
      </c>
      <c r="EC183" s="28">
        <f t="shared" si="137"/>
        <v>0</v>
      </c>
      <c r="ED183" s="28">
        <f t="shared" si="137"/>
        <v>0</v>
      </c>
      <c r="EE183" s="28">
        <f t="shared" si="137"/>
        <v>0</v>
      </c>
      <c r="EF183" s="28">
        <f t="shared" si="137"/>
        <v>0</v>
      </c>
      <c r="EG183" s="28">
        <f t="shared" si="137"/>
        <v>0</v>
      </c>
      <c r="EH183" s="28">
        <f t="shared" si="137"/>
        <v>0</v>
      </c>
      <c r="EI183" s="28">
        <f t="shared" si="137"/>
        <v>0</v>
      </c>
      <c r="EJ183" s="28">
        <f t="shared" si="137"/>
        <v>0</v>
      </c>
      <c r="EK183" s="28">
        <f t="shared" si="137"/>
        <v>0</v>
      </c>
      <c r="EL183" s="28">
        <f t="shared" si="137"/>
        <v>0</v>
      </c>
      <c r="EM183" s="28">
        <f t="shared" si="135"/>
        <v>0</v>
      </c>
      <c r="EN183" s="28">
        <f t="shared" si="135"/>
        <v>0</v>
      </c>
      <c r="EO183" s="28">
        <f t="shared" si="135"/>
        <v>0</v>
      </c>
      <c r="EP183" s="28">
        <f t="shared" si="135"/>
        <v>0</v>
      </c>
      <c r="EQ183" s="28">
        <f t="shared" si="135"/>
        <v>0</v>
      </c>
      <c r="ER183" s="28">
        <f t="shared" si="135"/>
        <v>0</v>
      </c>
      <c r="ES183" s="28">
        <f t="shared" si="135"/>
        <v>0</v>
      </c>
      <c r="ET183" s="28">
        <f t="shared" si="135"/>
        <v>0</v>
      </c>
      <c r="EU183" s="28">
        <f t="shared" si="135"/>
        <v>0</v>
      </c>
      <c r="EV183" s="28">
        <f t="shared" si="135"/>
        <v>0</v>
      </c>
      <c r="EW183" s="28">
        <f t="shared" si="135"/>
        <v>0</v>
      </c>
      <c r="EX183" s="28">
        <f t="shared" si="135"/>
        <v>0</v>
      </c>
      <c r="EY183" s="28">
        <f t="shared" si="135"/>
        <v>0</v>
      </c>
      <c r="EZ183" s="28">
        <f t="shared" si="135"/>
        <v>0</v>
      </c>
      <c r="FA183" s="28">
        <f t="shared" si="135"/>
        <v>0</v>
      </c>
      <c r="FB183" s="28">
        <f t="shared" si="135"/>
        <v>0</v>
      </c>
      <c r="FC183" s="28">
        <f t="shared" si="133"/>
        <v>0</v>
      </c>
      <c r="FD183" s="28">
        <f t="shared" si="133"/>
        <v>0</v>
      </c>
      <c r="FE183" s="28">
        <f t="shared" si="133"/>
        <v>0</v>
      </c>
      <c r="FF183" s="28">
        <f t="shared" si="133"/>
        <v>0</v>
      </c>
      <c r="FG183" s="28">
        <f t="shared" si="133"/>
        <v>0</v>
      </c>
      <c r="FH183" s="28">
        <f t="shared" si="133"/>
        <v>0</v>
      </c>
      <c r="FI183" s="28">
        <f t="shared" si="133"/>
        <v>0</v>
      </c>
      <c r="FJ183" s="28">
        <f t="shared" si="133"/>
        <v>0</v>
      </c>
      <c r="FK183" s="28">
        <f t="shared" si="133"/>
        <v>0</v>
      </c>
      <c r="FL183" s="28">
        <f t="shared" si="133"/>
        <v>0</v>
      </c>
      <c r="FM183" s="28">
        <f t="shared" si="133"/>
        <v>0</v>
      </c>
      <c r="FN183" s="28">
        <f t="shared" si="133"/>
        <v>0</v>
      </c>
      <c r="FO183" s="28">
        <f t="shared" si="133"/>
        <v>0</v>
      </c>
      <c r="FP183" s="28">
        <f t="shared" si="133"/>
        <v>0</v>
      </c>
      <c r="FQ183" s="28">
        <f t="shared" si="133"/>
        <v>0</v>
      </c>
      <c r="FR183" s="28">
        <f t="shared" ref="FR183:FT202" si="145">IF(ISNUMBER(SEARCH(FR$2,$AO183)),1,0)</f>
        <v>0</v>
      </c>
      <c r="FS183" s="28">
        <f t="shared" si="145"/>
        <v>0</v>
      </c>
      <c r="FT183" s="28">
        <f t="shared" si="145"/>
        <v>0</v>
      </c>
      <c r="FU183" s="28">
        <f t="shared" si="140"/>
        <v>0</v>
      </c>
      <c r="FV183" s="28">
        <f t="shared" si="140"/>
        <v>0</v>
      </c>
      <c r="FW183" s="28">
        <f t="shared" si="140"/>
        <v>0</v>
      </c>
      <c r="FX183" s="28">
        <f t="shared" si="140"/>
        <v>0</v>
      </c>
      <c r="FY183" s="28">
        <f t="shared" si="140"/>
        <v>0</v>
      </c>
      <c r="FZ183" s="28">
        <f t="shared" si="140"/>
        <v>0</v>
      </c>
      <c r="GA183" s="28">
        <f t="shared" si="140"/>
        <v>0</v>
      </c>
      <c r="GB183" s="28">
        <f t="shared" si="140"/>
        <v>0</v>
      </c>
      <c r="GC183" s="28">
        <f t="shared" si="140"/>
        <v>0</v>
      </c>
      <c r="GD183" s="28">
        <f t="shared" si="140"/>
        <v>1</v>
      </c>
      <c r="GE183" s="28">
        <f t="shared" si="140"/>
        <v>0</v>
      </c>
      <c r="GF183" s="28">
        <f t="shared" si="140"/>
        <v>0</v>
      </c>
      <c r="GG183" s="28">
        <f t="shared" si="140"/>
        <v>0</v>
      </c>
      <c r="GH183" s="28">
        <f t="shared" si="140"/>
        <v>0</v>
      </c>
      <c r="GI183" s="28">
        <f t="shared" si="138"/>
        <v>0</v>
      </c>
      <c r="GJ183" s="28">
        <f t="shared" si="138"/>
        <v>0</v>
      </c>
      <c r="GK183" s="28">
        <f t="shared" si="138"/>
        <v>0</v>
      </c>
      <c r="GL183" s="28">
        <f t="shared" si="138"/>
        <v>0</v>
      </c>
      <c r="GM183" s="28">
        <f t="shared" si="138"/>
        <v>0</v>
      </c>
      <c r="GN183" s="28">
        <f t="shared" si="138"/>
        <v>0</v>
      </c>
      <c r="GO183" s="28">
        <f t="shared" si="138"/>
        <v>0</v>
      </c>
      <c r="GP183" s="28">
        <f t="shared" si="138"/>
        <v>0</v>
      </c>
      <c r="GQ183" s="28">
        <f t="shared" si="138"/>
        <v>0</v>
      </c>
      <c r="GR183" s="28">
        <f t="shared" si="138"/>
        <v>0</v>
      </c>
      <c r="GS183" s="28">
        <f t="shared" si="138"/>
        <v>0</v>
      </c>
      <c r="GT183" s="28">
        <f t="shared" si="138"/>
        <v>0</v>
      </c>
      <c r="GU183" s="28">
        <f t="shared" si="138"/>
        <v>0</v>
      </c>
      <c r="GV183" s="28">
        <f t="shared" si="138"/>
        <v>0</v>
      </c>
      <c r="GW183" s="28">
        <f t="shared" si="138"/>
        <v>0</v>
      </c>
      <c r="GX183" s="28">
        <f t="shared" si="138"/>
        <v>0</v>
      </c>
      <c r="GY183" s="28">
        <f t="shared" si="136"/>
        <v>0</v>
      </c>
      <c r="GZ183" s="28">
        <f t="shared" si="136"/>
        <v>0</v>
      </c>
      <c r="HA183" s="28">
        <f t="shared" si="136"/>
        <v>0</v>
      </c>
      <c r="HB183" s="28">
        <f t="shared" si="136"/>
        <v>0</v>
      </c>
      <c r="HC183" s="28">
        <f t="shared" si="136"/>
        <v>0</v>
      </c>
      <c r="HD183" s="28">
        <f t="shared" si="136"/>
        <v>0</v>
      </c>
      <c r="HE183" s="28">
        <f t="shared" si="136"/>
        <v>1</v>
      </c>
      <c r="HF183" s="28">
        <f t="shared" si="136"/>
        <v>0</v>
      </c>
      <c r="HG183" s="28">
        <f t="shared" si="136"/>
        <v>0</v>
      </c>
    </row>
    <row r="184" spans="1:215" s="28" customFormat="1">
      <c r="A184" s="21" t="s">
        <v>1829</v>
      </c>
      <c r="B184" s="28" t="s">
        <v>1836</v>
      </c>
      <c r="C184" s="6" t="s">
        <v>150</v>
      </c>
      <c r="D184" s="28" t="s">
        <v>1837</v>
      </c>
      <c r="E184" s="28" t="s">
        <v>1838</v>
      </c>
      <c r="F184" s="28">
        <v>2017</v>
      </c>
      <c r="G184" s="28" t="s">
        <v>1839</v>
      </c>
      <c r="H184" s="28">
        <v>24</v>
      </c>
      <c r="I184" s="28">
        <v>6</v>
      </c>
      <c r="J184" s="28">
        <v>436</v>
      </c>
      <c r="K184" s="28">
        <v>445</v>
      </c>
      <c r="L184" s="28" t="s">
        <v>1840</v>
      </c>
      <c r="N184" s="28" t="s">
        <v>1841</v>
      </c>
      <c r="O184" s="28" t="s">
        <v>162</v>
      </c>
      <c r="P184" s="28" t="s">
        <v>163</v>
      </c>
      <c r="Q184" s="28" t="s">
        <v>1842</v>
      </c>
      <c r="T184" s="28" t="s">
        <v>31</v>
      </c>
      <c r="U184" s="28" t="s">
        <v>45</v>
      </c>
      <c r="V184" s="28" t="s">
        <v>56</v>
      </c>
      <c r="X184" s="28" t="s">
        <v>47</v>
      </c>
      <c r="Y184" s="28" t="s">
        <v>68</v>
      </c>
      <c r="Z184" s="28" t="s">
        <v>1843</v>
      </c>
      <c r="AA184" s="28">
        <v>2</v>
      </c>
      <c r="AB184" s="28">
        <v>3</v>
      </c>
      <c r="AC184" s="28">
        <v>2</v>
      </c>
      <c r="AD184" s="59" t="s">
        <v>2419</v>
      </c>
      <c r="AE184" s="59" t="s">
        <v>2425</v>
      </c>
      <c r="AF184" s="6" t="s">
        <v>102</v>
      </c>
      <c r="AG184" s="6" t="s">
        <v>107</v>
      </c>
      <c r="AH184" s="6" t="s">
        <v>113</v>
      </c>
      <c r="AI184" s="6" t="s">
        <v>111</v>
      </c>
      <c r="AJ184" s="6" t="s">
        <v>103</v>
      </c>
      <c r="AK184" s="6" t="s">
        <v>90</v>
      </c>
      <c r="AL184" s="6" t="s">
        <v>139</v>
      </c>
      <c r="AM184" s="6" t="s">
        <v>141</v>
      </c>
      <c r="AN184" s="23" t="s">
        <v>2096</v>
      </c>
      <c r="AO184" s="28" t="s">
        <v>124</v>
      </c>
      <c r="AP184" s="28" t="s">
        <v>322</v>
      </c>
      <c r="AQ184" s="28">
        <f t="shared" si="134"/>
        <v>0</v>
      </c>
      <c r="AR184" s="28">
        <f t="shared" si="134"/>
        <v>0</v>
      </c>
      <c r="AS184" s="28">
        <f t="shared" si="134"/>
        <v>0</v>
      </c>
      <c r="AT184" s="28">
        <f t="shared" si="134"/>
        <v>0</v>
      </c>
      <c r="AU184" s="28">
        <f t="shared" si="134"/>
        <v>0</v>
      </c>
      <c r="AV184" s="28">
        <f t="shared" si="134"/>
        <v>0</v>
      </c>
      <c r="AW184" s="28">
        <f t="shared" si="134"/>
        <v>0</v>
      </c>
      <c r="AX184" s="28">
        <f t="shared" si="134"/>
        <v>0</v>
      </c>
      <c r="AY184" s="28">
        <f t="shared" si="134"/>
        <v>0</v>
      </c>
      <c r="AZ184" s="28">
        <f t="shared" si="134"/>
        <v>0</v>
      </c>
      <c r="BA184" s="28">
        <f t="shared" si="134"/>
        <v>0</v>
      </c>
      <c r="BB184" s="28">
        <f t="shared" si="134"/>
        <v>0</v>
      </c>
      <c r="BC184" s="28">
        <f t="shared" si="134"/>
        <v>0</v>
      </c>
      <c r="BD184" s="28">
        <f t="shared" si="134"/>
        <v>0</v>
      </c>
      <c r="BE184" s="28">
        <f t="shared" si="134"/>
        <v>0</v>
      </c>
      <c r="BF184" s="28">
        <f t="shared" ref="BF184:BU199" si="146">IF(ISNUMBER(SEARCH(BF$2,$AN184)),1,0)</f>
        <v>0</v>
      </c>
      <c r="BG184" s="28">
        <f t="shared" si="146"/>
        <v>0</v>
      </c>
      <c r="BH184" s="28">
        <f t="shared" si="146"/>
        <v>0</v>
      </c>
      <c r="BI184" s="28">
        <f t="shared" si="146"/>
        <v>0</v>
      </c>
      <c r="BJ184" s="28">
        <f t="shared" si="146"/>
        <v>0</v>
      </c>
      <c r="BK184" s="28">
        <f t="shared" si="146"/>
        <v>0</v>
      </c>
      <c r="BL184" s="28">
        <f t="shared" si="146"/>
        <v>0</v>
      </c>
      <c r="BM184" s="28">
        <f t="shared" si="146"/>
        <v>0</v>
      </c>
      <c r="BN184" s="28">
        <f t="shared" si="146"/>
        <v>0</v>
      </c>
      <c r="BO184" s="28">
        <f t="shared" si="146"/>
        <v>0</v>
      </c>
      <c r="BP184" s="28">
        <f t="shared" si="146"/>
        <v>0</v>
      </c>
      <c r="BQ184" s="28">
        <f t="shared" si="146"/>
        <v>0</v>
      </c>
      <c r="BR184" s="28">
        <f t="shared" si="146"/>
        <v>0</v>
      </c>
      <c r="BS184" s="28">
        <f t="shared" si="146"/>
        <v>0</v>
      </c>
      <c r="BT184" s="28">
        <f t="shared" si="146"/>
        <v>0</v>
      </c>
      <c r="BU184" s="28">
        <f t="shared" si="146"/>
        <v>0</v>
      </c>
      <c r="BV184" s="28">
        <f t="shared" si="143"/>
        <v>0</v>
      </c>
      <c r="BW184" s="28">
        <f t="shared" si="143"/>
        <v>0</v>
      </c>
      <c r="BX184" s="28">
        <f t="shared" si="143"/>
        <v>0</v>
      </c>
      <c r="BY184" s="28">
        <f t="shared" si="143"/>
        <v>0</v>
      </c>
      <c r="BZ184" s="28">
        <f t="shared" si="143"/>
        <v>0</v>
      </c>
      <c r="CA184" s="28">
        <f t="shared" si="143"/>
        <v>0</v>
      </c>
      <c r="CB184" s="28">
        <f t="shared" si="143"/>
        <v>0</v>
      </c>
      <c r="CC184" s="28">
        <f t="shared" si="143"/>
        <v>0</v>
      </c>
      <c r="CD184" s="28">
        <f t="shared" si="143"/>
        <v>0</v>
      </c>
      <c r="CE184" s="28">
        <f t="shared" si="143"/>
        <v>0</v>
      </c>
      <c r="CF184" s="28">
        <f t="shared" si="143"/>
        <v>0</v>
      </c>
      <c r="CG184" s="28">
        <f t="shared" si="143"/>
        <v>1</v>
      </c>
      <c r="CH184" s="28">
        <f t="shared" si="143"/>
        <v>0</v>
      </c>
      <c r="CI184" s="28">
        <f t="shared" si="143"/>
        <v>0</v>
      </c>
      <c r="CJ184" s="28">
        <f t="shared" si="143"/>
        <v>0</v>
      </c>
      <c r="CK184" s="28">
        <f t="shared" si="143"/>
        <v>0</v>
      </c>
      <c r="CL184" s="28">
        <f t="shared" si="141"/>
        <v>0</v>
      </c>
      <c r="CM184" s="28">
        <f t="shared" si="141"/>
        <v>0</v>
      </c>
      <c r="CN184" s="28">
        <f t="shared" si="141"/>
        <v>0</v>
      </c>
      <c r="CO184" s="28">
        <f t="shared" si="141"/>
        <v>0</v>
      </c>
      <c r="CP184" s="28">
        <f t="shared" si="141"/>
        <v>0</v>
      </c>
      <c r="CQ184" s="28">
        <f t="shared" si="141"/>
        <v>0</v>
      </c>
      <c r="CR184" s="28">
        <f t="shared" si="141"/>
        <v>0</v>
      </c>
      <c r="CS184" s="28">
        <f t="shared" si="141"/>
        <v>0</v>
      </c>
      <c r="CT184" s="28">
        <f t="shared" si="141"/>
        <v>0</v>
      </c>
      <c r="CU184" s="28">
        <f t="shared" si="141"/>
        <v>0</v>
      </c>
      <c r="CV184" s="28">
        <f t="shared" si="141"/>
        <v>0</v>
      </c>
      <c r="CW184" s="28">
        <f t="shared" si="141"/>
        <v>0</v>
      </c>
      <c r="CX184" s="28">
        <f t="shared" si="141"/>
        <v>0</v>
      </c>
      <c r="CY184" s="28">
        <f t="shared" si="141"/>
        <v>0</v>
      </c>
      <c r="CZ184" s="28">
        <f t="shared" si="141"/>
        <v>0</v>
      </c>
      <c r="DA184" s="28">
        <f t="shared" si="144"/>
        <v>0</v>
      </c>
      <c r="DB184" s="28">
        <f t="shared" si="144"/>
        <v>0</v>
      </c>
      <c r="DC184" s="28">
        <f t="shared" si="144"/>
        <v>0</v>
      </c>
      <c r="DD184" s="28">
        <f t="shared" si="144"/>
        <v>0</v>
      </c>
      <c r="DE184" s="28">
        <f t="shared" si="142"/>
        <v>0</v>
      </c>
      <c r="DF184" s="28">
        <f t="shared" si="142"/>
        <v>0</v>
      </c>
      <c r="DG184" s="28">
        <f t="shared" si="142"/>
        <v>0</v>
      </c>
      <c r="DH184" s="28">
        <f t="shared" si="139"/>
        <v>0</v>
      </c>
      <c r="DI184" s="28">
        <f t="shared" si="139"/>
        <v>0</v>
      </c>
      <c r="DJ184" s="28">
        <f t="shared" si="139"/>
        <v>0</v>
      </c>
      <c r="DK184" s="28">
        <f t="shared" si="139"/>
        <v>0</v>
      </c>
      <c r="DL184" s="28">
        <f t="shared" si="139"/>
        <v>0</v>
      </c>
      <c r="DM184" s="28">
        <f t="shared" si="139"/>
        <v>0</v>
      </c>
      <c r="DN184" s="28">
        <f t="shared" si="139"/>
        <v>0</v>
      </c>
      <c r="DO184" s="28">
        <f t="shared" si="139"/>
        <v>0</v>
      </c>
      <c r="DP184" s="28">
        <f t="shared" si="139"/>
        <v>0</v>
      </c>
      <c r="DQ184" s="28">
        <f t="shared" si="139"/>
        <v>0</v>
      </c>
      <c r="DR184" s="28">
        <f t="shared" si="139"/>
        <v>0</v>
      </c>
      <c r="DS184" s="28">
        <f t="shared" si="139"/>
        <v>0</v>
      </c>
      <c r="DT184" s="28">
        <f t="shared" si="139"/>
        <v>0</v>
      </c>
      <c r="DU184" s="28">
        <f t="shared" si="139"/>
        <v>0</v>
      </c>
      <c r="DV184" s="28">
        <f t="shared" si="139"/>
        <v>0</v>
      </c>
      <c r="DW184" s="28">
        <f t="shared" si="139"/>
        <v>0</v>
      </c>
      <c r="DX184" s="28">
        <f t="shared" si="137"/>
        <v>0</v>
      </c>
      <c r="DY184" s="28">
        <f t="shared" si="137"/>
        <v>0</v>
      </c>
      <c r="DZ184" s="28">
        <f t="shared" si="137"/>
        <v>0</v>
      </c>
      <c r="EA184" s="28">
        <f t="shared" si="137"/>
        <v>0</v>
      </c>
      <c r="EB184" s="28">
        <f t="shared" si="137"/>
        <v>0</v>
      </c>
      <c r="EC184" s="28">
        <f t="shared" si="137"/>
        <v>0</v>
      </c>
      <c r="ED184" s="28">
        <f t="shared" si="137"/>
        <v>0</v>
      </c>
      <c r="EE184" s="28">
        <f t="shared" si="137"/>
        <v>0</v>
      </c>
      <c r="EF184" s="28">
        <f t="shared" si="137"/>
        <v>0</v>
      </c>
      <c r="EG184" s="28">
        <f t="shared" si="137"/>
        <v>0</v>
      </c>
      <c r="EH184" s="28">
        <f t="shared" si="137"/>
        <v>0</v>
      </c>
      <c r="EI184" s="28">
        <f t="shared" si="137"/>
        <v>0</v>
      </c>
      <c r="EJ184" s="28">
        <f t="shared" si="137"/>
        <v>0</v>
      </c>
      <c r="EK184" s="28">
        <f t="shared" si="137"/>
        <v>1</v>
      </c>
      <c r="EL184" s="28">
        <f t="shared" si="137"/>
        <v>0</v>
      </c>
      <c r="EM184" s="28">
        <f t="shared" si="135"/>
        <v>0</v>
      </c>
      <c r="EN184" s="28">
        <f t="shared" si="135"/>
        <v>0</v>
      </c>
      <c r="EO184" s="28">
        <f t="shared" si="135"/>
        <v>0</v>
      </c>
      <c r="EP184" s="28">
        <f t="shared" si="135"/>
        <v>0</v>
      </c>
      <c r="EQ184" s="28">
        <f t="shared" si="135"/>
        <v>0</v>
      </c>
      <c r="ER184" s="28">
        <f t="shared" si="135"/>
        <v>0</v>
      </c>
      <c r="ES184" s="28">
        <f t="shared" si="135"/>
        <v>0</v>
      </c>
      <c r="ET184" s="28">
        <f t="shared" si="135"/>
        <v>0</v>
      </c>
      <c r="EU184" s="28">
        <f t="shared" si="135"/>
        <v>0</v>
      </c>
      <c r="EV184" s="28">
        <f t="shared" si="135"/>
        <v>0</v>
      </c>
      <c r="EW184" s="28">
        <f t="shared" si="135"/>
        <v>0</v>
      </c>
      <c r="EX184" s="28">
        <f t="shared" si="135"/>
        <v>0</v>
      </c>
      <c r="EY184" s="28">
        <f t="shared" si="135"/>
        <v>0</v>
      </c>
      <c r="EZ184" s="28">
        <f t="shared" si="135"/>
        <v>0</v>
      </c>
      <c r="FA184" s="28">
        <f t="shared" si="135"/>
        <v>0</v>
      </c>
      <c r="FB184" s="28">
        <f t="shared" ref="FB184:FQ199" si="147">IF(ISNUMBER(SEARCH(FB$2,$AO184)),1,0)</f>
        <v>0</v>
      </c>
      <c r="FC184" s="28">
        <f t="shared" si="147"/>
        <v>0</v>
      </c>
      <c r="FD184" s="28">
        <f t="shared" si="147"/>
        <v>0</v>
      </c>
      <c r="FE184" s="28">
        <f t="shared" si="147"/>
        <v>0</v>
      </c>
      <c r="FF184" s="28">
        <f t="shared" si="147"/>
        <v>0</v>
      </c>
      <c r="FG184" s="28">
        <f t="shared" si="147"/>
        <v>0</v>
      </c>
      <c r="FH184" s="28">
        <f t="shared" si="147"/>
        <v>0</v>
      </c>
      <c r="FI184" s="28">
        <f t="shared" si="147"/>
        <v>0</v>
      </c>
      <c r="FJ184" s="28">
        <f t="shared" si="147"/>
        <v>0</v>
      </c>
      <c r="FK184" s="28">
        <f t="shared" si="147"/>
        <v>0</v>
      </c>
      <c r="FL184" s="28">
        <f t="shared" si="147"/>
        <v>0</v>
      </c>
      <c r="FM184" s="28">
        <f t="shared" si="147"/>
        <v>0</v>
      </c>
      <c r="FN184" s="28">
        <f t="shared" si="147"/>
        <v>0</v>
      </c>
      <c r="FO184" s="28">
        <f t="shared" si="147"/>
        <v>0</v>
      </c>
      <c r="FP184" s="28">
        <f t="shared" si="147"/>
        <v>0</v>
      </c>
      <c r="FQ184" s="28">
        <f t="shared" si="147"/>
        <v>0</v>
      </c>
      <c r="FR184" s="28">
        <f t="shared" si="145"/>
        <v>0</v>
      </c>
      <c r="FS184" s="28">
        <f t="shared" si="145"/>
        <v>0</v>
      </c>
      <c r="FT184" s="28">
        <f t="shared" si="145"/>
        <v>0</v>
      </c>
      <c r="FU184" s="28">
        <f t="shared" si="140"/>
        <v>0</v>
      </c>
      <c r="FV184" s="28">
        <f t="shared" si="140"/>
        <v>0</v>
      </c>
      <c r="FW184" s="28">
        <f t="shared" si="140"/>
        <v>0</v>
      </c>
      <c r="FX184" s="28">
        <f t="shared" si="140"/>
        <v>0</v>
      </c>
      <c r="FY184" s="28">
        <f t="shared" si="140"/>
        <v>0</v>
      </c>
      <c r="FZ184" s="28">
        <f t="shared" si="140"/>
        <v>0</v>
      </c>
      <c r="GA184" s="28">
        <f t="shared" si="140"/>
        <v>0</v>
      </c>
      <c r="GB184" s="28">
        <f t="shared" si="140"/>
        <v>0</v>
      </c>
      <c r="GC184" s="28">
        <f t="shared" si="140"/>
        <v>0</v>
      </c>
      <c r="GD184" s="28">
        <f t="shared" si="140"/>
        <v>0</v>
      </c>
      <c r="GE184" s="28">
        <f t="shared" si="140"/>
        <v>0</v>
      </c>
      <c r="GF184" s="28">
        <f t="shared" si="140"/>
        <v>0</v>
      </c>
      <c r="GG184" s="28">
        <f t="shared" si="140"/>
        <v>0</v>
      </c>
      <c r="GH184" s="28">
        <f t="shared" si="140"/>
        <v>0</v>
      </c>
      <c r="GI184" s="28">
        <f t="shared" si="138"/>
        <v>0</v>
      </c>
      <c r="GJ184" s="28">
        <f t="shared" si="138"/>
        <v>0</v>
      </c>
      <c r="GK184" s="28">
        <f t="shared" si="138"/>
        <v>0</v>
      </c>
      <c r="GL184" s="28">
        <f t="shared" si="138"/>
        <v>0</v>
      </c>
      <c r="GM184" s="28">
        <f t="shared" si="138"/>
        <v>0</v>
      </c>
      <c r="GN184" s="28">
        <f t="shared" si="138"/>
        <v>0</v>
      </c>
      <c r="GO184" s="28">
        <f t="shared" si="138"/>
        <v>0</v>
      </c>
      <c r="GP184" s="28">
        <f t="shared" si="138"/>
        <v>0</v>
      </c>
      <c r="GQ184" s="28">
        <f t="shared" si="138"/>
        <v>0</v>
      </c>
      <c r="GR184" s="28">
        <f t="shared" si="138"/>
        <v>0</v>
      </c>
      <c r="GS184" s="28">
        <f t="shared" si="138"/>
        <v>0</v>
      </c>
      <c r="GT184" s="28">
        <f t="shared" si="138"/>
        <v>0</v>
      </c>
      <c r="GU184" s="28">
        <f t="shared" si="138"/>
        <v>0</v>
      </c>
      <c r="GV184" s="28">
        <f t="shared" si="138"/>
        <v>0</v>
      </c>
      <c r="GW184" s="28">
        <f t="shared" si="138"/>
        <v>0</v>
      </c>
      <c r="GX184" s="28">
        <f t="shared" si="138"/>
        <v>0</v>
      </c>
      <c r="GY184" s="28">
        <f t="shared" si="136"/>
        <v>0</v>
      </c>
      <c r="GZ184" s="28">
        <f t="shared" si="136"/>
        <v>0</v>
      </c>
      <c r="HA184" s="28">
        <f t="shared" si="136"/>
        <v>1</v>
      </c>
      <c r="HB184" s="28">
        <f t="shared" si="136"/>
        <v>0</v>
      </c>
      <c r="HC184" s="28">
        <f t="shared" si="136"/>
        <v>0</v>
      </c>
      <c r="HD184" s="28">
        <f t="shared" si="136"/>
        <v>0</v>
      </c>
      <c r="HE184" s="28">
        <f t="shared" si="136"/>
        <v>1</v>
      </c>
      <c r="HF184" s="28">
        <f t="shared" si="136"/>
        <v>0</v>
      </c>
      <c r="HG184" s="28">
        <f t="shared" si="136"/>
        <v>0</v>
      </c>
    </row>
    <row r="185" spans="1:215" s="28" customFormat="1">
      <c r="A185" s="21" t="s">
        <v>1829</v>
      </c>
      <c r="B185" s="28" t="s">
        <v>1844</v>
      </c>
      <c r="C185" s="6" t="s">
        <v>150</v>
      </c>
      <c r="D185" s="28" t="s">
        <v>1845</v>
      </c>
      <c r="E185" s="28" t="s">
        <v>1846</v>
      </c>
      <c r="F185" s="28">
        <v>2017</v>
      </c>
      <c r="G185" s="28" t="s">
        <v>1847</v>
      </c>
      <c r="H185" s="28">
        <v>8</v>
      </c>
      <c r="I185" s="28">
        <v>2</v>
      </c>
      <c r="L185" s="28" t="s">
        <v>1848</v>
      </c>
      <c r="M185" s="28" t="s">
        <v>1849</v>
      </c>
      <c r="N185" s="28" t="s">
        <v>1850</v>
      </c>
      <c r="O185" s="28" t="s">
        <v>162</v>
      </c>
      <c r="P185" s="28" t="s">
        <v>163</v>
      </c>
      <c r="Q185" s="28" t="s">
        <v>166</v>
      </c>
      <c r="R185" s="28" t="s">
        <v>21</v>
      </c>
      <c r="T185" s="28" t="s">
        <v>30</v>
      </c>
      <c r="U185" s="28" t="s">
        <v>40</v>
      </c>
      <c r="V185" s="6" t="s">
        <v>139</v>
      </c>
      <c r="Y185" s="28" t="s">
        <v>75</v>
      </c>
      <c r="Z185" s="28" t="s">
        <v>1851</v>
      </c>
      <c r="AA185" s="28">
        <v>1</v>
      </c>
      <c r="AB185" s="28">
        <v>1</v>
      </c>
      <c r="AC185" s="28">
        <v>2</v>
      </c>
      <c r="AD185" s="59" t="s">
        <v>2418</v>
      </c>
      <c r="AE185" s="59" t="s">
        <v>2425</v>
      </c>
      <c r="AF185" s="6" t="s">
        <v>117</v>
      </c>
      <c r="AG185" s="6" t="s">
        <v>2259</v>
      </c>
      <c r="AH185" s="6" t="s">
        <v>113</v>
      </c>
      <c r="AI185" s="6" t="s">
        <v>139</v>
      </c>
      <c r="AJ185" s="6" t="s">
        <v>167</v>
      </c>
      <c r="AK185" s="6" t="s">
        <v>90</v>
      </c>
      <c r="AL185" s="6" t="s">
        <v>139</v>
      </c>
      <c r="AM185" s="6" t="s">
        <v>2256</v>
      </c>
      <c r="AN185" s="23" t="s">
        <v>2120</v>
      </c>
      <c r="AO185" s="28" t="s">
        <v>2374</v>
      </c>
      <c r="AP185" s="28" t="s">
        <v>1467</v>
      </c>
      <c r="AQ185" s="28">
        <f t="shared" ref="AQ185:BF200" si="148">IF(ISNUMBER(SEARCH(AQ$2,$AN185)),1,0)</f>
        <v>0</v>
      </c>
      <c r="AR185" s="28">
        <f t="shared" si="148"/>
        <v>0</v>
      </c>
      <c r="AS185" s="28">
        <f t="shared" si="148"/>
        <v>0</v>
      </c>
      <c r="AT185" s="28">
        <f t="shared" si="148"/>
        <v>0</v>
      </c>
      <c r="AU185" s="28">
        <f t="shared" si="148"/>
        <v>0</v>
      </c>
      <c r="AV185" s="28">
        <f t="shared" si="148"/>
        <v>0</v>
      </c>
      <c r="AW185" s="28">
        <f t="shared" si="148"/>
        <v>0</v>
      </c>
      <c r="AX185" s="28">
        <f t="shared" si="148"/>
        <v>0</v>
      </c>
      <c r="AY185" s="28">
        <f t="shared" si="148"/>
        <v>0</v>
      </c>
      <c r="AZ185" s="28">
        <f t="shared" si="148"/>
        <v>0</v>
      </c>
      <c r="BA185" s="28">
        <f t="shared" si="148"/>
        <v>0</v>
      </c>
      <c r="BB185" s="28">
        <f t="shared" si="148"/>
        <v>0</v>
      </c>
      <c r="BC185" s="28">
        <f t="shared" si="148"/>
        <v>0</v>
      </c>
      <c r="BD185" s="28">
        <f t="shared" si="148"/>
        <v>0</v>
      </c>
      <c r="BE185" s="28">
        <f t="shared" si="148"/>
        <v>0</v>
      </c>
      <c r="BF185" s="28">
        <f t="shared" si="148"/>
        <v>0</v>
      </c>
      <c r="BG185" s="28">
        <f t="shared" si="146"/>
        <v>0</v>
      </c>
      <c r="BH185" s="28">
        <f t="shared" si="146"/>
        <v>0</v>
      </c>
      <c r="BI185" s="28">
        <f t="shared" si="146"/>
        <v>0</v>
      </c>
      <c r="BJ185" s="28">
        <f t="shared" si="146"/>
        <v>0</v>
      </c>
      <c r="BK185" s="28">
        <f t="shared" si="146"/>
        <v>0</v>
      </c>
      <c r="BL185" s="28">
        <f t="shared" si="146"/>
        <v>0</v>
      </c>
      <c r="BM185" s="28">
        <f t="shared" si="146"/>
        <v>0</v>
      </c>
      <c r="BN185" s="28">
        <f t="shared" si="146"/>
        <v>0</v>
      </c>
      <c r="BO185" s="28">
        <f t="shared" si="146"/>
        <v>0</v>
      </c>
      <c r="BP185" s="28">
        <f t="shared" si="146"/>
        <v>0</v>
      </c>
      <c r="BQ185" s="28">
        <f t="shared" si="146"/>
        <v>0</v>
      </c>
      <c r="BR185" s="28">
        <f t="shared" si="146"/>
        <v>0</v>
      </c>
      <c r="BS185" s="28">
        <f t="shared" si="146"/>
        <v>0</v>
      </c>
      <c r="BT185" s="28">
        <f t="shared" si="146"/>
        <v>0</v>
      </c>
      <c r="BU185" s="28">
        <f t="shared" si="146"/>
        <v>0</v>
      </c>
      <c r="BV185" s="28">
        <f t="shared" si="143"/>
        <v>0</v>
      </c>
      <c r="BW185" s="28">
        <f t="shared" si="143"/>
        <v>0</v>
      </c>
      <c r="BX185" s="28">
        <f t="shared" si="143"/>
        <v>0</v>
      </c>
      <c r="BY185" s="28">
        <f t="shared" si="143"/>
        <v>0</v>
      </c>
      <c r="BZ185" s="28">
        <f t="shared" si="143"/>
        <v>0</v>
      </c>
      <c r="CA185" s="28">
        <f t="shared" si="143"/>
        <v>0</v>
      </c>
      <c r="CB185" s="28">
        <f t="shared" si="143"/>
        <v>0</v>
      </c>
      <c r="CC185" s="28">
        <f t="shared" si="143"/>
        <v>0</v>
      </c>
      <c r="CD185" s="28">
        <f t="shared" si="143"/>
        <v>0</v>
      </c>
      <c r="CE185" s="28">
        <f t="shared" si="143"/>
        <v>0</v>
      </c>
      <c r="CF185" s="28">
        <f t="shared" si="143"/>
        <v>0</v>
      </c>
      <c r="CG185" s="28">
        <f t="shared" si="143"/>
        <v>0</v>
      </c>
      <c r="CH185" s="28">
        <f t="shared" si="143"/>
        <v>0</v>
      </c>
      <c r="CI185" s="28">
        <f t="shared" si="143"/>
        <v>0</v>
      </c>
      <c r="CJ185" s="28">
        <f t="shared" si="143"/>
        <v>0</v>
      </c>
      <c r="CK185" s="28">
        <f t="shared" si="143"/>
        <v>0</v>
      </c>
      <c r="CL185" s="28">
        <f t="shared" si="141"/>
        <v>1</v>
      </c>
      <c r="CM185" s="28">
        <f t="shared" si="141"/>
        <v>0</v>
      </c>
      <c r="CN185" s="28">
        <f t="shared" si="141"/>
        <v>0</v>
      </c>
      <c r="CO185" s="28">
        <f t="shared" si="141"/>
        <v>0</v>
      </c>
      <c r="CP185" s="28">
        <f t="shared" si="141"/>
        <v>0</v>
      </c>
      <c r="CQ185" s="28">
        <f t="shared" si="141"/>
        <v>0</v>
      </c>
      <c r="CR185" s="28">
        <f t="shared" si="141"/>
        <v>0</v>
      </c>
      <c r="CS185" s="28">
        <f t="shared" si="141"/>
        <v>0</v>
      </c>
      <c r="CT185" s="28">
        <f t="shared" si="141"/>
        <v>0</v>
      </c>
      <c r="CU185" s="28">
        <f t="shared" si="141"/>
        <v>0</v>
      </c>
      <c r="CV185" s="28">
        <f t="shared" si="141"/>
        <v>0</v>
      </c>
      <c r="CW185" s="28">
        <f t="shared" si="141"/>
        <v>0</v>
      </c>
      <c r="CX185" s="28">
        <f t="shared" si="141"/>
        <v>0</v>
      </c>
      <c r="CY185" s="28">
        <f t="shared" si="141"/>
        <v>0</v>
      </c>
      <c r="CZ185" s="28">
        <f t="shared" si="141"/>
        <v>0</v>
      </c>
      <c r="DA185" s="28">
        <f t="shared" si="144"/>
        <v>0</v>
      </c>
      <c r="DB185" s="28">
        <f t="shared" si="144"/>
        <v>0</v>
      </c>
      <c r="DC185" s="28">
        <f t="shared" si="144"/>
        <v>0</v>
      </c>
      <c r="DD185" s="28">
        <f t="shared" si="144"/>
        <v>0</v>
      </c>
      <c r="DE185" s="28">
        <f t="shared" si="142"/>
        <v>0</v>
      </c>
      <c r="DF185" s="28">
        <f t="shared" si="142"/>
        <v>0</v>
      </c>
      <c r="DG185" s="28">
        <f t="shared" si="142"/>
        <v>0</v>
      </c>
      <c r="DH185" s="28">
        <f t="shared" si="139"/>
        <v>0</v>
      </c>
      <c r="DI185" s="28">
        <f t="shared" si="139"/>
        <v>0</v>
      </c>
      <c r="DJ185" s="28">
        <f t="shared" si="139"/>
        <v>0</v>
      </c>
      <c r="DK185" s="28">
        <f t="shared" si="139"/>
        <v>0</v>
      </c>
      <c r="DL185" s="28">
        <f t="shared" si="139"/>
        <v>0</v>
      </c>
      <c r="DM185" s="28">
        <f t="shared" si="139"/>
        <v>0</v>
      </c>
      <c r="DN185" s="28">
        <f t="shared" si="139"/>
        <v>0</v>
      </c>
      <c r="DO185" s="28">
        <f t="shared" si="139"/>
        <v>0</v>
      </c>
      <c r="DP185" s="28">
        <f t="shared" si="139"/>
        <v>0</v>
      </c>
      <c r="DQ185" s="28">
        <f t="shared" si="139"/>
        <v>0</v>
      </c>
      <c r="DR185" s="28">
        <f t="shared" si="139"/>
        <v>0</v>
      </c>
      <c r="DS185" s="28">
        <f t="shared" si="139"/>
        <v>0</v>
      </c>
      <c r="DT185" s="28">
        <f t="shared" si="139"/>
        <v>0</v>
      </c>
      <c r="DU185" s="28">
        <f t="shared" si="139"/>
        <v>0</v>
      </c>
      <c r="DV185" s="28">
        <f t="shared" si="139"/>
        <v>0</v>
      </c>
      <c r="DW185" s="28">
        <f t="shared" si="139"/>
        <v>0</v>
      </c>
      <c r="DX185" s="28">
        <f t="shared" si="137"/>
        <v>0</v>
      </c>
      <c r="DY185" s="28">
        <f t="shared" si="137"/>
        <v>0</v>
      </c>
      <c r="DZ185" s="28">
        <f t="shared" si="137"/>
        <v>0</v>
      </c>
      <c r="EA185" s="28">
        <f t="shared" si="137"/>
        <v>0</v>
      </c>
      <c r="EB185" s="28">
        <f t="shared" si="137"/>
        <v>0</v>
      </c>
      <c r="EC185" s="28">
        <f t="shared" si="137"/>
        <v>0</v>
      </c>
      <c r="ED185" s="28">
        <f t="shared" si="137"/>
        <v>0</v>
      </c>
      <c r="EE185" s="28">
        <f t="shared" si="137"/>
        <v>0</v>
      </c>
      <c r="EF185" s="28">
        <f t="shared" si="137"/>
        <v>0</v>
      </c>
      <c r="EG185" s="28">
        <f t="shared" si="137"/>
        <v>0</v>
      </c>
      <c r="EH185" s="28">
        <f t="shared" si="137"/>
        <v>0</v>
      </c>
      <c r="EI185" s="28">
        <f t="shared" si="137"/>
        <v>0</v>
      </c>
      <c r="EJ185" s="28">
        <f t="shared" si="137"/>
        <v>0</v>
      </c>
      <c r="EK185" s="28">
        <f t="shared" si="137"/>
        <v>0</v>
      </c>
      <c r="EL185" s="28">
        <f t="shared" si="137"/>
        <v>0</v>
      </c>
      <c r="EM185" s="28">
        <f t="shared" ref="EM185:FB200" si="149">IF(ISNUMBER(SEARCH(EM$2,$AO185)),1,0)</f>
        <v>0</v>
      </c>
      <c r="EN185" s="28">
        <f t="shared" si="149"/>
        <v>0</v>
      </c>
      <c r="EO185" s="28">
        <f t="shared" si="149"/>
        <v>0</v>
      </c>
      <c r="EP185" s="28">
        <f t="shared" si="149"/>
        <v>0</v>
      </c>
      <c r="EQ185" s="28">
        <f t="shared" si="149"/>
        <v>0</v>
      </c>
      <c r="ER185" s="28">
        <f t="shared" si="149"/>
        <v>0</v>
      </c>
      <c r="ES185" s="28">
        <f t="shared" si="149"/>
        <v>0</v>
      </c>
      <c r="ET185" s="28">
        <f t="shared" si="149"/>
        <v>0</v>
      </c>
      <c r="EU185" s="28">
        <f t="shared" si="149"/>
        <v>0</v>
      </c>
      <c r="EV185" s="28">
        <f t="shared" si="149"/>
        <v>0</v>
      </c>
      <c r="EW185" s="28">
        <f t="shared" si="149"/>
        <v>0</v>
      </c>
      <c r="EX185" s="28">
        <f t="shared" si="149"/>
        <v>0</v>
      </c>
      <c r="EY185" s="28">
        <f t="shared" si="149"/>
        <v>0</v>
      </c>
      <c r="EZ185" s="28">
        <f t="shared" si="149"/>
        <v>0</v>
      </c>
      <c r="FA185" s="28">
        <f t="shared" si="149"/>
        <v>0</v>
      </c>
      <c r="FB185" s="28">
        <f t="shared" si="149"/>
        <v>0</v>
      </c>
      <c r="FC185" s="28">
        <f t="shared" si="147"/>
        <v>0</v>
      </c>
      <c r="FD185" s="28">
        <f t="shared" si="147"/>
        <v>0</v>
      </c>
      <c r="FE185" s="28">
        <f t="shared" si="147"/>
        <v>0</v>
      </c>
      <c r="FF185" s="28">
        <f t="shared" si="147"/>
        <v>0</v>
      </c>
      <c r="FG185" s="28">
        <f t="shared" si="147"/>
        <v>0</v>
      </c>
      <c r="FH185" s="28">
        <f t="shared" si="147"/>
        <v>0</v>
      </c>
      <c r="FI185" s="28">
        <f t="shared" si="147"/>
        <v>0</v>
      </c>
      <c r="FJ185" s="28">
        <f t="shared" si="147"/>
        <v>0</v>
      </c>
      <c r="FK185" s="28">
        <f t="shared" si="147"/>
        <v>0</v>
      </c>
      <c r="FL185" s="28">
        <f t="shared" si="147"/>
        <v>0</v>
      </c>
      <c r="FM185" s="28">
        <f t="shared" si="147"/>
        <v>0</v>
      </c>
      <c r="FN185" s="28">
        <f t="shared" si="147"/>
        <v>0</v>
      </c>
      <c r="FO185" s="28">
        <f t="shared" si="147"/>
        <v>0</v>
      </c>
      <c r="FP185" s="28">
        <f t="shared" si="147"/>
        <v>0</v>
      </c>
      <c r="FQ185" s="28">
        <f t="shared" si="147"/>
        <v>0</v>
      </c>
      <c r="FR185" s="28">
        <f t="shared" si="145"/>
        <v>0</v>
      </c>
      <c r="FS185" s="28">
        <f t="shared" si="145"/>
        <v>0</v>
      </c>
      <c r="FT185" s="28">
        <f t="shared" si="145"/>
        <v>0</v>
      </c>
      <c r="FU185" s="28">
        <f t="shared" si="140"/>
        <v>0</v>
      </c>
      <c r="FV185" s="28">
        <f t="shared" si="140"/>
        <v>0</v>
      </c>
      <c r="FW185" s="28">
        <f t="shared" si="140"/>
        <v>0</v>
      </c>
      <c r="FX185" s="28">
        <f t="shared" si="140"/>
        <v>0</v>
      </c>
      <c r="FY185" s="28">
        <f t="shared" si="140"/>
        <v>1</v>
      </c>
      <c r="FZ185" s="28">
        <f t="shared" si="140"/>
        <v>0</v>
      </c>
      <c r="GA185" s="28">
        <f t="shared" si="140"/>
        <v>0</v>
      </c>
      <c r="GB185" s="28">
        <f t="shared" si="140"/>
        <v>0</v>
      </c>
      <c r="GC185" s="28">
        <f t="shared" si="140"/>
        <v>0</v>
      </c>
      <c r="GD185" s="28">
        <f t="shared" si="140"/>
        <v>0</v>
      </c>
      <c r="GE185" s="28">
        <f t="shared" si="140"/>
        <v>0</v>
      </c>
      <c r="GF185" s="28">
        <f t="shared" si="140"/>
        <v>0</v>
      </c>
      <c r="GG185" s="28">
        <f t="shared" si="140"/>
        <v>0</v>
      </c>
      <c r="GH185" s="28">
        <f t="shared" si="140"/>
        <v>0</v>
      </c>
      <c r="GI185" s="28">
        <f t="shared" si="138"/>
        <v>0</v>
      </c>
      <c r="GJ185" s="28">
        <f t="shared" si="138"/>
        <v>0</v>
      </c>
      <c r="GK185" s="28">
        <f t="shared" si="138"/>
        <v>0</v>
      </c>
      <c r="GL185" s="28">
        <f t="shared" si="138"/>
        <v>0</v>
      </c>
      <c r="GM185" s="28">
        <f t="shared" si="138"/>
        <v>0</v>
      </c>
      <c r="GN185" s="28">
        <f t="shared" si="138"/>
        <v>1</v>
      </c>
      <c r="GO185" s="28">
        <f t="shared" si="138"/>
        <v>0</v>
      </c>
      <c r="GP185" s="28">
        <f t="shared" si="138"/>
        <v>0</v>
      </c>
      <c r="GQ185" s="28">
        <f t="shared" si="138"/>
        <v>0</v>
      </c>
      <c r="GR185" s="28">
        <f t="shared" si="138"/>
        <v>0</v>
      </c>
      <c r="GS185" s="28">
        <f t="shared" si="138"/>
        <v>0</v>
      </c>
      <c r="GT185" s="28">
        <f t="shared" si="138"/>
        <v>0</v>
      </c>
      <c r="GU185" s="28">
        <f t="shared" si="138"/>
        <v>0</v>
      </c>
      <c r="GV185" s="28">
        <f t="shared" si="138"/>
        <v>0</v>
      </c>
      <c r="GW185" s="28">
        <f t="shared" si="138"/>
        <v>0</v>
      </c>
      <c r="GX185" s="28">
        <f t="shared" si="138"/>
        <v>0</v>
      </c>
      <c r="GY185" s="28">
        <f t="shared" si="136"/>
        <v>0</v>
      </c>
      <c r="GZ185" s="28">
        <f t="shared" si="136"/>
        <v>0</v>
      </c>
      <c r="HA185" s="28">
        <f t="shared" si="136"/>
        <v>0</v>
      </c>
      <c r="HB185" s="28">
        <f t="shared" si="136"/>
        <v>0</v>
      </c>
      <c r="HC185" s="28">
        <f t="shared" si="136"/>
        <v>0</v>
      </c>
      <c r="HD185" s="28">
        <f t="shared" si="136"/>
        <v>0</v>
      </c>
      <c r="HE185" s="28">
        <f t="shared" si="136"/>
        <v>1</v>
      </c>
      <c r="HF185" s="28">
        <f t="shared" si="136"/>
        <v>0</v>
      </c>
      <c r="HG185" s="28">
        <f t="shared" si="136"/>
        <v>0</v>
      </c>
    </row>
    <row r="186" spans="1:215" s="28" customFormat="1">
      <c r="A186" s="21" t="s">
        <v>1829</v>
      </c>
      <c r="B186" s="28" t="s">
        <v>1852</v>
      </c>
      <c r="C186" s="6" t="s">
        <v>150</v>
      </c>
      <c r="D186" s="28" t="s">
        <v>1853</v>
      </c>
      <c r="E186" s="28" t="s">
        <v>1854</v>
      </c>
      <c r="F186" s="28">
        <v>2018</v>
      </c>
      <c r="G186" s="28" t="s">
        <v>260</v>
      </c>
      <c r="H186" s="28">
        <v>93</v>
      </c>
      <c r="J186" s="28">
        <v>142</v>
      </c>
      <c r="K186" s="28">
        <v>149</v>
      </c>
      <c r="L186" s="28" t="s">
        <v>1855</v>
      </c>
      <c r="M186" s="28" t="s">
        <v>1856</v>
      </c>
      <c r="N186" s="28" t="s">
        <v>1857</v>
      </c>
      <c r="O186" s="28" t="s">
        <v>162</v>
      </c>
      <c r="P186" s="28" t="s">
        <v>163</v>
      </c>
      <c r="Q186" s="28" t="s">
        <v>200</v>
      </c>
      <c r="R186" s="28" t="s">
        <v>21</v>
      </c>
      <c r="T186" s="28" t="s">
        <v>29</v>
      </c>
      <c r="U186" s="28" t="s">
        <v>39</v>
      </c>
      <c r="V186" s="28" t="s">
        <v>54</v>
      </c>
      <c r="W186" s="28" t="s">
        <v>38</v>
      </c>
      <c r="X186" s="28" t="s">
        <v>47</v>
      </c>
      <c r="Y186" s="28" t="s">
        <v>75</v>
      </c>
      <c r="AA186" s="28">
        <v>2</v>
      </c>
      <c r="AB186" s="28">
        <v>1</v>
      </c>
      <c r="AC186" s="28">
        <v>1</v>
      </c>
      <c r="AD186" s="59" t="s">
        <v>2420</v>
      </c>
      <c r="AE186" s="59" t="s">
        <v>2425</v>
      </c>
      <c r="AF186" s="6" t="s">
        <v>117</v>
      </c>
      <c r="AG186" s="6" t="s">
        <v>2259</v>
      </c>
      <c r="AH186" s="6" t="s">
        <v>113</v>
      </c>
      <c r="AI186" s="6" t="s">
        <v>139</v>
      </c>
      <c r="AJ186" s="6" t="s">
        <v>103</v>
      </c>
      <c r="AK186" s="6" t="s">
        <v>90</v>
      </c>
      <c r="AL186" s="6" t="s">
        <v>139</v>
      </c>
      <c r="AM186" s="6" t="s">
        <v>141</v>
      </c>
      <c r="AN186" s="23" t="s">
        <v>2138</v>
      </c>
      <c r="AO186" s="28" t="s">
        <v>95</v>
      </c>
      <c r="AP186" s="28" t="s">
        <v>82</v>
      </c>
      <c r="AQ186" s="28">
        <f t="shared" si="148"/>
        <v>0</v>
      </c>
      <c r="AR186" s="28">
        <f t="shared" si="148"/>
        <v>0</v>
      </c>
      <c r="AS186" s="28">
        <f t="shared" si="148"/>
        <v>0</v>
      </c>
      <c r="AT186" s="28">
        <f t="shared" si="148"/>
        <v>0</v>
      </c>
      <c r="AU186" s="28">
        <f t="shared" si="148"/>
        <v>0</v>
      </c>
      <c r="AV186" s="28">
        <f t="shared" si="148"/>
        <v>0</v>
      </c>
      <c r="AW186" s="28">
        <f t="shared" si="148"/>
        <v>0</v>
      </c>
      <c r="AX186" s="28">
        <f t="shared" si="148"/>
        <v>0</v>
      </c>
      <c r="AY186" s="28">
        <f t="shared" si="148"/>
        <v>0</v>
      </c>
      <c r="AZ186" s="28">
        <f t="shared" si="148"/>
        <v>0</v>
      </c>
      <c r="BA186" s="28">
        <f t="shared" si="148"/>
        <v>0</v>
      </c>
      <c r="BB186" s="28">
        <f t="shared" si="148"/>
        <v>0</v>
      </c>
      <c r="BC186" s="28">
        <f t="shared" si="148"/>
        <v>0</v>
      </c>
      <c r="BD186" s="28">
        <f t="shared" si="148"/>
        <v>0</v>
      </c>
      <c r="BE186" s="28">
        <f t="shared" si="148"/>
        <v>0</v>
      </c>
      <c r="BF186" s="28">
        <f t="shared" si="148"/>
        <v>0</v>
      </c>
      <c r="BG186" s="28">
        <f t="shared" si="146"/>
        <v>0</v>
      </c>
      <c r="BH186" s="28">
        <f t="shared" si="146"/>
        <v>0</v>
      </c>
      <c r="BI186" s="28">
        <f t="shared" si="146"/>
        <v>0</v>
      </c>
      <c r="BJ186" s="28">
        <f t="shared" si="146"/>
        <v>0</v>
      </c>
      <c r="BK186" s="28">
        <f t="shared" si="146"/>
        <v>0</v>
      </c>
      <c r="BL186" s="28">
        <f t="shared" si="146"/>
        <v>0</v>
      </c>
      <c r="BM186" s="28">
        <f t="shared" si="146"/>
        <v>0</v>
      </c>
      <c r="BN186" s="28">
        <f t="shared" si="146"/>
        <v>0</v>
      </c>
      <c r="BO186" s="28">
        <f t="shared" si="146"/>
        <v>0</v>
      </c>
      <c r="BP186" s="28">
        <f t="shared" si="146"/>
        <v>0</v>
      </c>
      <c r="BQ186" s="28">
        <f t="shared" si="146"/>
        <v>0</v>
      </c>
      <c r="BR186" s="28">
        <f t="shared" si="146"/>
        <v>0</v>
      </c>
      <c r="BS186" s="28">
        <f t="shared" si="146"/>
        <v>0</v>
      </c>
      <c r="BT186" s="28">
        <f t="shared" si="146"/>
        <v>0</v>
      </c>
      <c r="BU186" s="28">
        <f t="shared" si="146"/>
        <v>0</v>
      </c>
      <c r="BV186" s="28">
        <f t="shared" si="143"/>
        <v>0</v>
      </c>
      <c r="BW186" s="28">
        <f t="shared" si="143"/>
        <v>0</v>
      </c>
      <c r="BX186" s="28">
        <f t="shared" si="143"/>
        <v>0</v>
      </c>
      <c r="BY186" s="28">
        <f t="shared" si="143"/>
        <v>0</v>
      </c>
      <c r="BZ186" s="28">
        <f t="shared" si="143"/>
        <v>0</v>
      </c>
      <c r="CA186" s="28">
        <f t="shared" si="143"/>
        <v>0</v>
      </c>
      <c r="CB186" s="28">
        <f t="shared" si="143"/>
        <v>0</v>
      </c>
      <c r="CC186" s="28">
        <f t="shared" si="143"/>
        <v>0</v>
      </c>
      <c r="CD186" s="28">
        <f t="shared" si="143"/>
        <v>0</v>
      </c>
      <c r="CE186" s="28">
        <f t="shared" si="143"/>
        <v>0</v>
      </c>
      <c r="CF186" s="28">
        <f t="shared" si="143"/>
        <v>0</v>
      </c>
      <c r="CG186" s="28">
        <f t="shared" si="143"/>
        <v>0</v>
      </c>
      <c r="CH186" s="28">
        <f t="shared" si="143"/>
        <v>0</v>
      </c>
      <c r="CI186" s="28">
        <f t="shared" si="143"/>
        <v>0</v>
      </c>
      <c r="CJ186" s="28">
        <f t="shared" si="143"/>
        <v>0</v>
      </c>
      <c r="CK186" s="28">
        <f t="shared" si="143"/>
        <v>0</v>
      </c>
      <c r="CL186" s="28">
        <f t="shared" si="141"/>
        <v>0</v>
      </c>
      <c r="CM186" s="28">
        <f t="shared" si="141"/>
        <v>0</v>
      </c>
      <c r="CN186" s="28">
        <f t="shared" si="141"/>
        <v>0</v>
      </c>
      <c r="CO186" s="28">
        <f t="shared" si="141"/>
        <v>0</v>
      </c>
      <c r="CP186" s="28">
        <f t="shared" si="141"/>
        <v>0</v>
      </c>
      <c r="CQ186" s="28">
        <f t="shared" si="141"/>
        <v>0</v>
      </c>
      <c r="CR186" s="28">
        <f t="shared" si="141"/>
        <v>0</v>
      </c>
      <c r="CS186" s="28">
        <f t="shared" si="141"/>
        <v>0</v>
      </c>
      <c r="CT186" s="28">
        <f t="shared" si="141"/>
        <v>0</v>
      </c>
      <c r="CU186" s="28">
        <f t="shared" si="141"/>
        <v>0</v>
      </c>
      <c r="CV186" s="28">
        <f t="shared" si="141"/>
        <v>0</v>
      </c>
      <c r="CW186" s="28">
        <f t="shared" si="141"/>
        <v>0</v>
      </c>
      <c r="CX186" s="28">
        <f t="shared" si="141"/>
        <v>0</v>
      </c>
      <c r="CY186" s="28">
        <f t="shared" si="141"/>
        <v>0</v>
      </c>
      <c r="CZ186" s="28">
        <f t="shared" si="141"/>
        <v>0</v>
      </c>
      <c r="DA186" s="28">
        <f t="shared" si="144"/>
        <v>0</v>
      </c>
      <c r="DB186" s="28">
        <f t="shared" si="144"/>
        <v>0</v>
      </c>
      <c r="DC186" s="28">
        <f t="shared" si="144"/>
        <v>0</v>
      </c>
      <c r="DD186" s="28">
        <f t="shared" si="144"/>
        <v>0</v>
      </c>
      <c r="DE186" s="28">
        <f t="shared" si="142"/>
        <v>0</v>
      </c>
      <c r="DF186" s="28">
        <f t="shared" si="142"/>
        <v>0</v>
      </c>
      <c r="DG186" s="28">
        <f t="shared" si="142"/>
        <v>1</v>
      </c>
      <c r="DH186" s="28">
        <f t="shared" si="139"/>
        <v>0</v>
      </c>
      <c r="DI186" s="28">
        <f t="shared" si="139"/>
        <v>0</v>
      </c>
      <c r="DJ186" s="28">
        <f t="shared" si="139"/>
        <v>0</v>
      </c>
      <c r="DK186" s="28">
        <f t="shared" si="139"/>
        <v>0</v>
      </c>
      <c r="DL186" s="28">
        <f t="shared" si="139"/>
        <v>1</v>
      </c>
      <c r="DM186" s="28">
        <f t="shared" si="139"/>
        <v>0</v>
      </c>
      <c r="DN186" s="28">
        <f t="shared" si="139"/>
        <v>0</v>
      </c>
      <c r="DO186" s="28">
        <f t="shared" si="139"/>
        <v>0</v>
      </c>
      <c r="DP186" s="28">
        <f t="shared" si="139"/>
        <v>0</v>
      </c>
      <c r="DQ186" s="28">
        <f t="shared" si="139"/>
        <v>0</v>
      </c>
      <c r="DR186" s="28">
        <f t="shared" si="139"/>
        <v>0</v>
      </c>
      <c r="DS186" s="28">
        <f t="shared" si="139"/>
        <v>0</v>
      </c>
      <c r="DT186" s="28">
        <f t="shared" si="139"/>
        <v>0</v>
      </c>
      <c r="DU186" s="28">
        <f t="shared" si="139"/>
        <v>0</v>
      </c>
      <c r="DV186" s="28">
        <f t="shared" si="139"/>
        <v>0</v>
      </c>
      <c r="DW186" s="28">
        <f t="shared" si="139"/>
        <v>0</v>
      </c>
      <c r="DX186" s="28">
        <f t="shared" si="137"/>
        <v>0</v>
      </c>
      <c r="DY186" s="28">
        <f t="shared" si="137"/>
        <v>0</v>
      </c>
      <c r="DZ186" s="28">
        <f t="shared" si="137"/>
        <v>0</v>
      </c>
      <c r="EA186" s="28">
        <f t="shared" si="137"/>
        <v>0</v>
      </c>
      <c r="EB186" s="28">
        <f t="shared" si="137"/>
        <v>0</v>
      </c>
      <c r="EC186" s="28">
        <f t="shared" si="137"/>
        <v>0</v>
      </c>
      <c r="ED186" s="28">
        <f t="shared" si="137"/>
        <v>0</v>
      </c>
      <c r="EE186" s="28">
        <f t="shared" si="137"/>
        <v>0</v>
      </c>
      <c r="EF186" s="28">
        <f t="shared" si="137"/>
        <v>0</v>
      </c>
      <c r="EG186" s="28">
        <f t="shared" si="137"/>
        <v>0</v>
      </c>
      <c r="EH186" s="28">
        <f t="shared" si="137"/>
        <v>0</v>
      </c>
      <c r="EI186" s="28">
        <f t="shared" si="137"/>
        <v>0</v>
      </c>
      <c r="EJ186" s="28">
        <f t="shared" si="137"/>
        <v>0</v>
      </c>
      <c r="EK186" s="28">
        <f t="shared" si="137"/>
        <v>0</v>
      </c>
      <c r="EL186" s="28">
        <f t="shared" si="137"/>
        <v>0</v>
      </c>
      <c r="EM186" s="28">
        <f t="shared" si="149"/>
        <v>0</v>
      </c>
      <c r="EN186" s="28">
        <f t="shared" si="149"/>
        <v>0</v>
      </c>
      <c r="EO186" s="28">
        <f t="shared" si="149"/>
        <v>0</v>
      </c>
      <c r="EP186" s="28">
        <f t="shared" si="149"/>
        <v>0</v>
      </c>
      <c r="EQ186" s="28">
        <f t="shared" si="149"/>
        <v>0</v>
      </c>
      <c r="ER186" s="28">
        <f t="shared" si="149"/>
        <v>0</v>
      </c>
      <c r="ES186" s="28">
        <f t="shared" si="149"/>
        <v>0</v>
      </c>
      <c r="ET186" s="28">
        <f t="shared" si="149"/>
        <v>0</v>
      </c>
      <c r="EU186" s="28">
        <f t="shared" si="149"/>
        <v>0</v>
      </c>
      <c r="EV186" s="28">
        <f t="shared" si="149"/>
        <v>0</v>
      </c>
      <c r="EW186" s="28">
        <f t="shared" si="149"/>
        <v>0</v>
      </c>
      <c r="EX186" s="28">
        <f t="shared" si="149"/>
        <v>0</v>
      </c>
      <c r="EY186" s="28">
        <f t="shared" si="149"/>
        <v>0</v>
      </c>
      <c r="EZ186" s="28">
        <f t="shared" si="149"/>
        <v>0</v>
      </c>
      <c r="FA186" s="28">
        <f t="shared" si="149"/>
        <v>0</v>
      </c>
      <c r="FB186" s="28">
        <f t="shared" si="149"/>
        <v>0</v>
      </c>
      <c r="FC186" s="28">
        <f t="shared" si="147"/>
        <v>0</v>
      </c>
      <c r="FD186" s="28">
        <f t="shared" si="147"/>
        <v>0</v>
      </c>
      <c r="FE186" s="28">
        <f t="shared" si="147"/>
        <v>0</v>
      </c>
      <c r="FF186" s="28">
        <f t="shared" si="147"/>
        <v>0</v>
      </c>
      <c r="FG186" s="28">
        <f t="shared" si="147"/>
        <v>0</v>
      </c>
      <c r="FH186" s="28">
        <f t="shared" si="147"/>
        <v>0</v>
      </c>
      <c r="FI186" s="28">
        <f t="shared" si="147"/>
        <v>0</v>
      </c>
      <c r="FJ186" s="28">
        <f t="shared" si="147"/>
        <v>0</v>
      </c>
      <c r="FK186" s="28">
        <f t="shared" si="147"/>
        <v>0</v>
      </c>
      <c r="FL186" s="28">
        <f t="shared" si="147"/>
        <v>0</v>
      </c>
      <c r="FM186" s="28">
        <f t="shared" si="147"/>
        <v>0</v>
      </c>
      <c r="FN186" s="28">
        <f t="shared" si="147"/>
        <v>0</v>
      </c>
      <c r="FO186" s="28">
        <f t="shared" si="147"/>
        <v>0</v>
      </c>
      <c r="FP186" s="28">
        <f t="shared" si="147"/>
        <v>0</v>
      </c>
      <c r="FQ186" s="28">
        <f t="shared" si="147"/>
        <v>0</v>
      </c>
      <c r="FR186" s="28">
        <f t="shared" si="145"/>
        <v>0</v>
      </c>
      <c r="FS186" s="28">
        <f t="shared" si="145"/>
        <v>0</v>
      </c>
      <c r="FT186" s="28">
        <f t="shared" si="145"/>
        <v>0</v>
      </c>
      <c r="FU186" s="28">
        <f t="shared" si="140"/>
        <v>0</v>
      </c>
      <c r="FV186" s="28">
        <f t="shared" si="140"/>
        <v>0</v>
      </c>
      <c r="FW186" s="28">
        <f t="shared" si="140"/>
        <v>0</v>
      </c>
      <c r="FX186" s="28">
        <f t="shared" si="140"/>
        <v>0</v>
      </c>
      <c r="FY186" s="28">
        <f t="shared" si="140"/>
        <v>0</v>
      </c>
      <c r="FZ186" s="28">
        <f t="shared" si="140"/>
        <v>0</v>
      </c>
      <c r="GA186" s="28">
        <f t="shared" si="140"/>
        <v>0</v>
      </c>
      <c r="GB186" s="28">
        <f t="shared" si="140"/>
        <v>0</v>
      </c>
      <c r="GC186" s="28">
        <f t="shared" si="140"/>
        <v>0</v>
      </c>
      <c r="GD186" s="28">
        <f t="shared" si="140"/>
        <v>0</v>
      </c>
      <c r="GE186" s="28">
        <f t="shared" si="140"/>
        <v>0</v>
      </c>
      <c r="GF186" s="28">
        <f t="shared" si="140"/>
        <v>0</v>
      </c>
      <c r="GG186" s="28">
        <f t="shared" si="140"/>
        <v>0</v>
      </c>
      <c r="GH186" s="28">
        <f t="shared" si="140"/>
        <v>0</v>
      </c>
      <c r="GI186" s="28">
        <f t="shared" si="138"/>
        <v>0</v>
      </c>
      <c r="GJ186" s="28">
        <f t="shared" si="138"/>
        <v>0</v>
      </c>
      <c r="GK186" s="28">
        <f t="shared" si="138"/>
        <v>0</v>
      </c>
      <c r="GL186" s="28">
        <f t="shared" si="138"/>
        <v>0</v>
      </c>
      <c r="GM186" s="28">
        <f t="shared" si="138"/>
        <v>0</v>
      </c>
      <c r="GN186" s="28">
        <f t="shared" si="138"/>
        <v>0</v>
      </c>
      <c r="GO186" s="28">
        <f t="shared" si="138"/>
        <v>0</v>
      </c>
      <c r="GP186" s="28">
        <f t="shared" si="138"/>
        <v>0</v>
      </c>
      <c r="GQ186" s="28">
        <f t="shared" si="138"/>
        <v>0</v>
      </c>
      <c r="GR186" s="28">
        <f t="shared" si="138"/>
        <v>0</v>
      </c>
      <c r="GS186" s="28">
        <f t="shared" si="138"/>
        <v>0</v>
      </c>
      <c r="GT186" s="28">
        <f t="shared" si="138"/>
        <v>0</v>
      </c>
      <c r="GU186" s="28">
        <f t="shared" si="138"/>
        <v>0</v>
      </c>
      <c r="GV186" s="28">
        <f t="shared" si="138"/>
        <v>0</v>
      </c>
      <c r="GW186" s="28">
        <f t="shared" si="138"/>
        <v>0</v>
      </c>
      <c r="GX186" s="28">
        <f t="shared" si="138"/>
        <v>0</v>
      </c>
      <c r="GY186" s="28">
        <f t="shared" si="136"/>
        <v>0</v>
      </c>
      <c r="GZ186" s="28">
        <f t="shared" si="136"/>
        <v>0</v>
      </c>
      <c r="HA186" s="28">
        <f t="shared" si="136"/>
        <v>0</v>
      </c>
      <c r="HB186" s="28">
        <f t="shared" si="136"/>
        <v>0</v>
      </c>
      <c r="HC186" s="28">
        <f t="shared" si="136"/>
        <v>0</v>
      </c>
      <c r="HD186" s="28">
        <f t="shared" si="136"/>
        <v>0</v>
      </c>
      <c r="HE186" s="28">
        <f t="shared" si="136"/>
        <v>1</v>
      </c>
      <c r="HF186" s="28">
        <f t="shared" si="136"/>
        <v>0</v>
      </c>
      <c r="HG186" s="28">
        <f t="shared" si="136"/>
        <v>0</v>
      </c>
    </row>
    <row r="187" spans="1:215" s="28" customFormat="1">
      <c r="A187" s="21" t="s">
        <v>1829</v>
      </c>
      <c r="B187" s="28" t="s">
        <v>1858</v>
      </c>
      <c r="C187" s="6" t="s">
        <v>150</v>
      </c>
      <c r="D187" s="28" t="s">
        <v>1859</v>
      </c>
      <c r="E187" s="28" t="s">
        <v>1860</v>
      </c>
      <c r="F187" s="28">
        <v>2017</v>
      </c>
      <c r="G187" s="28" t="s">
        <v>267</v>
      </c>
      <c r="H187" s="28">
        <v>74</v>
      </c>
      <c r="I187" s="28">
        <v>5</v>
      </c>
      <c r="J187" s="28">
        <v>1469</v>
      </c>
      <c r="K187" s="28">
        <v>1479</v>
      </c>
      <c r="L187" s="28" t="s">
        <v>1861</v>
      </c>
      <c r="M187" s="28" t="s">
        <v>1862</v>
      </c>
      <c r="N187" s="28" t="s">
        <v>1863</v>
      </c>
      <c r="O187" s="28" t="s">
        <v>162</v>
      </c>
      <c r="P187" s="28" t="s">
        <v>163</v>
      </c>
      <c r="Q187" s="28" t="s">
        <v>200</v>
      </c>
      <c r="R187" s="28" t="s">
        <v>21</v>
      </c>
      <c r="T187" s="28" t="s">
        <v>31</v>
      </c>
      <c r="U187" s="28" t="s">
        <v>41</v>
      </c>
      <c r="V187" s="28" t="s">
        <v>53</v>
      </c>
      <c r="W187" s="28" t="s">
        <v>41</v>
      </c>
      <c r="X187" s="28" t="s">
        <v>47</v>
      </c>
      <c r="Y187" s="28" t="s">
        <v>78</v>
      </c>
      <c r="Z187" s="28" t="s">
        <v>1719</v>
      </c>
      <c r="AA187" s="28">
        <v>2</v>
      </c>
      <c r="AB187" s="28">
        <v>2</v>
      </c>
      <c r="AC187" s="28">
        <v>2</v>
      </c>
      <c r="AD187" s="59" t="s">
        <v>2419</v>
      </c>
      <c r="AE187" s="59" t="s">
        <v>2425</v>
      </c>
      <c r="AF187" s="6" t="s">
        <v>92</v>
      </c>
      <c r="AG187" s="6" t="s">
        <v>107</v>
      </c>
      <c r="AH187" s="6" t="s">
        <v>113</v>
      </c>
      <c r="AI187" s="6" t="s">
        <v>111</v>
      </c>
      <c r="AJ187" s="6" t="s">
        <v>103</v>
      </c>
      <c r="AK187" s="6" t="s">
        <v>108</v>
      </c>
      <c r="AL187" s="6" t="s">
        <v>139</v>
      </c>
      <c r="AM187" s="6" t="s">
        <v>141</v>
      </c>
      <c r="AN187" s="23" t="s">
        <v>2098</v>
      </c>
      <c r="AO187" s="28" t="s">
        <v>121</v>
      </c>
      <c r="AP187" s="28" t="s">
        <v>82</v>
      </c>
      <c r="AQ187" s="28">
        <f t="shared" si="148"/>
        <v>0</v>
      </c>
      <c r="AR187" s="28">
        <f t="shared" si="148"/>
        <v>0</v>
      </c>
      <c r="AS187" s="28">
        <f t="shared" si="148"/>
        <v>0</v>
      </c>
      <c r="AT187" s="28">
        <f t="shared" si="148"/>
        <v>0</v>
      </c>
      <c r="AU187" s="28">
        <f t="shared" si="148"/>
        <v>0</v>
      </c>
      <c r="AV187" s="28">
        <f t="shared" si="148"/>
        <v>0</v>
      </c>
      <c r="AW187" s="28">
        <f t="shared" si="148"/>
        <v>0</v>
      </c>
      <c r="AX187" s="28">
        <f t="shared" si="148"/>
        <v>0</v>
      </c>
      <c r="AY187" s="28">
        <f t="shared" si="148"/>
        <v>0</v>
      </c>
      <c r="AZ187" s="28">
        <f t="shared" si="148"/>
        <v>0</v>
      </c>
      <c r="BA187" s="28">
        <f t="shared" si="148"/>
        <v>0</v>
      </c>
      <c r="BB187" s="28">
        <f t="shared" si="148"/>
        <v>0</v>
      </c>
      <c r="BC187" s="28">
        <f t="shared" si="148"/>
        <v>0</v>
      </c>
      <c r="BD187" s="28">
        <f t="shared" si="148"/>
        <v>0</v>
      </c>
      <c r="BE187" s="28">
        <f t="shared" si="148"/>
        <v>0</v>
      </c>
      <c r="BF187" s="28">
        <f t="shared" si="148"/>
        <v>0</v>
      </c>
      <c r="BG187" s="28">
        <f t="shared" si="146"/>
        <v>0</v>
      </c>
      <c r="BH187" s="28">
        <f t="shared" si="146"/>
        <v>0</v>
      </c>
      <c r="BI187" s="28">
        <f t="shared" si="146"/>
        <v>0</v>
      </c>
      <c r="BJ187" s="28">
        <f t="shared" si="146"/>
        <v>0</v>
      </c>
      <c r="BK187" s="28">
        <f t="shared" si="146"/>
        <v>0</v>
      </c>
      <c r="BL187" s="28">
        <f t="shared" si="146"/>
        <v>0</v>
      </c>
      <c r="BM187" s="28">
        <f t="shared" si="146"/>
        <v>0</v>
      </c>
      <c r="BN187" s="28">
        <f t="shared" si="146"/>
        <v>0</v>
      </c>
      <c r="BO187" s="28">
        <f t="shared" si="146"/>
        <v>0</v>
      </c>
      <c r="BP187" s="28">
        <f t="shared" si="146"/>
        <v>0</v>
      </c>
      <c r="BQ187" s="28">
        <f t="shared" si="146"/>
        <v>0</v>
      </c>
      <c r="BR187" s="28">
        <f t="shared" si="146"/>
        <v>0</v>
      </c>
      <c r="BS187" s="28">
        <f t="shared" si="146"/>
        <v>0</v>
      </c>
      <c r="BT187" s="28">
        <f t="shared" si="146"/>
        <v>0</v>
      </c>
      <c r="BU187" s="28">
        <f t="shared" si="146"/>
        <v>0</v>
      </c>
      <c r="BV187" s="28">
        <f t="shared" si="143"/>
        <v>0</v>
      </c>
      <c r="BW187" s="28">
        <f t="shared" si="143"/>
        <v>0</v>
      </c>
      <c r="BX187" s="28">
        <f t="shared" si="143"/>
        <v>0</v>
      </c>
      <c r="BY187" s="28">
        <f t="shared" si="143"/>
        <v>0</v>
      </c>
      <c r="BZ187" s="28">
        <f t="shared" si="143"/>
        <v>0</v>
      </c>
      <c r="CA187" s="28">
        <f t="shared" si="143"/>
        <v>0</v>
      </c>
      <c r="CB187" s="28">
        <f t="shared" si="143"/>
        <v>0</v>
      </c>
      <c r="CC187" s="28">
        <f t="shared" si="143"/>
        <v>0</v>
      </c>
      <c r="CD187" s="28">
        <f t="shared" si="143"/>
        <v>0</v>
      </c>
      <c r="CE187" s="28">
        <f t="shared" si="143"/>
        <v>0</v>
      </c>
      <c r="CF187" s="28">
        <f t="shared" si="143"/>
        <v>1</v>
      </c>
      <c r="CG187" s="28">
        <f t="shared" si="143"/>
        <v>0</v>
      </c>
      <c r="CH187" s="28">
        <f t="shared" si="143"/>
        <v>0</v>
      </c>
      <c r="CI187" s="28">
        <f t="shared" si="143"/>
        <v>0</v>
      </c>
      <c r="CJ187" s="28">
        <f t="shared" si="143"/>
        <v>0</v>
      </c>
      <c r="CK187" s="28">
        <f t="shared" si="143"/>
        <v>0</v>
      </c>
      <c r="CL187" s="28">
        <f t="shared" si="141"/>
        <v>0</v>
      </c>
      <c r="CM187" s="28">
        <f t="shared" si="141"/>
        <v>0</v>
      </c>
      <c r="CN187" s="28">
        <f t="shared" si="141"/>
        <v>0</v>
      </c>
      <c r="CO187" s="28">
        <f t="shared" si="141"/>
        <v>0</v>
      </c>
      <c r="CP187" s="28">
        <f t="shared" si="141"/>
        <v>0</v>
      </c>
      <c r="CQ187" s="28">
        <f t="shared" si="141"/>
        <v>0</v>
      </c>
      <c r="CR187" s="28">
        <f t="shared" si="141"/>
        <v>0</v>
      </c>
      <c r="CS187" s="28">
        <f t="shared" si="141"/>
        <v>0</v>
      </c>
      <c r="CT187" s="28">
        <f t="shared" si="141"/>
        <v>0</v>
      </c>
      <c r="CU187" s="28">
        <f t="shared" si="141"/>
        <v>0</v>
      </c>
      <c r="CV187" s="28">
        <f t="shared" si="141"/>
        <v>0</v>
      </c>
      <c r="CW187" s="28">
        <f t="shared" si="141"/>
        <v>0</v>
      </c>
      <c r="CX187" s="28">
        <f t="shared" si="141"/>
        <v>0</v>
      </c>
      <c r="CY187" s="28">
        <f t="shared" si="141"/>
        <v>0</v>
      </c>
      <c r="CZ187" s="28">
        <f t="shared" si="141"/>
        <v>0</v>
      </c>
      <c r="DA187" s="28">
        <f t="shared" si="144"/>
        <v>0</v>
      </c>
      <c r="DB187" s="28">
        <f t="shared" si="144"/>
        <v>0</v>
      </c>
      <c r="DC187" s="28">
        <f t="shared" si="144"/>
        <v>0</v>
      </c>
      <c r="DD187" s="28">
        <f t="shared" si="144"/>
        <v>0</v>
      </c>
      <c r="DE187" s="28">
        <f t="shared" si="142"/>
        <v>0</v>
      </c>
      <c r="DF187" s="28">
        <f t="shared" si="142"/>
        <v>0</v>
      </c>
      <c r="DG187" s="28">
        <f t="shared" si="142"/>
        <v>0</v>
      </c>
      <c r="DH187" s="28">
        <f t="shared" si="139"/>
        <v>0</v>
      </c>
      <c r="DI187" s="28">
        <f t="shared" si="139"/>
        <v>0</v>
      </c>
      <c r="DJ187" s="28">
        <f t="shared" si="139"/>
        <v>0</v>
      </c>
      <c r="DK187" s="28">
        <f t="shared" si="139"/>
        <v>0</v>
      </c>
      <c r="DL187" s="28">
        <f t="shared" si="139"/>
        <v>0</v>
      </c>
      <c r="DM187" s="28">
        <f t="shared" si="139"/>
        <v>0</v>
      </c>
      <c r="DN187" s="28">
        <f t="shared" si="139"/>
        <v>0</v>
      </c>
      <c r="DO187" s="28">
        <f t="shared" si="139"/>
        <v>0</v>
      </c>
      <c r="DP187" s="28">
        <f t="shared" si="139"/>
        <v>0</v>
      </c>
      <c r="DQ187" s="28">
        <f t="shared" si="139"/>
        <v>0</v>
      </c>
      <c r="DR187" s="28">
        <f t="shared" si="139"/>
        <v>0</v>
      </c>
      <c r="DS187" s="28">
        <f t="shared" si="139"/>
        <v>0</v>
      </c>
      <c r="DT187" s="28">
        <f t="shared" si="139"/>
        <v>0</v>
      </c>
      <c r="DU187" s="28">
        <f t="shared" si="139"/>
        <v>0</v>
      </c>
      <c r="DV187" s="28">
        <f t="shared" si="139"/>
        <v>0</v>
      </c>
      <c r="DW187" s="28">
        <f t="shared" si="139"/>
        <v>0</v>
      </c>
      <c r="DX187" s="28">
        <f t="shared" si="137"/>
        <v>1</v>
      </c>
      <c r="DY187" s="28">
        <f t="shared" si="137"/>
        <v>0</v>
      </c>
      <c r="DZ187" s="28">
        <f t="shared" si="137"/>
        <v>0</v>
      </c>
      <c r="EA187" s="28">
        <f t="shared" si="137"/>
        <v>0</v>
      </c>
      <c r="EB187" s="28">
        <f t="shared" si="137"/>
        <v>0</v>
      </c>
      <c r="EC187" s="28">
        <f t="shared" si="137"/>
        <v>0</v>
      </c>
      <c r="ED187" s="28">
        <f t="shared" si="137"/>
        <v>0</v>
      </c>
      <c r="EE187" s="28">
        <f t="shared" si="137"/>
        <v>0</v>
      </c>
      <c r="EF187" s="28">
        <f t="shared" si="137"/>
        <v>0</v>
      </c>
      <c r="EG187" s="28">
        <f t="shared" si="137"/>
        <v>0</v>
      </c>
      <c r="EH187" s="28">
        <f t="shared" si="137"/>
        <v>0</v>
      </c>
      <c r="EI187" s="28">
        <f t="shared" si="137"/>
        <v>0</v>
      </c>
      <c r="EJ187" s="28">
        <f t="shared" si="137"/>
        <v>0</v>
      </c>
      <c r="EK187" s="28">
        <f t="shared" si="137"/>
        <v>0</v>
      </c>
      <c r="EL187" s="28">
        <f t="shared" si="137"/>
        <v>0</v>
      </c>
      <c r="EM187" s="28">
        <f t="shared" si="149"/>
        <v>0</v>
      </c>
      <c r="EN187" s="28">
        <f t="shared" si="149"/>
        <v>0</v>
      </c>
      <c r="EO187" s="28">
        <f t="shared" si="149"/>
        <v>0</v>
      </c>
      <c r="EP187" s="28">
        <f t="shared" si="149"/>
        <v>0</v>
      </c>
      <c r="EQ187" s="28">
        <f t="shared" si="149"/>
        <v>0</v>
      </c>
      <c r="ER187" s="28">
        <f t="shared" si="149"/>
        <v>0</v>
      </c>
      <c r="ES187" s="28">
        <f t="shared" si="149"/>
        <v>0</v>
      </c>
      <c r="ET187" s="28">
        <f t="shared" si="149"/>
        <v>0</v>
      </c>
      <c r="EU187" s="28">
        <f t="shared" si="149"/>
        <v>0</v>
      </c>
      <c r="EV187" s="28">
        <f t="shared" si="149"/>
        <v>0</v>
      </c>
      <c r="EW187" s="28">
        <f t="shared" si="149"/>
        <v>0</v>
      </c>
      <c r="EX187" s="28">
        <f t="shared" si="149"/>
        <v>0</v>
      </c>
      <c r="EY187" s="28">
        <f t="shared" si="149"/>
        <v>0</v>
      </c>
      <c r="EZ187" s="28">
        <f t="shared" si="149"/>
        <v>0</v>
      </c>
      <c r="FA187" s="28">
        <f t="shared" si="149"/>
        <v>0</v>
      </c>
      <c r="FB187" s="28">
        <f t="shared" si="149"/>
        <v>0</v>
      </c>
      <c r="FC187" s="28">
        <f t="shared" si="147"/>
        <v>0</v>
      </c>
      <c r="FD187" s="28">
        <f t="shared" si="147"/>
        <v>0</v>
      </c>
      <c r="FE187" s="28">
        <f t="shared" si="147"/>
        <v>0</v>
      </c>
      <c r="FF187" s="28">
        <f t="shared" si="147"/>
        <v>0</v>
      </c>
      <c r="FG187" s="28">
        <f t="shared" si="147"/>
        <v>0</v>
      </c>
      <c r="FH187" s="28">
        <f t="shared" si="147"/>
        <v>0</v>
      </c>
      <c r="FI187" s="28">
        <f t="shared" si="147"/>
        <v>0</v>
      </c>
      <c r="FJ187" s="28">
        <f t="shared" si="147"/>
        <v>0</v>
      </c>
      <c r="FK187" s="28">
        <f t="shared" si="147"/>
        <v>0</v>
      </c>
      <c r="FL187" s="28">
        <f t="shared" si="147"/>
        <v>0</v>
      </c>
      <c r="FM187" s="28">
        <f t="shared" si="147"/>
        <v>0</v>
      </c>
      <c r="FN187" s="28">
        <f t="shared" si="147"/>
        <v>0</v>
      </c>
      <c r="FO187" s="28">
        <f t="shared" si="147"/>
        <v>0</v>
      </c>
      <c r="FP187" s="28">
        <f t="shared" si="147"/>
        <v>0</v>
      </c>
      <c r="FQ187" s="28">
        <f t="shared" si="147"/>
        <v>0</v>
      </c>
      <c r="FR187" s="28">
        <f t="shared" si="145"/>
        <v>0</v>
      </c>
      <c r="FS187" s="28">
        <f t="shared" si="145"/>
        <v>0</v>
      </c>
      <c r="FT187" s="28">
        <f t="shared" si="145"/>
        <v>0</v>
      </c>
      <c r="FU187" s="28">
        <f t="shared" si="140"/>
        <v>0</v>
      </c>
      <c r="FV187" s="28">
        <f t="shared" si="140"/>
        <v>0</v>
      </c>
      <c r="FW187" s="28">
        <f t="shared" si="140"/>
        <v>0</v>
      </c>
      <c r="FX187" s="28">
        <f t="shared" si="140"/>
        <v>0</v>
      </c>
      <c r="FY187" s="28">
        <f t="shared" si="140"/>
        <v>0</v>
      </c>
      <c r="FZ187" s="28">
        <f t="shared" si="140"/>
        <v>0</v>
      </c>
      <c r="GA187" s="28">
        <f t="shared" si="140"/>
        <v>0</v>
      </c>
      <c r="GB187" s="28">
        <f t="shared" si="140"/>
        <v>0</v>
      </c>
      <c r="GC187" s="28">
        <f t="shared" si="140"/>
        <v>0</v>
      </c>
      <c r="GD187" s="28">
        <f t="shared" si="140"/>
        <v>0</v>
      </c>
      <c r="GE187" s="28">
        <f t="shared" si="140"/>
        <v>0</v>
      </c>
      <c r="GF187" s="28">
        <f t="shared" si="140"/>
        <v>0</v>
      </c>
      <c r="GG187" s="28">
        <f t="shared" si="140"/>
        <v>0</v>
      </c>
      <c r="GH187" s="28">
        <f t="shared" si="140"/>
        <v>0</v>
      </c>
      <c r="GI187" s="28">
        <f t="shared" si="138"/>
        <v>0</v>
      </c>
      <c r="GJ187" s="28">
        <f t="shared" si="138"/>
        <v>0</v>
      </c>
      <c r="GK187" s="28">
        <f t="shared" si="138"/>
        <v>0</v>
      </c>
      <c r="GL187" s="28">
        <f t="shared" si="138"/>
        <v>0</v>
      </c>
      <c r="GM187" s="28">
        <f t="shared" si="138"/>
        <v>0</v>
      </c>
      <c r="GN187" s="28">
        <f t="shared" si="138"/>
        <v>0</v>
      </c>
      <c r="GO187" s="28">
        <f t="shared" si="138"/>
        <v>0</v>
      </c>
      <c r="GP187" s="28">
        <f t="shared" si="138"/>
        <v>0</v>
      </c>
      <c r="GQ187" s="28">
        <f t="shared" si="138"/>
        <v>0</v>
      </c>
      <c r="GR187" s="28">
        <f t="shared" si="138"/>
        <v>0</v>
      </c>
      <c r="GS187" s="28">
        <f t="shared" si="138"/>
        <v>0</v>
      </c>
      <c r="GT187" s="28">
        <f t="shared" si="138"/>
        <v>0</v>
      </c>
      <c r="GU187" s="28">
        <f t="shared" si="138"/>
        <v>0</v>
      </c>
      <c r="GV187" s="28">
        <f t="shared" si="138"/>
        <v>0</v>
      </c>
      <c r="GW187" s="28">
        <f t="shared" si="138"/>
        <v>0</v>
      </c>
      <c r="GX187" s="28">
        <f t="shared" si="138"/>
        <v>0</v>
      </c>
      <c r="GY187" s="28">
        <f t="shared" si="136"/>
        <v>0</v>
      </c>
      <c r="GZ187" s="28">
        <f t="shared" si="136"/>
        <v>0</v>
      </c>
      <c r="HA187" s="28">
        <f t="shared" si="136"/>
        <v>0</v>
      </c>
      <c r="HB187" s="28">
        <f t="shared" si="136"/>
        <v>0</v>
      </c>
      <c r="HC187" s="28">
        <f t="shared" si="136"/>
        <v>0</v>
      </c>
      <c r="HD187" s="28">
        <f t="shared" si="136"/>
        <v>0</v>
      </c>
      <c r="HE187" s="28">
        <f t="shared" si="136"/>
        <v>1</v>
      </c>
      <c r="HF187" s="28">
        <f t="shared" si="136"/>
        <v>0</v>
      </c>
      <c r="HG187" s="28">
        <f t="shared" si="136"/>
        <v>0</v>
      </c>
    </row>
    <row r="188" spans="1:215" s="28" customFormat="1">
      <c r="A188" s="21" t="s">
        <v>1829</v>
      </c>
      <c r="B188" s="28" t="s">
        <v>1864</v>
      </c>
      <c r="C188" s="6" t="s">
        <v>150</v>
      </c>
      <c r="D188" s="28" t="s">
        <v>1865</v>
      </c>
      <c r="E188" s="28" t="s">
        <v>1866</v>
      </c>
      <c r="F188" s="28">
        <v>2013</v>
      </c>
      <c r="G188" s="28" t="s">
        <v>260</v>
      </c>
      <c r="H188" s="28">
        <v>37</v>
      </c>
      <c r="I188" s="28">
        <v>1</v>
      </c>
      <c r="J188" s="28">
        <v>20</v>
      </c>
      <c r="K188" s="28">
        <v>27</v>
      </c>
      <c r="L188" s="28" t="s">
        <v>1867</v>
      </c>
      <c r="M188" s="28" t="s">
        <v>1868</v>
      </c>
      <c r="N188" s="28" t="s">
        <v>1869</v>
      </c>
      <c r="O188" s="28" t="s">
        <v>162</v>
      </c>
      <c r="P188" s="28" t="s">
        <v>163</v>
      </c>
      <c r="R188" s="28" t="s">
        <v>21</v>
      </c>
      <c r="T188" s="28" t="s">
        <v>31</v>
      </c>
      <c r="U188" s="28" t="s">
        <v>45</v>
      </c>
      <c r="V188" s="28" t="s">
        <v>55</v>
      </c>
      <c r="X188" s="28" t="s">
        <v>47</v>
      </c>
      <c r="Y188" s="28" t="s">
        <v>77</v>
      </c>
      <c r="AA188" s="28">
        <v>2</v>
      </c>
      <c r="AB188" s="28">
        <v>1</v>
      </c>
      <c r="AC188" s="28">
        <v>2</v>
      </c>
      <c r="AD188" s="59" t="s">
        <v>2419</v>
      </c>
      <c r="AE188" s="59" t="s">
        <v>2425</v>
      </c>
      <c r="AF188" s="6" t="s">
        <v>83</v>
      </c>
      <c r="AG188" s="6" t="s">
        <v>105</v>
      </c>
      <c r="AH188" s="6" t="s">
        <v>113</v>
      </c>
      <c r="AI188" s="6" t="s">
        <v>112</v>
      </c>
      <c r="AJ188" s="6" t="s">
        <v>167</v>
      </c>
      <c r="AK188" s="6" t="s">
        <v>2042</v>
      </c>
      <c r="AL188" s="6" t="s">
        <v>139</v>
      </c>
      <c r="AM188" s="6" t="s">
        <v>2256</v>
      </c>
      <c r="AN188" s="23" t="s">
        <v>126</v>
      </c>
      <c r="AO188" s="28" t="s">
        <v>124</v>
      </c>
      <c r="AP188" s="28" t="s">
        <v>1494</v>
      </c>
      <c r="AQ188" s="28">
        <f t="shared" si="148"/>
        <v>0</v>
      </c>
      <c r="AR188" s="28">
        <f t="shared" si="148"/>
        <v>0</v>
      </c>
      <c r="AS188" s="28">
        <f t="shared" si="148"/>
        <v>0</v>
      </c>
      <c r="AT188" s="28">
        <f t="shared" si="148"/>
        <v>0</v>
      </c>
      <c r="AU188" s="28">
        <f t="shared" si="148"/>
        <v>0</v>
      </c>
      <c r="AV188" s="28">
        <f t="shared" si="148"/>
        <v>0</v>
      </c>
      <c r="AW188" s="28">
        <f t="shared" si="148"/>
        <v>0</v>
      </c>
      <c r="AX188" s="28">
        <f t="shared" si="148"/>
        <v>0</v>
      </c>
      <c r="AY188" s="28">
        <f t="shared" si="148"/>
        <v>0</v>
      </c>
      <c r="AZ188" s="28">
        <f t="shared" si="148"/>
        <v>0</v>
      </c>
      <c r="BA188" s="28">
        <f t="shared" si="148"/>
        <v>0</v>
      </c>
      <c r="BB188" s="28">
        <f t="shared" si="148"/>
        <v>0</v>
      </c>
      <c r="BC188" s="28">
        <f t="shared" si="148"/>
        <v>0</v>
      </c>
      <c r="BD188" s="28">
        <f t="shared" si="148"/>
        <v>0</v>
      </c>
      <c r="BE188" s="28">
        <f t="shared" si="148"/>
        <v>0</v>
      </c>
      <c r="BF188" s="28">
        <f t="shared" si="148"/>
        <v>0</v>
      </c>
      <c r="BG188" s="28">
        <f t="shared" si="146"/>
        <v>0</v>
      </c>
      <c r="BH188" s="28">
        <f t="shared" si="146"/>
        <v>0</v>
      </c>
      <c r="BI188" s="28">
        <f t="shared" si="146"/>
        <v>0</v>
      </c>
      <c r="BJ188" s="28">
        <f t="shared" si="146"/>
        <v>0</v>
      </c>
      <c r="BK188" s="28">
        <f t="shared" si="146"/>
        <v>1</v>
      </c>
      <c r="BL188" s="28">
        <f t="shared" si="146"/>
        <v>0</v>
      </c>
      <c r="BM188" s="28">
        <f t="shared" si="146"/>
        <v>0</v>
      </c>
      <c r="BN188" s="28">
        <f t="shared" si="146"/>
        <v>0</v>
      </c>
      <c r="BO188" s="28">
        <f t="shared" si="146"/>
        <v>0</v>
      </c>
      <c r="BP188" s="28">
        <f t="shared" si="146"/>
        <v>0</v>
      </c>
      <c r="BQ188" s="28">
        <f t="shared" si="146"/>
        <v>0</v>
      </c>
      <c r="BR188" s="28">
        <f t="shared" si="146"/>
        <v>0</v>
      </c>
      <c r="BS188" s="28">
        <f t="shared" si="146"/>
        <v>0</v>
      </c>
      <c r="BT188" s="28">
        <f t="shared" si="146"/>
        <v>0</v>
      </c>
      <c r="BU188" s="28">
        <f t="shared" si="146"/>
        <v>0</v>
      </c>
      <c r="BV188" s="28">
        <f t="shared" si="143"/>
        <v>0</v>
      </c>
      <c r="BW188" s="28">
        <f t="shared" si="143"/>
        <v>0</v>
      </c>
      <c r="BX188" s="28">
        <f t="shared" si="143"/>
        <v>0</v>
      </c>
      <c r="BY188" s="28">
        <f t="shared" si="143"/>
        <v>0</v>
      </c>
      <c r="BZ188" s="28">
        <f t="shared" si="143"/>
        <v>0</v>
      </c>
      <c r="CA188" s="28">
        <f t="shared" si="143"/>
        <v>0</v>
      </c>
      <c r="CB188" s="28">
        <f t="shared" si="143"/>
        <v>0</v>
      </c>
      <c r="CC188" s="28">
        <f t="shared" si="143"/>
        <v>0</v>
      </c>
      <c r="CD188" s="28">
        <f t="shared" si="143"/>
        <v>0</v>
      </c>
      <c r="CE188" s="28">
        <f t="shared" si="143"/>
        <v>0</v>
      </c>
      <c r="CF188" s="28">
        <f t="shared" si="143"/>
        <v>0</v>
      </c>
      <c r="CG188" s="28">
        <f t="shared" si="143"/>
        <v>0</v>
      </c>
      <c r="CH188" s="28">
        <f t="shared" si="143"/>
        <v>0</v>
      </c>
      <c r="CI188" s="28">
        <f t="shared" si="143"/>
        <v>0</v>
      </c>
      <c r="CJ188" s="28">
        <f t="shared" si="143"/>
        <v>0</v>
      </c>
      <c r="CK188" s="28">
        <f t="shared" si="143"/>
        <v>0</v>
      </c>
      <c r="CL188" s="28">
        <f t="shared" si="141"/>
        <v>0</v>
      </c>
      <c r="CM188" s="28">
        <f t="shared" si="141"/>
        <v>0</v>
      </c>
      <c r="CN188" s="28">
        <f t="shared" si="141"/>
        <v>0</v>
      </c>
      <c r="CO188" s="28">
        <f t="shared" si="141"/>
        <v>0</v>
      </c>
      <c r="CP188" s="28">
        <f t="shared" si="141"/>
        <v>0</v>
      </c>
      <c r="CQ188" s="28">
        <f t="shared" si="141"/>
        <v>0</v>
      </c>
      <c r="CR188" s="28">
        <f t="shared" si="141"/>
        <v>0</v>
      </c>
      <c r="CS188" s="28">
        <f t="shared" si="141"/>
        <v>0</v>
      </c>
      <c r="CT188" s="28">
        <f t="shared" si="141"/>
        <v>0</v>
      </c>
      <c r="CU188" s="28">
        <f t="shared" si="141"/>
        <v>0</v>
      </c>
      <c r="CV188" s="28">
        <f t="shared" si="141"/>
        <v>0</v>
      </c>
      <c r="CW188" s="28">
        <f t="shared" si="141"/>
        <v>0</v>
      </c>
      <c r="CX188" s="28">
        <f t="shared" si="141"/>
        <v>0</v>
      </c>
      <c r="CY188" s="28">
        <f t="shared" si="141"/>
        <v>0</v>
      </c>
      <c r="CZ188" s="28">
        <f t="shared" si="141"/>
        <v>0</v>
      </c>
      <c r="DA188" s="28">
        <f t="shared" si="144"/>
        <v>0</v>
      </c>
      <c r="DB188" s="28">
        <f t="shared" si="144"/>
        <v>0</v>
      </c>
      <c r="DC188" s="28">
        <f t="shared" si="144"/>
        <v>0</v>
      </c>
      <c r="DD188" s="28">
        <f t="shared" si="144"/>
        <v>0</v>
      </c>
      <c r="DE188" s="28">
        <f t="shared" si="142"/>
        <v>0</v>
      </c>
      <c r="DF188" s="28">
        <f t="shared" si="142"/>
        <v>0</v>
      </c>
      <c r="DG188" s="28">
        <f t="shared" si="142"/>
        <v>0</v>
      </c>
      <c r="DH188" s="28">
        <f t="shared" si="139"/>
        <v>0</v>
      </c>
      <c r="DI188" s="28">
        <f t="shared" si="139"/>
        <v>0</v>
      </c>
      <c r="DJ188" s="28">
        <f t="shared" si="139"/>
        <v>0</v>
      </c>
      <c r="DK188" s="28">
        <f t="shared" si="139"/>
        <v>0</v>
      </c>
      <c r="DL188" s="28">
        <f t="shared" si="139"/>
        <v>0</v>
      </c>
      <c r="DM188" s="28">
        <f t="shared" si="139"/>
        <v>0</v>
      </c>
      <c r="DN188" s="28">
        <f t="shared" si="139"/>
        <v>0</v>
      </c>
      <c r="DO188" s="28">
        <f t="shared" si="139"/>
        <v>0</v>
      </c>
      <c r="DP188" s="28">
        <f t="shared" si="139"/>
        <v>0</v>
      </c>
      <c r="DQ188" s="28">
        <f t="shared" si="139"/>
        <v>0</v>
      </c>
      <c r="DR188" s="28">
        <f t="shared" si="139"/>
        <v>0</v>
      </c>
      <c r="DS188" s="28">
        <f t="shared" si="139"/>
        <v>0</v>
      </c>
      <c r="DT188" s="28">
        <f t="shared" si="139"/>
        <v>0</v>
      </c>
      <c r="DU188" s="28">
        <f t="shared" si="139"/>
        <v>0</v>
      </c>
      <c r="DV188" s="28">
        <f t="shared" si="139"/>
        <v>0</v>
      </c>
      <c r="DW188" s="28">
        <f t="shared" si="139"/>
        <v>0</v>
      </c>
      <c r="DX188" s="28">
        <f t="shared" si="137"/>
        <v>0</v>
      </c>
      <c r="DY188" s="28">
        <f t="shared" si="137"/>
        <v>0</v>
      </c>
      <c r="DZ188" s="28">
        <f t="shared" si="137"/>
        <v>0</v>
      </c>
      <c r="EA188" s="28">
        <f t="shared" si="137"/>
        <v>0</v>
      </c>
      <c r="EB188" s="28">
        <f t="shared" si="137"/>
        <v>0</v>
      </c>
      <c r="EC188" s="28">
        <f t="shared" si="137"/>
        <v>0</v>
      </c>
      <c r="ED188" s="28">
        <f t="shared" si="137"/>
        <v>0</v>
      </c>
      <c r="EE188" s="28">
        <f t="shared" si="137"/>
        <v>0</v>
      </c>
      <c r="EF188" s="28">
        <f t="shared" si="137"/>
        <v>0</v>
      </c>
      <c r="EG188" s="28">
        <f t="shared" si="137"/>
        <v>0</v>
      </c>
      <c r="EH188" s="28">
        <f t="shared" si="137"/>
        <v>0</v>
      </c>
      <c r="EI188" s="28">
        <f t="shared" si="137"/>
        <v>0</v>
      </c>
      <c r="EJ188" s="28">
        <f t="shared" si="137"/>
        <v>0</v>
      </c>
      <c r="EK188" s="28">
        <f t="shared" si="137"/>
        <v>1</v>
      </c>
      <c r="EL188" s="28">
        <f t="shared" si="137"/>
        <v>0</v>
      </c>
      <c r="EM188" s="28">
        <f t="shared" si="149"/>
        <v>0</v>
      </c>
      <c r="EN188" s="28">
        <f t="shared" si="149"/>
        <v>0</v>
      </c>
      <c r="EO188" s="28">
        <f t="shared" si="149"/>
        <v>0</v>
      </c>
      <c r="EP188" s="28">
        <f t="shared" si="149"/>
        <v>0</v>
      </c>
      <c r="EQ188" s="28">
        <f t="shared" si="149"/>
        <v>0</v>
      </c>
      <c r="ER188" s="28">
        <f t="shared" si="149"/>
        <v>0</v>
      </c>
      <c r="ES188" s="28">
        <f t="shared" si="149"/>
        <v>0</v>
      </c>
      <c r="ET188" s="28">
        <f t="shared" si="149"/>
        <v>0</v>
      </c>
      <c r="EU188" s="28">
        <f t="shared" si="149"/>
        <v>0</v>
      </c>
      <c r="EV188" s="28">
        <f t="shared" si="149"/>
        <v>0</v>
      </c>
      <c r="EW188" s="28">
        <f t="shared" si="149"/>
        <v>0</v>
      </c>
      <c r="EX188" s="28">
        <f t="shared" si="149"/>
        <v>0</v>
      </c>
      <c r="EY188" s="28">
        <f t="shared" si="149"/>
        <v>0</v>
      </c>
      <c r="EZ188" s="28">
        <f t="shared" si="149"/>
        <v>0</v>
      </c>
      <c r="FA188" s="28">
        <f t="shared" si="149"/>
        <v>0</v>
      </c>
      <c r="FB188" s="28">
        <f t="shared" si="149"/>
        <v>0</v>
      </c>
      <c r="FC188" s="28">
        <f t="shared" si="147"/>
        <v>0</v>
      </c>
      <c r="FD188" s="28">
        <f t="shared" si="147"/>
        <v>0</v>
      </c>
      <c r="FE188" s="28">
        <f t="shared" si="147"/>
        <v>0</v>
      </c>
      <c r="FF188" s="28">
        <f t="shared" si="147"/>
        <v>0</v>
      </c>
      <c r="FG188" s="28">
        <f t="shared" si="147"/>
        <v>0</v>
      </c>
      <c r="FH188" s="28">
        <f t="shared" si="147"/>
        <v>0</v>
      </c>
      <c r="FI188" s="28">
        <f t="shared" si="147"/>
        <v>0</v>
      </c>
      <c r="FJ188" s="28">
        <f t="shared" si="147"/>
        <v>0</v>
      </c>
      <c r="FK188" s="28">
        <f t="shared" si="147"/>
        <v>0</v>
      </c>
      <c r="FL188" s="28">
        <f t="shared" si="147"/>
        <v>0</v>
      </c>
      <c r="FM188" s="28">
        <f t="shared" si="147"/>
        <v>0</v>
      </c>
      <c r="FN188" s="28">
        <f t="shared" si="147"/>
        <v>0</v>
      </c>
      <c r="FO188" s="28">
        <f t="shared" si="147"/>
        <v>0</v>
      </c>
      <c r="FP188" s="28">
        <f t="shared" si="147"/>
        <v>0</v>
      </c>
      <c r="FQ188" s="28">
        <f t="shared" si="147"/>
        <v>0</v>
      </c>
      <c r="FR188" s="28">
        <f t="shared" si="145"/>
        <v>0</v>
      </c>
      <c r="FS188" s="28">
        <f t="shared" si="145"/>
        <v>0</v>
      </c>
      <c r="FT188" s="28">
        <f t="shared" si="145"/>
        <v>0</v>
      </c>
      <c r="FU188" s="28">
        <f t="shared" si="140"/>
        <v>0</v>
      </c>
      <c r="FV188" s="28">
        <f t="shared" si="140"/>
        <v>0</v>
      </c>
      <c r="FW188" s="28">
        <f t="shared" si="140"/>
        <v>0</v>
      </c>
      <c r="FX188" s="28">
        <f t="shared" si="140"/>
        <v>0</v>
      </c>
      <c r="FY188" s="28">
        <f t="shared" si="140"/>
        <v>0</v>
      </c>
      <c r="FZ188" s="28">
        <f t="shared" si="140"/>
        <v>0</v>
      </c>
      <c r="GA188" s="28">
        <f t="shared" si="140"/>
        <v>0</v>
      </c>
      <c r="GB188" s="28">
        <f t="shared" si="140"/>
        <v>0</v>
      </c>
      <c r="GC188" s="28">
        <f t="shared" si="140"/>
        <v>0</v>
      </c>
      <c r="GD188" s="28">
        <f t="shared" si="140"/>
        <v>0</v>
      </c>
      <c r="GE188" s="28">
        <f t="shared" si="140"/>
        <v>0</v>
      </c>
      <c r="GF188" s="28">
        <f t="shared" si="140"/>
        <v>0</v>
      </c>
      <c r="GG188" s="28">
        <f t="shared" si="140"/>
        <v>0</v>
      </c>
      <c r="GH188" s="28">
        <f t="shared" si="140"/>
        <v>0</v>
      </c>
      <c r="GI188" s="28">
        <f t="shared" si="138"/>
        <v>0</v>
      </c>
      <c r="GJ188" s="28">
        <f t="shared" si="138"/>
        <v>0</v>
      </c>
      <c r="GK188" s="28">
        <f t="shared" si="138"/>
        <v>0</v>
      </c>
      <c r="GL188" s="28">
        <f t="shared" si="138"/>
        <v>0</v>
      </c>
      <c r="GM188" s="28">
        <f t="shared" si="138"/>
        <v>0</v>
      </c>
      <c r="GN188" s="28">
        <f t="shared" si="138"/>
        <v>1</v>
      </c>
      <c r="GO188" s="28">
        <f t="shared" si="138"/>
        <v>0</v>
      </c>
      <c r="GP188" s="28">
        <f t="shared" si="138"/>
        <v>0</v>
      </c>
      <c r="GQ188" s="28">
        <f t="shared" si="138"/>
        <v>0</v>
      </c>
      <c r="GR188" s="28">
        <f t="shared" si="138"/>
        <v>0</v>
      </c>
      <c r="GS188" s="28">
        <f t="shared" si="138"/>
        <v>0</v>
      </c>
      <c r="GT188" s="28">
        <f t="shared" si="138"/>
        <v>0</v>
      </c>
      <c r="GU188" s="28">
        <f t="shared" si="138"/>
        <v>0</v>
      </c>
      <c r="GV188" s="28">
        <f t="shared" si="138"/>
        <v>0</v>
      </c>
      <c r="GW188" s="28">
        <f t="shared" si="138"/>
        <v>0</v>
      </c>
      <c r="GX188" s="28">
        <f t="shared" si="138"/>
        <v>0</v>
      </c>
      <c r="GY188" s="28">
        <f t="shared" si="136"/>
        <v>0</v>
      </c>
      <c r="GZ188" s="28">
        <f t="shared" si="136"/>
        <v>0</v>
      </c>
      <c r="HA188" s="28">
        <f t="shared" si="136"/>
        <v>0</v>
      </c>
      <c r="HB188" s="28">
        <f t="shared" si="136"/>
        <v>0</v>
      </c>
      <c r="HC188" s="28">
        <f t="shared" si="136"/>
        <v>0</v>
      </c>
      <c r="HD188" s="28">
        <f t="shared" si="136"/>
        <v>0</v>
      </c>
      <c r="HE188" s="28">
        <f t="shared" si="136"/>
        <v>1</v>
      </c>
      <c r="HF188" s="28">
        <f t="shared" si="136"/>
        <v>0</v>
      </c>
      <c r="HG188" s="28">
        <f t="shared" si="136"/>
        <v>0</v>
      </c>
    </row>
    <row r="189" spans="1:215" s="28" customFormat="1">
      <c r="A189" s="21" t="s">
        <v>1829</v>
      </c>
      <c r="B189" s="28" t="s">
        <v>1870</v>
      </c>
      <c r="C189" s="6" t="s">
        <v>150</v>
      </c>
      <c r="D189" s="28" t="s">
        <v>1871</v>
      </c>
      <c r="E189" s="28" t="s">
        <v>1872</v>
      </c>
      <c r="F189" s="28">
        <v>2022</v>
      </c>
      <c r="G189" s="28" t="s">
        <v>1873</v>
      </c>
      <c r="H189" s="28">
        <v>62</v>
      </c>
      <c r="I189" s="28">
        <v>1</v>
      </c>
      <c r="J189" s="28">
        <v>44</v>
      </c>
      <c r="K189" s="28">
        <v>67</v>
      </c>
      <c r="L189" s="28" t="s">
        <v>1874</v>
      </c>
      <c r="M189" s="29" t="s">
        <v>1875</v>
      </c>
      <c r="N189" s="28" t="s">
        <v>1876</v>
      </c>
      <c r="O189" s="28" t="s">
        <v>162</v>
      </c>
      <c r="P189" s="28" t="s">
        <v>163</v>
      </c>
      <c r="R189" s="28" t="s">
        <v>21</v>
      </c>
      <c r="T189" s="28" t="s">
        <v>30</v>
      </c>
      <c r="U189" s="28" t="s">
        <v>139</v>
      </c>
      <c r="V189" s="6" t="s">
        <v>139</v>
      </c>
      <c r="AD189" s="59" t="s">
        <v>2418</v>
      </c>
      <c r="AE189" s="59" t="s">
        <v>2425</v>
      </c>
      <c r="AF189" s="6" t="s">
        <v>2036</v>
      </c>
      <c r="AG189" s="6" t="s">
        <v>106</v>
      </c>
      <c r="AH189" s="6" t="s">
        <v>113</v>
      </c>
      <c r="AI189" s="6" t="s">
        <v>139</v>
      </c>
      <c r="AJ189" s="6" t="s">
        <v>104</v>
      </c>
      <c r="AK189" s="6" t="s">
        <v>139</v>
      </c>
      <c r="AL189" s="6" t="s">
        <v>139</v>
      </c>
      <c r="AM189" s="28" t="s">
        <v>91</v>
      </c>
      <c r="AN189" s="23" t="s">
        <v>139</v>
      </c>
      <c r="AO189" s="28" t="s">
        <v>88</v>
      </c>
      <c r="AP189" s="28" t="s">
        <v>140</v>
      </c>
      <c r="AQ189" s="28">
        <f t="shared" si="148"/>
        <v>0</v>
      </c>
      <c r="AR189" s="28">
        <f t="shared" si="148"/>
        <v>0</v>
      </c>
      <c r="AS189" s="28">
        <f t="shared" si="148"/>
        <v>0</v>
      </c>
      <c r="AT189" s="28">
        <f t="shared" si="148"/>
        <v>0</v>
      </c>
      <c r="AU189" s="28">
        <f t="shared" si="148"/>
        <v>0</v>
      </c>
      <c r="AV189" s="28">
        <f t="shared" si="148"/>
        <v>0</v>
      </c>
      <c r="AW189" s="28">
        <f t="shared" si="148"/>
        <v>0</v>
      </c>
      <c r="AX189" s="28">
        <f t="shared" si="148"/>
        <v>0</v>
      </c>
      <c r="AY189" s="28">
        <f t="shared" si="148"/>
        <v>0</v>
      </c>
      <c r="AZ189" s="28">
        <f t="shared" si="148"/>
        <v>0</v>
      </c>
      <c r="BA189" s="28">
        <f t="shared" si="148"/>
        <v>0</v>
      </c>
      <c r="BB189" s="28">
        <f t="shared" si="148"/>
        <v>0</v>
      </c>
      <c r="BC189" s="28">
        <f t="shared" si="148"/>
        <v>0</v>
      </c>
      <c r="BD189" s="28">
        <f t="shared" si="148"/>
        <v>0</v>
      </c>
      <c r="BE189" s="28">
        <f t="shared" si="148"/>
        <v>0</v>
      </c>
      <c r="BF189" s="28">
        <f t="shared" si="148"/>
        <v>0</v>
      </c>
      <c r="BG189" s="28">
        <f t="shared" si="146"/>
        <v>0</v>
      </c>
      <c r="BH189" s="28">
        <f t="shared" si="146"/>
        <v>0</v>
      </c>
      <c r="BI189" s="28">
        <f t="shared" si="146"/>
        <v>0</v>
      </c>
      <c r="BJ189" s="28">
        <f t="shared" si="146"/>
        <v>0</v>
      </c>
      <c r="BK189" s="28">
        <f t="shared" si="146"/>
        <v>0</v>
      </c>
      <c r="BL189" s="28">
        <f t="shared" si="146"/>
        <v>0</v>
      </c>
      <c r="BM189" s="28">
        <f t="shared" si="146"/>
        <v>0</v>
      </c>
      <c r="BN189" s="28">
        <f t="shared" si="146"/>
        <v>0</v>
      </c>
      <c r="BO189" s="28">
        <f t="shared" si="146"/>
        <v>0</v>
      </c>
      <c r="BP189" s="28">
        <f t="shared" si="146"/>
        <v>0</v>
      </c>
      <c r="BQ189" s="28">
        <f t="shared" si="146"/>
        <v>0</v>
      </c>
      <c r="BR189" s="28">
        <f t="shared" si="146"/>
        <v>0</v>
      </c>
      <c r="BS189" s="28">
        <f t="shared" si="146"/>
        <v>0</v>
      </c>
      <c r="BT189" s="28">
        <f t="shared" si="146"/>
        <v>0</v>
      </c>
      <c r="BU189" s="28">
        <f t="shared" si="146"/>
        <v>0</v>
      </c>
      <c r="BV189" s="28">
        <f t="shared" si="143"/>
        <v>0</v>
      </c>
      <c r="BW189" s="28">
        <f t="shared" si="143"/>
        <v>0</v>
      </c>
      <c r="BX189" s="28">
        <f t="shared" si="143"/>
        <v>0</v>
      </c>
      <c r="BY189" s="28">
        <f t="shared" si="143"/>
        <v>0</v>
      </c>
      <c r="BZ189" s="28">
        <f t="shared" si="143"/>
        <v>0</v>
      </c>
      <c r="CA189" s="28">
        <f t="shared" si="143"/>
        <v>0</v>
      </c>
      <c r="CB189" s="28">
        <f t="shared" si="143"/>
        <v>0</v>
      </c>
      <c r="CC189" s="28">
        <f t="shared" si="143"/>
        <v>0</v>
      </c>
      <c r="CD189" s="28">
        <f t="shared" si="143"/>
        <v>0</v>
      </c>
      <c r="CE189" s="28">
        <f t="shared" si="143"/>
        <v>0</v>
      </c>
      <c r="CF189" s="28">
        <f t="shared" si="143"/>
        <v>0</v>
      </c>
      <c r="CG189" s="28">
        <f t="shared" si="143"/>
        <v>0</v>
      </c>
      <c r="CH189" s="28">
        <f t="shared" si="143"/>
        <v>0</v>
      </c>
      <c r="CI189" s="28">
        <f t="shared" si="143"/>
        <v>0</v>
      </c>
      <c r="CJ189" s="28">
        <f t="shared" si="143"/>
        <v>0</v>
      </c>
      <c r="CK189" s="28">
        <f t="shared" si="143"/>
        <v>0</v>
      </c>
      <c r="CL189" s="28">
        <f t="shared" si="141"/>
        <v>0</v>
      </c>
      <c r="CM189" s="28">
        <f t="shared" si="141"/>
        <v>0</v>
      </c>
      <c r="CN189" s="28">
        <f t="shared" si="141"/>
        <v>0</v>
      </c>
      <c r="CO189" s="28">
        <f t="shared" si="141"/>
        <v>0</v>
      </c>
      <c r="CP189" s="28">
        <f t="shared" si="141"/>
        <v>0</v>
      </c>
      <c r="CQ189" s="28">
        <f t="shared" si="141"/>
        <v>0</v>
      </c>
      <c r="CR189" s="28">
        <f t="shared" si="141"/>
        <v>0</v>
      </c>
      <c r="CS189" s="28">
        <f t="shared" si="141"/>
        <v>0</v>
      </c>
      <c r="CT189" s="28">
        <f t="shared" si="141"/>
        <v>0</v>
      </c>
      <c r="CU189" s="28">
        <f t="shared" si="141"/>
        <v>0</v>
      </c>
      <c r="CV189" s="28">
        <f t="shared" si="141"/>
        <v>0</v>
      </c>
      <c r="CW189" s="28">
        <f t="shared" si="141"/>
        <v>0</v>
      </c>
      <c r="CX189" s="28">
        <f t="shared" si="141"/>
        <v>0</v>
      </c>
      <c r="CY189" s="28">
        <f t="shared" si="141"/>
        <v>0</v>
      </c>
      <c r="CZ189" s="28">
        <f t="shared" si="141"/>
        <v>0</v>
      </c>
      <c r="DA189" s="28">
        <f t="shared" si="144"/>
        <v>0</v>
      </c>
      <c r="DB189" s="28">
        <f t="shared" si="144"/>
        <v>0</v>
      </c>
      <c r="DC189" s="28">
        <f t="shared" si="144"/>
        <v>0</v>
      </c>
      <c r="DD189" s="28">
        <f t="shared" si="144"/>
        <v>0</v>
      </c>
      <c r="DE189" s="28">
        <f t="shared" si="142"/>
        <v>1</v>
      </c>
      <c r="DF189" s="28">
        <f t="shared" si="142"/>
        <v>0</v>
      </c>
      <c r="DG189" s="28">
        <f t="shared" si="142"/>
        <v>0</v>
      </c>
      <c r="DH189" s="28">
        <f t="shared" si="139"/>
        <v>1</v>
      </c>
      <c r="DI189" s="28">
        <f t="shared" si="139"/>
        <v>0</v>
      </c>
      <c r="DJ189" s="28">
        <f t="shared" si="139"/>
        <v>0</v>
      </c>
      <c r="DK189" s="28">
        <f t="shared" si="139"/>
        <v>0</v>
      </c>
      <c r="DL189" s="28">
        <f t="shared" si="139"/>
        <v>0</v>
      </c>
      <c r="DM189" s="28">
        <f t="shared" si="139"/>
        <v>1</v>
      </c>
      <c r="DN189" s="28">
        <f t="shared" si="139"/>
        <v>0</v>
      </c>
      <c r="DO189" s="28">
        <f t="shared" si="139"/>
        <v>0</v>
      </c>
      <c r="DP189" s="28">
        <f t="shared" si="139"/>
        <v>0</v>
      </c>
      <c r="DQ189" s="28">
        <f t="shared" si="139"/>
        <v>0</v>
      </c>
      <c r="DR189" s="28">
        <f t="shared" si="139"/>
        <v>0</v>
      </c>
      <c r="DS189" s="28">
        <f t="shared" si="139"/>
        <v>0</v>
      </c>
      <c r="DT189" s="28">
        <f t="shared" si="139"/>
        <v>0</v>
      </c>
      <c r="DU189" s="28">
        <f t="shared" si="139"/>
        <v>0</v>
      </c>
      <c r="DV189" s="28">
        <f t="shared" si="139"/>
        <v>0</v>
      </c>
      <c r="DW189" s="28">
        <f t="shared" si="139"/>
        <v>0</v>
      </c>
      <c r="DX189" s="28">
        <f t="shared" si="137"/>
        <v>0</v>
      </c>
      <c r="DY189" s="28">
        <f t="shared" si="137"/>
        <v>0</v>
      </c>
      <c r="DZ189" s="28">
        <f t="shared" si="137"/>
        <v>0</v>
      </c>
      <c r="EA189" s="28">
        <f t="shared" si="137"/>
        <v>0</v>
      </c>
      <c r="EB189" s="28">
        <f t="shared" si="137"/>
        <v>0</v>
      </c>
      <c r="EC189" s="28">
        <f t="shared" si="137"/>
        <v>0</v>
      </c>
      <c r="ED189" s="28">
        <f t="shared" si="137"/>
        <v>0</v>
      </c>
      <c r="EE189" s="28">
        <f t="shared" si="137"/>
        <v>0</v>
      </c>
      <c r="EF189" s="28">
        <f t="shared" si="137"/>
        <v>0</v>
      </c>
      <c r="EG189" s="28">
        <f t="shared" si="137"/>
        <v>0</v>
      </c>
      <c r="EH189" s="28">
        <f t="shared" si="137"/>
        <v>0</v>
      </c>
      <c r="EI189" s="28">
        <f t="shared" si="137"/>
        <v>0</v>
      </c>
      <c r="EJ189" s="28">
        <f t="shared" si="137"/>
        <v>0</v>
      </c>
      <c r="EK189" s="28">
        <f t="shared" si="137"/>
        <v>0</v>
      </c>
      <c r="EL189" s="28">
        <f t="shared" si="137"/>
        <v>0</v>
      </c>
      <c r="EM189" s="28">
        <f t="shared" si="149"/>
        <v>0</v>
      </c>
      <c r="EN189" s="28">
        <f t="shared" si="149"/>
        <v>0</v>
      </c>
      <c r="EO189" s="28">
        <f t="shared" si="149"/>
        <v>0</v>
      </c>
      <c r="EP189" s="28">
        <f t="shared" si="149"/>
        <v>0</v>
      </c>
      <c r="EQ189" s="28">
        <f t="shared" si="149"/>
        <v>0</v>
      </c>
      <c r="ER189" s="28">
        <f t="shared" si="149"/>
        <v>0</v>
      </c>
      <c r="ES189" s="28">
        <f t="shared" si="149"/>
        <v>0</v>
      </c>
      <c r="ET189" s="28">
        <f t="shared" si="149"/>
        <v>0</v>
      </c>
      <c r="EU189" s="28">
        <f t="shared" si="149"/>
        <v>0</v>
      </c>
      <c r="EV189" s="28">
        <f t="shared" si="149"/>
        <v>0</v>
      </c>
      <c r="EW189" s="28">
        <f t="shared" si="149"/>
        <v>0</v>
      </c>
      <c r="EX189" s="28">
        <f t="shared" si="149"/>
        <v>0</v>
      </c>
      <c r="EY189" s="28">
        <f t="shared" si="149"/>
        <v>0</v>
      </c>
      <c r="EZ189" s="28">
        <f t="shared" si="149"/>
        <v>0</v>
      </c>
      <c r="FA189" s="28">
        <f t="shared" si="149"/>
        <v>0</v>
      </c>
      <c r="FB189" s="28">
        <f t="shared" si="149"/>
        <v>0</v>
      </c>
      <c r="FC189" s="28">
        <f t="shared" si="147"/>
        <v>0</v>
      </c>
      <c r="FD189" s="28">
        <f t="shared" si="147"/>
        <v>0</v>
      </c>
      <c r="FE189" s="28">
        <f t="shared" si="147"/>
        <v>0</v>
      </c>
      <c r="FF189" s="28">
        <f t="shared" si="147"/>
        <v>0</v>
      </c>
      <c r="FG189" s="28">
        <f t="shared" si="147"/>
        <v>0</v>
      </c>
      <c r="FH189" s="28">
        <f t="shared" si="147"/>
        <v>0</v>
      </c>
      <c r="FI189" s="28">
        <f t="shared" si="147"/>
        <v>0</v>
      </c>
      <c r="FJ189" s="28">
        <f t="shared" si="147"/>
        <v>0</v>
      </c>
      <c r="FK189" s="28">
        <f t="shared" si="147"/>
        <v>0</v>
      </c>
      <c r="FL189" s="28">
        <f t="shared" si="147"/>
        <v>0</v>
      </c>
      <c r="FM189" s="28">
        <f t="shared" si="147"/>
        <v>0</v>
      </c>
      <c r="FN189" s="28">
        <f t="shared" si="147"/>
        <v>0</v>
      </c>
      <c r="FO189" s="28">
        <f t="shared" si="147"/>
        <v>0</v>
      </c>
      <c r="FP189" s="28">
        <f t="shared" si="147"/>
        <v>0</v>
      </c>
      <c r="FQ189" s="28">
        <f t="shared" si="147"/>
        <v>0</v>
      </c>
      <c r="FR189" s="28">
        <f t="shared" si="145"/>
        <v>0</v>
      </c>
      <c r="FS189" s="28">
        <f t="shared" si="145"/>
        <v>0</v>
      </c>
      <c r="FT189" s="28">
        <f t="shared" si="145"/>
        <v>0</v>
      </c>
      <c r="FU189" s="28">
        <f t="shared" si="140"/>
        <v>0</v>
      </c>
      <c r="FV189" s="28">
        <f t="shared" si="140"/>
        <v>0</v>
      </c>
      <c r="FW189" s="28">
        <f t="shared" si="140"/>
        <v>0</v>
      </c>
      <c r="FX189" s="28">
        <f t="shared" si="140"/>
        <v>0</v>
      </c>
      <c r="FY189" s="28">
        <f t="shared" si="140"/>
        <v>0</v>
      </c>
      <c r="FZ189" s="28">
        <f t="shared" si="140"/>
        <v>0</v>
      </c>
      <c r="GA189" s="28">
        <f t="shared" si="140"/>
        <v>0</v>
      </c>
      <c r="GB189" s="28">
        <f t="shared" si="140"/>
        <v>0</v>
      </c>
      <c r="GC189" s="28">
        <f t="shared" si="140"/>
        <v>0</v>
      </c>
      <c r="GD189" s="28">
        <f t="shared" si="140"/>
        <v>0</v>
      </c>
      <c r="GE189" s="28">
        <f t="shared" si="140"/>
        <v>0</v>
      </c>
      <c r="GF189" s="28">
        <f t="shared" si="140"/>
        <v>0</v>
      </c>
      <c r="GG189" s="28">
        <f t="shared" si="140"/>
        <v>0</v>
      </c>
      <c r="GH189" s="28">
        <f t="shared" si="140"/>
        <v>0</v>
      </c>
      <c r="GI189" s="28">
        <f t="shared" si="138"/>
        <v>0</v>
      </c>
      <c r="GJ189" s="28">
        <f t="shared" si="138"/>
        <v>0</v>
      </c>
      <c r="GK189" s="28">
        <f t="shared" si="138"/>
        <v>0</v>
      </c>
      <c r="GL189" s="28">
        <f t="shared" si="138"/>
        <v>0</v>
      </c>
      <c r="GM189" s="28">
        <f t="shared" si="138"/>
        <v>0</v>
      </c>
      <c r="GN189" s="28">
        <f t="shared" si="138"/>
        <v>0</v>
      </c>
      <c r="GO189" s="28">
        <f t="shared" si="138"/>
        <v>0</v>
      </c>
      <c r="GP189" s="28">
        <f t="shared" si="138"/>
        <v>0</v>
      </c>
      <c r="GQ189" s="28">
        <f t="shared" si="138"/>
        <v>0</v>
      </c>
      <c r="GR189" s="28">
        <f t="shared" si="138"/>
        <v>0</v>
      </c>
      <c r="GS189" s="28">
        <f t="shared" si="138"/>
        <v>0</v>
      </c>
      <c r="GT189" s="28">
        <f t="shared" si="138"/>
        <v>0</v>
      </c>
      <c r="GU189" s="28">
        <f t="shared" si="138"/>
        <v>0</v>
      </c>
      <c r="GV189" s="28">
        <f t="shared" si="138"/>
        <v>0</v>
      </c>
      <c r="GW189" s="28">
        <f t="shared" si="138"/>
        <v>0</v>
      </c>
      <c r="GX189" s="28">
        <f t="shared" ref="GX189:HG202" si="150">IF(ISNUMBER(SEARCH(GX$2,$AP189)),1,0)</f>
        <v>0</v>
      </c>
      <c r="GY189" s="28">
        <f t="shared" si="150"/>
        <v>0</v>
      </c>
      <c r="GZ189" s="28">
        <f t="shared" si="150"/>
        <v>0</v>
      </c>
      <c r="HA189" s="28">
        <f t="shared" si="150"/>
        <v>1</v>
      </c>
      <c r="HB189" s="28">
        <f t="shared" si="150"/>
        <v>0</v>
      </c>
      <c r="HC189" s="28">
        <f t="shared" si="150"/>
        <v>0</v>
      </c>
      <c r="HD189" s="28">
        <f t="shared" si="150"/>
        <v>0</v>
      </c>
      <c r="HE189" s="28">
        <f t="shared" si="150"/>
        <v>0</v>
      </c>
      <c r="HF189" s="28">
        <f t="shared" si="150"/>
        <v>0</v>
      </c>
      <c r="HG189" s="28">
        <f t="shared" si="150"/>
        <v>0</v>
      </c>
    </row>
    <row r="190" spans="1:215" s="28" customFormat="1">
      <c r="A190" s="21" t="s">
        <v>1829</v>
      </c>
      <c r="B190" s="28" t="s">
        <v>1877</v>
      </c>
      <c r="C190" s="6" t="s">
        <v>150</v>
      </c>
      <c r="D190" s="28" t="s">
        <v>1878</v>
      </c>
      <c r="E190" s="28" t="s">
        <v>1879</v>
      </c>
      <c r="F190" s="28">
        <v>2018</v>
      </c>
      <c r="G190" s="28" t="s">
        <v>1880</v>
      </c>
      <c r="H190" s="28">
        <v>75</v>
      </c>
      <c r="I190" s="28">
        <v>10</v>
      </c>
      <c r="J190" s="28">
        <v>1663</v>
      </c>
      <c r="K190" s="28">
        <v>1679</v>
      </c>
      <c r="L190" s="28" t="s">
        <v>1881</v>
      </c>
      <c r="M190" s="28" t="s">
        <v>1882</v>
      </c>
      <c r="N190" s="28" t="s">
        <v>1883</v>
      </c>
      <c r="O190" s="28" t="s">
        <v>162</v>
      </c>
      <c r="P190" s="28" t="s">
        <v>163</v>
      </c>
      <c r="Q190" s="28" t="s">
        <v>179</v>
      </c>
      <c r="R190" s="28" t="s">
        <v>21</v>
      </c>
      <c r="T190" s="28" t="s">
        <v>24</v>
      </c>
      <c r="U190" s="28" t="s">
        <v>45</v>
      </c>
      <c r="V190" s="28" t="s">
        <v>54</v>
      </c>
      <c r="W190" s="28" t="s">
        <v>45</v>
      </c>
      <c r="X190" s="28" t="s">
        <v>47</v>
      </c>
      <c r="Y190" s="28" t="s">
        <v>68</v>
      </c>
      <c r="AA190" s="28">
        <v>2</v>
      </c>
      <c r="AB190" s="28">
        <v>1</v>
      </c>
      <c r="AC190" s="28">
        <v>1</v>
      </c>
      <c r="AD190" s="59" t="s">
        <v>2420</v>
      </c>
      <c r="AE190" s="59" t="s">
        <v>2424</v>
      </c>
      <c r="AF190" s="6" t="s">
        <v>109</v>
      </c>
      <c r="AG190" s="6" t="s">
        <v>107</v>
      </c>
      <c r="AH190" s="6" t="s">
        <v>113</v>
      </c>
      <c r="AI190" s="6" t="s">
        <v>139</v>
      </c>
      <c r="AJ190" s="6" t="s">
        <v>104</v>
      </c>
      <c r="AK190" s="6" t="s">
        <v>2478</v>
      </c>
      <c r="AL190" s="6" t="s">
        <v>139</v>
      </c>
      <c r="AM190" s="6" t="s">
        <v>141</v>
      </c>
      <c r="AN190" s="23" t="s">
        <v>139</v>
      </c>
      <c r="AO190" s="6" t="s">
        <v>139</v>
      </c>
      <c r="AP190" s="6" t="s">
        <v>82</v>
      </c>
      <c r="AQ190" s="28">
        <f t="shared" si="148"/>
        <v>0</v>
      </c>
      <c r="AR190" s="28">
        <f t="shared" si="148"/>
        <v>0</v>
      </c>
      <c r="AS190" s="28">
        <f t="shared" si="148"/>
        <v>0</v>
      </c>
      <c r="AT190" s="28">
        <f t="shared" si="148"/>
        <v>0</v>
      </c>
      <c r="AU190" s="28">
        <f t="shared" si="148"/>
        <v>0</v>
      </c>
      <c r="AV190" s="28">
        <f t="shared" si="148"/>
        <v>0</v>
      </c>
      <c r="AW190" s="28">
        <f t="shared" si="148"/>
        <v>0</v>
      </c>
      <c r="AX190" s="28">
        <f t="shared" si="148"/>
        <v>0</v>
      </c>
      <c r="AY190" s="28">
        <f t="shared" si="148"/>
        <v>0</v>
      </c>
      <c r="AZ190" s="28">
        <f t="shared" si="148"/>
        <v>0</v>
      </c>
      <c r="BA190" s="28">
        <f t="shared" si="148"/>
        <v>0</v>
      </c>
      <c r="BB190" s="28">
        <f t="shared" si="148"/>
        <v>0</v>
      </c>
      <c r="BC190" s="28">
        <f t="shared" si="148"/>
        <v>0</v>
      </c>
      <c r="BD190" s="28">
        <f t="shared" si="148"/>
        <v>0</v>
      </c>
      <c r="BE190" s="28">
        <f t="shared" si="148"/>
        <v>0</v>
      </c>
      <c r="BF190" s="28">
        <f t="shared" si="148"/>
        <v>0</v>
      </c>
      <c r="BG190" s="28">
        <f t="shared" si="146"/>
        <v>0</v>
      </c>
      <c r="BH190" s="28">
        <f t="shared" si="146"/>
        <v>0</v>
      </c>
      <c r="BI190" s="28">
        <f t="shared" si="146"/>
        <v>0</v>
      </c>
      <c r="BJ190" s="28">
        <f t="shared" si="146"/>
        <v>0</v>
      </c>
      <c r="BK190" s="28">
        <f t="shared" si="146"/>
        <v>0</v>
      </c>
      <c r="BL190" s="28">
        <f t="shared" si="146"/>
        <v>0</v>
      </c>
      <c r="BM190" s="28">
        <f t="shared" si="146"/>
        <v>0</v>
      </c>
      <c r="BN190" s="28">
        <f t="shared" si="146"/>
        <v>0</v>
      </c>
      <c r="BO190" s="28">
        <f t="shared" si="146"/>
        <v>0</v>
      </c>
      <c r="BP190" s="28">
        <f t="shared" si="146"/>
        <v>0</v>
      </c>
      <c r="BQ190" s="28">
        <f t="shared" si="146"/>
        <v>0</v>
      </c>
      <c r="BR190" s="28">
        <f t="shared" si="146"/>
        <v>0</v>
      </c>
      <c r="BS190" s="28">
        <f t="shared" si="146"/>
        <v>0</v>
      </c>
      <c r="BT190" s="28">
        <f t="shared" si="146"/>
        <v>0</v>
      </c>
      <c r="BU190" s="28">
        <f t="shared" si="146"/>
        <v>0</v>
      </c>
      <c r="BV190" s="28">
        <f t="shared" si="143"/>
        <v>0</v>
      </c>
      <c r="BW190" s="28">
        <f t="shared" si="143"/>
        <v>0</v>
      </c>
      <c r="BX190" s="28">
        <f t="shared" si="143"/>
        <v>0</v>
      </c>
      <c r="BY190" s="28">
        <f t="shared" si="143"/>
        <v>0</v>
      </c>
      <c r="BZ190" s="28">
        <f t="shared" si="143"/>
        <v>0</v>
      </c>
      <c r="CA190" s="28">
        <f t="shared" si="143"/>
        <v>0</v>
      </c>
      <c r="CB190" s="28">
        <f t="shared" si="143"/>
        <v>0</v>
      </c>
      <c r="CC190" s="28">
        <f t="shared" si="143"/>
        <v>0</v>
      </c>
      <c r="CD190" s="28">
        <f t="shared" si="143"/>
        <v>0</v>
      </c>
      <c r="CE190" s="28">
        <f t="shared" si="143"/>
        <v>0</v>
      </c>
      <c r="CF190" s="28">
        <f t="shared" si="143"/>
        <v>0</v>
      </c>
      <c r="CG190" s="28">
        <f t="shared" si="143"/>
        <v>0</v>
      </c>
      <c r="CH190" s="28">
        <f t="shared" si="143"/>
        <v>0</v>
      </c>
      <c r="CI190" s="28">
        <f t="shared" si="143"/>
        <v>0</v>
      </c>
      <c r="CJ190" s="28">
        <f t="shared" si="143"/>
        <v>0</v>
      </c>
      <c r="CK190" s="28">
        <f t="shared" si="143"/>
        <v>0</v>
      </c>
      <c r="CL190" s="28">
        <f t="shared" si="141"/>
        <v>0</v>
      </c>
      <c r="CM190" s="28">
        <f t="shared" si="141"/>
        <v>0</v>
      </c>
      <c r="CN190" s="28">
        <f t="shared" si="141"/>
        <v>0</v>
      </c>
      <c r="CO190" s="28">
        <f t="shared" si="141"/>
        <v>0</v>
      </c>
      <c r="CP190" s="28">
        <f t="shared" si="141"/>
        <v>0</v>
      </c>
      <c r="CQ190" s="28">
        <f t="shared" si="141"/>
        <v>0</v>
      </c>
      <c r="CR190" s="28">
        <f t="shared" si="141"/>
        <v>0</v>
      </c>
      <c r="CS190" s="28">
        <f t="shared" si="141"/>
        <v>0</v>
      </c>
      <c r="CT190" s="28">
        <f t="shared" si="141"/>
        <v>0</v>
      </c>
      <c r="CU190" s="28">
        <f t="shared" si="141"/>
        <v>0</v>
      </c>
      <c r="CV190" s="28">
        <f t="shared" si="141"/>
        <v>0</v>
      </c>
      <c r="CW190" s="28">
        <f t="shared" si="141"/>
        <v>0</v>
      </c>
      <c r="CX190" s="28">
        <f t="shared" si="141"/>
        <v>0</v>
      </c>
      <c r="CY190" s="28">
        <f t="shared" si="141"/>
        <v>0</v>
      </c>
      <c r="CZ190" s="28">
        <f t="shared" si="141"/>
        <v>0</v>
      </c>
      <c r="DA190" s="28">
        <f t="shared" si="144"/>
        <v>0</v>
      </c>
      <c r="DB190" s="28">
        <f t="shared" si="144"/>
        <v>0</v>
      </c>
      <c r="DC190" s="28">
        <f t="shared" si="144"/>
        <v>0</v>
      </c>
      <c r="DD190" s="28">
        <f t="shared" si="144"/>
        <v>0</v>
      </c>
      <c r="DE190" s="28">
        <f t="shared" si="142"/>
        <v>1</v>
      </c>
      <c r="DF190" s="28">
        <f t="shared" si="142"/>
        <v>0</v>
      </c>
      <c r="DG190" s="28">
        <f t="shared" si="142"/>
        <v>0</v>
      </c>
      <c r="DH190" s="28">
        <f t="shared" si="139"/>
        <v>0</v>
      </c>
      <c r="DI190" s="28">
        <f t="shared" si="139"/>
        <v>0</v>
      </c>
      <c r="DJ190" s="28">
        <f t="shared" si="139"/>
        <v>0</v>
      </c>
      <c r="DK190" s="28">
        <f t="shared" si="139"/>
        <v>0</v>
      </c>
      <c r="DL190" s="28">
        <f t="shared" si="139"/>
        <v>0</v>
      </c>
      <c r="DM190" s="28">
        <f t="shared" si="139"/>
        <v>0</v>
      </c>
      <c r="DN190" s="28">
        <f t="shared" si="139"/>
        <v>0</v>
      </c>
      <c r="DO190" s="28">
        <f t="shared" si="139"/>
        <v>0</v>
      </c>
      <c r="DP190" s="28">
        <f t="shared" si="139"/>
        <v>0</v>
      </c>
      <c r="DQ190" s="28">
        <f t="shared" si="139"/>
        <v>0</v>
      </c>
      <c r="DR190" s="28">
        <f t="shared" si="139"/>
        <v>0</v>
      </c>
      <c r="DS190" s="28">
        <f t="shared" si="139"/>
        <v>0</v>
      </c>
      <c r="DT190" s="28">
        <f t="shared" si="139"/>
        <v>0</v>
      </c>
      <c r="DU190" s="28">
        <f t="shared" si="139"/>
        <v>0</v>
      </c>
      <c r="DV190" s="28">
        <f t="shared" si="139"/>
        <v>0</v>
      </c>
      <c r="DW190" s="28">
        <f t="shared" ref="DW190:EL202" si="151">IF(ISNUMBER(SEARCH(DW$2,$AO190)),1,0)</f>
        <v>0</v>
      </c>
      <c r="DX190" s="28">
        <f t="shared" si="151"/>
        <v>0</v>
      </c>
      <c r="DY190" s="28">
        <f t="shared" si="151"/>
        <v>0</v>
      </c>
      <c r="DZ190" s="28">
        <f t="shared" si="151"/>
        <v>0</v>
      </c>
      <c r="EA190" s="28">
        <f t="shared" si="151"/>
        <v>0</v>
      </c>
      <c r="EB190" s="28">
        <f t="shared" si="151"/>
        <v>0</v>
      </c>
      <c r="EC190" s="28">
        <f t="shared" si="151"/>
        <v>0</v>
      </c>
      <c r="ED190" s="28">
        <f t="shared" si="151"/>
        <v>0</v>
      </c>
      <c r="EE190" s="28">
        <f t="shared" si="151"/>
        <v>0</v>
      </c>
      <c r="EF190" s="28">
        <f t="shared" si="151"/>
        <v>0</v>
      </c>
      <c r="EG190" s="28">
        <f t="shared" si="151"/>
        <v>0</v>
      </c>
      <c r="EH190" s="28">
        <f t="shared" si="151"/>
        <v>0</v>
      </c>
      <c r="EI190" s="28">
        <f t="shared" si="151"/>
        <v>0</v>
      </c>
      <c r="EJ190" s="28">
        <f t="shared" si="151"/>
        <v>0</v>
      </c>
      <c r="EK190" s="28">
        <f t="shared" si="151"/>
        <v>0</v>
      </c>
      <c r="EL190" s="28">
        <f t="shared" si="151"/>
        <v>0</v>
      </c>
      <c r="EM190" s="28">
        <f t="shared" si="149"/>
        <v>0</v>
      </c>
      <c r="EN190" s="28">
        <f t="shared" si="149"/>
        <v>0</v>
      </c>
      <c r="EO190" s="28">
        <f t="shared" si="149"/>
        <v>0</v>
      </c>
      <c r="EP190" s="28">
        <f t="shared" si="149"/>
        <v>0</v>
      </c>
      <c r="EQ190" s="28">
        <f t="shared" si="149"/>
        <v>0</v>
      </c>
      <c r="ER190" s="28">
        <f t="shared" si="149"/>
        <v>0</v>
      </c>
      <c r="ES190" s="28">
        <f t="shared" si="149"/>
        <v>0</v>
      </c>
      <c r="ET190" s="28">
        <f t="shared" si="149"/>
        <v>0</v>
      </c>
      <c r="EU190" s="28">
        <f t="shared" si="149"/>
        <v>0</v>
      </c>
      <c r="EV190" s="28">
        <f t="shared" si="149"/>
        <v>0</v>
      </c>
      <c r="EW190" s="28">
        <f t="shared" si="149"/>
        <v>0</v>
      </c>
      <c r="EX190" s="28">
        <f t="shared" si="149"/>
        <v>0</v>
      </c>
      <c r="EY190" s="28">
        <f t="shared" si="149"/>
        <v>0</v>
      </c>
      <c r="EZ190" s="28">
        <f t="shared" si="149"/>
        <v>0</v>
      </c>
      <c r="FA190" s="28">
        <f t="shared" si="149"/>
        <v>0</v>
      </c>
      <c r="FB190" s="28">
        <f t="shared" si="149"/>
        <v>0</v>
      </c>
      <c r="FC190" s="28">
        <f t="shared" si="147"/>
        <v>0</v>
      </c>
      <c r="FD190" s="28">
        <f t="shared" si="147"/>
        <v>0</v>
      </c>
      <c r="FE190" s="28">
        <f t="shared" si="147"/>
        <v>0</v>
      </c>
      <c r="FF190" s="28">
        <f t="shared" si="147"/>
        <v>0</v>
      </c>
      <c r="FG190" s="28">
        <f t="shared" si="147"/>
        <v>0</v>
      </c>
      <c r="FH190" s="28">
        <f t="shared" si="147"/>
        <v>0</v>
      </c>
      <c r="FI190" s="28">
        <f t="shared" si="147"/>
        <v>0</v>
      </c>
      <c r="FJ190" s="28">
        <f t="shared" si="147"/>
        <v>0</v>
      </c>
      <c r="FK190" s="28">
        <f t="shared" si="147"/>
        <v>0</v>
      </c>
      <c r="FL190" s="28">
        <f t="shared" si="147"/>
        <v>0</v>
      </c>
      <c r="FM190" s="28">
        <f t="shared" si="147"/>
        <v>0</v>
      </c>
      <c r="FN190" s="28">
        <f t="shared" si="147"/>
        <v>0</v>
      </c>
      <c r="FO190" s="28">
        <f t="shared" si="147"/>
        <v>0</v>
      </c>
      <c r="FP190" s="28">
        <f t="shared" si="147"/>
        <v>0</v>
      </c>
      <c r="FQ190" s="28">
        <f t="shared" si="147"/>
        <v>0</v>
      </c>
      <c r="FR190" s="28">
        <f t="shared" si="145"/>
        <v>0</v>
      </c>
      <c r="FS190" s="28">
        <f t="shared" si="145"/>
        <v>0</v>
      </c>
      <c r="FT190" s="28">
        <f t="shared" si="145"/>
        <v>0</v>
      </c>
      <c r="FU190" s="28">
        <f t="shared" si="140"/>
        <v>0</v>
      </c>
      <c r="FV190" s="28">
        <f t="shared" si="140"/>
        <v>0</v>
      </c>
      <c r="FW190" s="28">
        <f t="shared" si="140"/>
        <v>0</v>
      </c>
      <c r="FX190" s="28">
        <f t="shared" si="140"/>
        <v>0</v>
      </c>
      <c r="FY190" s="28">
        <f t="shared" si="140"/>
        <v>0</v>
      </c>
      <c r="FZ190" s="28">
        <f t="shared" si="140"/>
        <v>0</v>
      </c>
      <c r="GA190" s="28">
        <f t="shared" si="140"/>
        <v>0</v>
      </c>
      <c r="GB190" s="28">
        <f t="shared" si="140"/>
        <v>0</v>
      </c>
      <c r="GC190" s="28">
        <f t="shared" si="140"/>
        <v>0</v>
      </c>
      <c r="GD190" s="28">
        <f t="shared" si="140"/>
        <v>1</v>
      </c>
      <c r="GE190" s="28">
        <f t="shared" si="140"/>
        <v>0</v>
      </c>
      <c r="GF190" s="28">
        <f t="shared" si="140"/>
        <v>0</v>
      </c>
      <c r="GG190" s="28">
        <f t="shared" si="140"/>
        <v>0</v>
      </c>
      <c r="GH190" s="28">
        <f t="shared" si="140"/>
        <v>0</v>
      </c>
      <c r="GI190" s="28">
        <f t="shared" ref="GI190:GX202" si="152">IF(ISNUMBER(SEARCH(GI$2,$AP190)),1,0)</f>
        <v>0</v>
      </c>
      <c r="GJ190" s="28">
        <f t="shared" si="152"/>
        <v>0</v>
      </c>
      <c r="GK190" s="28">
        <f t="shared" si="152"/>
        <v>0</v>
      </c>
      <c r="GL190" s="28">
        <f t="shared" si="152"/>
        <v>0</v>
      </c>
      <c r="GM190" s="28">
        <f t="shared" si="152"/>
        <v>0</v>
      </c>
      <c r="GN190" s="28">
        <f t="shared" si="152"/>
        <v>0</v>
      </c>
      <c r="GO190" s="28">
        <f t="shared" si="152"/>
        <v>0</v>
      </c>
      <c r="GP190" s="28">
        <f t="shared" si="152"/>
        <v>0</v>
      </c>
      <c r="GQ190" s="28">
        <f t="shared" si="152"/>
        <v>0</v>
      </c>
      <c r="GR190" s="28">
        <f t="shared" si="152"/>
        <v>0</v>
      </c>
      <c r="GS190" s="28">
        <f t="shared" si="152"/>
        <v>0</v>
      </c>
      <c r="GT190" s="28">
        <f t="shared" si="152"/>
        <v>0</v>
      </c>
      <c r="GU190" s="28">
        <f t="shared" si="152"/>
        <v>0</v>
      </c>
      <c r="GV190" s="28">
        <f t="shared" si="152"/>
        <v>0</v>
      </c>
      <c r="GW190" s="28">
        <f t="shared" si="152"/>
        <v>0</v>
      </c>
      <c r="GX190" s="28">
        <f t="shared" si="152"/>
        <v>0</v>
      </c>
      <c r="GY190" s="28">
        <f t="shared" si="150"/>
        <v>0</v>
      </c>
      <c r="GZ190" s="28">
        <f t="shared" si="150"/>
        <v>0</v>
      </c>
      <c r="HA190" s="28">
        <f t="shared" si="150"/>
        <v>0</v>
      </c>
      <c r="HB190" s="28">
        <f t="shared" si="150"/>
        <v>0</v>
      </c>
      <c r="HC190" s="28">
        <f t="shared" si="150"/>
        <v>0</v>
      </c>
      <c r="HD190" s="28">
        <f t="shared" si="150"/>
        <v>0</v>
      </c>
      <c r="HE190" s="28">
        <f t="shared" si="150"/>
        <v>1</v>
      </c>
      <c r="HF190" s="28">
        <f t="shared" si="150"/>
        <v>0</v>
      </c>
      <c r="HG190" s="28">
        <f t="shared" si="150"/>
        <v>0</v>
      </c>
    </row>
    <row r="191" spans="1:215" s="28" customFormat="1">
      <c r="A191" s="21" t="s">
        <v>1829</v>
      </c>
      <c r="B191" s="28" t="s">
        <v>1896</v>
      </c>
      <c r="C191" s="6" t="s">
        <v>150</v>
      </c>
      <c r="D191" s="28" t="s">
        <v>1897</v>
      </c>
      <c r="E191" s="28" t="s">
        <v>1898</v>
      </c>
      <c r="F191" s="28">
        <v>2019</v>
      </c>
      <c r="G191" s="28" t="s">
        <v>260</v>
      </c>
      <c r="H191" s="28">
        <v>101</v>
      </c>
      <c r="J191" s="28">
        <v>257</v>
      </c>
      <c r="K191" s="28">
        <v>267</v>
      </c>
      <c r="L191" s="28" t="s">
        <v>1899</v>
      </c>
      <c r="M191" s="28" t="s">
        <v>1900</v>
      </c>
      <c r="N191" s="28" t="s">
        <v>1901</v>
      </c>
      <c r="O191" s="28" t="s">
        <v>162</v>
      </c>
      <c r="P191" s="28" t="s">
        <v>163</v>
      </c>
      <c r="Q191" s="28" t="s">
        <v>179</v>
      </c>
      <c r="R191" s="28" t="s">
        <v>21</v>
      </c>
      <c r="T191" s="28" t="s">
        <v>30</v>
      </c>
      <c r="U191" s="28" t="s">
        <v>36</v>
      </c>
      <c r="V191" s="28" t="s">
        <v>55</v>
      </c>
      <c r="W191" s="28" t="s">
        <v>36</v>
      </c>
      <c r="X191" s="28" t="s">
        <v>52</v>
      </c>
      <c r="AD191" s="59" t="s">
        <v>2418</v>
      </c>
      <c r="AE191" s="59" t="s">
        <v>2425</v>
      </c>
      <c r="AF191" s="6" t="s">
        <v>117</v>
      </c>
      <c r="AG191" s="6" t="s">
        <v>2259</v>
      </c>
      <c r="AH191" s="6" t="s">
        <v>113</v>
      </c>
      <c r="AI191" s="6" t="s">
        <v>112</v>
      </c>
      <c r="AJ191" s="6" t="s">
        <v>104</v>
      </c>
      <c r="AK191" s="6" t="s">
        <v>108</v>
      </c>
      <c r="AL191" s="6" t="s">
        <v>139</v>
      </c>
      <c r="AM191" s="6" t="s">
        <v>139</v>
      </c>
      <c r="AN191" s="23" t="s">
        <v>139</v>
      </c>
      <c r="AO191" s="6" t="s">
        <v>139</v>
      </c>
      <c r="AP191" s="6" t="s">
        <v>139</v>
      </c>
      <c r="AQ191" s="28">
        <f t="shared" si="148"/>
        <v>0</v>
      </c>
      <c r="AR191" s="28">
        <f t="shared" si="148"/>
        <v>0</v>
      </c>
      <c r="AS191" s="28">
        <f t="shared" si="148"/>
        <v>0</v>
      </c>
      <c r="AT191" s="28">
        <f t="shared" si="148"/>
        <v>0</v>
      </c>
      <c r="AU191" s="28">
        <f t="shared" si="148"/>
        <v>0</v>
      </c>
      <c r="AV191" s="28">
        <f t="shared" si="148"/>
        <v>0</v>
      </c>
      <c r="AW191" s="28">
        <f t="shared" si="148"/>
        <v>0</v>
      </c>
      <c r="AX191" s="28">
        <f t="shared" si="148"/>
        <v>0</v>
      </c>
      <c r="AY191" s="28">
        <f t="shared" si="148"/>
        <v>0</v>
      </c>
      <c r="AZ191" s="28">
        <f t="shared" si="148"/>
        <v>0</v>
      </c>
      <c r="BA191" s="28">
        <f t="shared" si="148"/>
        <v>0</v>
      </c>
      <c r="BB191" s="28">
        <f t="shared" si="148"/>
        <v>0</v>
      </c>
      <c r="BC191" s="28">
        <f t="shared" si="148"/>
        <v>0</v>
      </c>
      <c r="BD191" s="28">
        <f t="shared" si="148"/>
        <v>0</v>
      </c>
      <c r="BE191" s="28">
        <f t="shared" si="148"/>
        <v>0</v>
      </c>
      <c r="BF191" s="28">
        <f t="shared" si="148"/>
        <v>0</v>
      </c>
      <c r="BG191" s="28">
        <f t="shared" si="146"/>
        <v>0</v>
      </c>
      <c r="BH191" s="28">
        <f t="shared" si="146"/>
        <v>0</v>
      </c>
      <c r="BI191" s="28">
        <f t="shared" si="146"/>
        <v>0</v>
      </c>
      <c r="BJ191" s="28">
        <f t="shared" si="146"/>
        <v>0</v>
      </c>
      <c r="BK191" s="28">
        <f t="shared" si="146"/>
        <v>0</v>
      </c>
      <c r="BL191" s="28">
        <f t="shared" si="146"/>
        <v>0</v>
      </c>
      <c r="BM191" s="28">
        <f t="shared" si="146"/>
        <v>0</v>
      </c>
      <c r="BN191" s="28">
        <f t="shared" si="146"/>
        <v>0</v>
      </c>
      <c r="BO191" s="28">
        <f t="shared" si="146"/>
        <v>0</v>
      </c>
      <c r="BP191" s="28">
        <f t="shared" si="146"/>
        <v>0</v>
      </c>
      <c r="BQ191" s="28">
        <f t="shared" si="146"/>
        <v>0</v>
      </c>
      <c r="BR191" s="28">
        <f t="shared" si="146"/>
        <v>0</v>
      </c>
      <c r="BS191" s="28">
        <f t="shared" si="146"/>
        <v>0</v>
      </c>
      <c r="BT191" s="28">
        <f t="shared" si="146"/>
        <v>0</v>
      </c>
      <c r="BU191" s="28">
        <f t="shared" si="146"/>
        <v>0</v>
      </c>
      <c r="BV191" s="28">
        <f t="shared" si="143"/>
        <v>0</v>
      </c>
      <c r="BW191" s="28">
        <f t="shared" si="143"/>
        <v>0</v>
      </c>
      <c r="BX191" s="28">
        <f t="shared" si="143"/>
        <v>0</v>
      </c>
      <c r="BY191" s="28">
        <f t="shared" si="143"/>
        <v>0</v>
      </c>
      <c r="BZ191" s="28">
        <f t="shared" si="143"/>
        <v>0</v>
      </c>
      <c r="CA191" s="28">
        <f t="shared" si="143"/>
        <v>0</v>
      </c>
      <c r="CB191" s="28">
        <f t="shared" si="143"/>
        <v>0</v>
      </c>
      <c r="CC191" s="28">
        <f t="shared" si="143"/>
        <v>0</v>
      </c>
      <c r="CD191" s="28">
        <f t="shared" si="143"/>
        <v>0</v>
      </c>
      <c r="CE191" s="28">
        <f t="shared" si="143"/>
        <v>0</v>
      </c>
      <c r="CF191" s="28">
        <f t="shared" si="143"/>
        <v>0</v>
      </c>
      <c r="CG191" s="28">
        <f t="shared" si="143"/>
        <v>0</v>
      </c>
      <c r="CH191" s="28">
        <f t="shared" si="143"/>
        <v>0</v>
      </c>
      <c r="CI191" s="28">
        <f t="shared" si="143"/>
        <v>0</v>
      </c>
      <c r="CJ191" s="28">
        <f t="shared" si="143"/>
        <v>0</v>
      </c>
      <c r="CK191" s="28">
        <f t="shared" si="143"/>
        <v>0</v>
      </c>
      <c r="CL191" s="28">
        <f t="shared" si="141"/>
        <v>0</v>
      </c>
      <c r="CM191" s="28">
        <f t="shared" si="141"/>
        <v>0</v>
      </c>
      <c r="CN191" s="28">
        <f t="shared" si="141"/>
        <v>0</v>
      </c>
      <c r="CO191" s="28">
        <f t="shared" si="141"/>
        <v>0</v>
      </c>
      <c r="CP191" s="28">
        <f t="shared" si="141"/>
        <v>0</v>
      </c>
      <c r="CQ191" s="28">
        <f t="shared" si="141"/>
        <v>0</v>
      </c>
      <c r="CR191" s="28">
        <f t="shared" si="141"/>
        <v>0</v>
      </c>
      <c r="CS191" s="28">
        <f t="shared" si="141"/>
        <v>0</v>
      </c>
      <c r="CT191" s="28">
        <f t="shared" si="141"/>
        <v>0</v>
      </c>
      <c r="CU191" s="28">
        <f t="shared" si="141"/>
        <v>0</v>
      </c>
      <c r="CV191" s="28">
        <f t="shared" si="141"/>
        <v>0</v>
      </c>
      <c r="CW191" s="28">
        <f t="shared" si="141"/>
        <v>0</v>
      </c>
      <c r="CX191" s="28">
        <f t="shared" si="141"/>
        <v>0</v>
      </c>
      <c r="CY191" s="28">
        <f t="shared" si="141"/>
        <v>0</v>
      </c>
      <c r="CZ191" s="28">
        <f t="shared" si="141"/>
        <v>0</v>
      </c>
      <c r="DA191" s="28">
        <f t="shared" si="144"/>
        <v>0</v>
      </c>
      <c r="DB191" s="28">
        <f t="shared" si="144"/>
        <v>0</v>
      </c>
      <c r="DC191" s="28">
        <f t="shared" si="144"/>
        <v>0</v>
      </c>
      <c r="DD191" s="28">
        <f t="shared" si="144"/>
        <v>0</v>
      </c>
      <c r="DE191" s="28">
        <f t="shared" si="142"/>
        <v>1</v>
      </c>
      <c r="DF191" s="28">
        <f t="shared" si="142"/>
        <v>0</v>
      </c>
      <c r="DG191" s="28">
        <f t="shared" si="142"/>
        <v>0</v>
      </c>
      <c r="DH191" s="28">
        <f t="shared" ref="DH191:DW202" si="153">IF(ISNUMBER(SEARCH(DH$2,$AO191)),1,0)</f>
        <v>0</v>
      </c>
      <c r="DI191" s="28">
        <f t="shared" si="153"/>
        <v>0</v>
      </c>
      <c r="DJ191" s="28">
        <f t="shared" si="153"/>
        <v>0</v>
      </c>
      <c r="DK191" s="28">
        <f t="shared" si="153"/>
        <v>0</v>
      </c>
      <c r="DL191" s="28">
        <f t="shared" si="153"/>
        <v>0</v>
      </c>
      <c r="DM191" s="28">
        <f t="shared" si="153"/>
        <v>0</v>
      </c>
      <c r="DN191" s="28">
        <f t="shared" si="153"/>
        <v>0</v>
      </c>
      <c r="DO191" s="28">
        <f t="shared" si="153"/>
        <v>0</v>
      </c>
      <c r="DP191" s="28">
        <f t="shared" si="153"/>
        <v>0</v>
      </c>
      <c r="DQ191" s="28">
        <f t="shared" si="153"/>
        <v>0</v>
      </c>
      <c r="DR191" s="28">
        <f t="shared" si="153"/>
        <v>0</v>
      </c>
      <c r="DS191" s="28">
        <f t="shared" si="153"/>
        <v>0</v>
      </c>
      <c r="DT191" s="28">
        <f t="shared" si="153"/>
        <v>0</v>
      </c>
      <c r="DU191" s="28">
        <f t="shared" si="153"/>
        <v>0</v>
      </c>
      <c r="DV191" s="28">
        <f t="shared" si="153"/>
        <v>0</v>
      </c>
      <c r="DW191" s="28">
        <f t="shared" si="153"/>
        <v>0</v>
      </c>
      <c r="DX191" s="28">
        <f t="shared" si="151"/>
        <v>0</v>
      </c>
      <c r="DY191" s="28">
        <f t="shared" si="151"/>
        <v>0</v>
      </c>
      <c r="DZ191" s="28">
        <f t="shared" si="151"/>
        <v>0</v>
      </c>
      <c r="EA191" s="28">
        <f t="shared" si="151"/>
        <v>0</v>
      </c>
      <c r="EB191" s="28">
        <f t="shared" si="151"/>
        <v>0</v>
      </c>
      <c r="EC191" s="28">
        <f t="shared" si="151"/>
        <v>0</v>
      </c>
      <c r="ED191" s="28">
        <f t="shared" si="151"/>
        <v>0</v>
      </c>
      <c r="EE191" s="28">
        <f t="shared" si="151"/>
        <v>0</v>
      </c>
      <c r="EF191" s="28">
        <f t="shared" si="151"/>
        <v>0</v>
      </c>
      <c r="EG191" s="28">
        <f t="shared" si="151"/>
        <v>0</v>
      </c>
      <c r="EH191" s="28">
        <f t="shared" si="151"/>
        <v>0</v>
      </c>
      <c r="EI191" s="28">
        <f t="shared" si="151"/>
        <v>0</v>
      </c>
      <c r="EJ191" s="28">
        <f t="shared" si="151"/>
        <v>0</v>
      </c>
      <c r="EK191" s="28">
        <f t="shared" si="151"/>
        <v>0</v>
      </c>
      <c r="EL191" s="28">
        <f t="shared" si="151"/>
        <v>0</v>
      </c>
      <c r="EM191" s="28">
        <f t="shared" si="149"/>
        <v>0</v>
      </c>
      <c r="EN191" s="28">
        <f t="shared" si="149"/>
        <v>0</v>
      </c>
      <c r="EO191" s="28">
        <f t="shared" si="149"/>
        <v>0</v>
      </c>
      <c r="EP191" s="28">
        <f t="shared" si="149"/>
        <v>0</v>
      </c>
      <c r="EQ191" s="28">
        <f t="shared" si="149"/>
        <v>0</v>
      </c>
      <c r="ER191" s="28">
        <f t="shared" si="149"/>
        <v>0</v>
      </c>
      <c r="ES191" s="28">
        <f t="shared" si="149"/>
        <v>0</v>
      </c>
      <c r="ET191" s="28">
        <f t="shared" si="149"/>
        <v>0</v>
      </c>
      <c r="EU191" s="28">
        <f t="shared" si="149"/>
        <v>0</v>
      </c>
      <c r="EV191" s="28">
        <f t="shared" si="149"/>
        <v>0</v>
      </c>
      <c r="EW191" s="28">
        <f t="shared" si="149"/>
        <v>0</v>
      </c>
      <c r="EX191" s="28">
        <f t="shared" si="149"/>
        <v>0</v>
      </c>
      <c r="EY191" s="28">
        <f t="shared" si="149"/>
        <v>0</v>
      </c>
      <c r="EZ191" s="28">
        <f t="shared" si="149"/>
        <v>0</v>
      </c>
      <c r="FA191" s="28">
        <f t="shared" si="149"/>
        <v>0</v>
      </c>
      <c r="FB191" s="28">
        <f t="shared" si="149"/>
        <v>0</v>
      </c>
      <c r="FC191" s="28">
        <f t="shared" si="147"/>
        <v>0</v>
      </c>
      <c r="FD191" s="28">
        <f t="shared" si="147"/>
        <v>0</v>
      </c>
      <c r="FE191" s="28">
        <f t="shared" si="147"/>
        <v>0</v>
      </c>
      <c r="FF191" s="28">
        <f t="shared" si="147"/>
        <v>0</v>
      </c>
      <c r="FG191" s="28">
        <f t="shared" si="147"/>
        <v>0</v>
      </c>
      <c r="FH191" s="28">
        <f t="shared" si="147"/>
        <v>0</v>
      </c>
      <c r="FI191" s="28">
        <f t="shared" si="147"/>
        <v>0</v>
      </c>
      <c r="FJ191" s="28">
        <f t="shared" si="147"/>
        <v>0</v>
      </c>
      <c r="FK191" s="28">
        <f t="shared" si="147"/>
        <v>0</v>
      </c>
      <c r="FL191" s="28">
        <f t="shared" si="147"/>
        <v>0</v>
      </c>
      <c r="FM191" s="28">
        <f t="shared" si="147"/>
        <v>0</v>
      </c>
      <c r="FN191" s="28">
        <f t="shared" si="147"/>
        <v>0</v>
      </c>
      <c r="FO191" s="28">
        <f t="shared" si="147"/>
        <v>0</v>
      </c>
      <c r="FP191" s="28">
        <f t="shared" si="147"/>
        <v>0</v>
      </c>
      <c r="FQ191" s="28">
        <f t="shared" si="147"/>
        <v>0</v>
      </c>
      <c r="FR191" s="28">
        <f t="shared" si="145"/>
        <v>0</v>
      </c>
      <c r="FS191" s="28">
        <f t="shared" si="145"/>
        <v>0</v>
      </c>
      <c r="FT191" s="28">
        <f t="shared" si="145"/>
        <v>0</v>
      </c>
      <c r="FU191" s="28">
        <f t="shared" si="140"/>
        <v>0</v>
      </c>
      <c r="FV191" s="28">
        <f t="shared" si="140"/>
        <v>0</v>
      </c>
      <c r="FW191" s="28">
        <f t="shared" si="140"/>
        <v>0</v>
      </c>
      <c r="FX191" s="28">
        <f t="shared" si="140"/>
        <v>0</v>
      </c>
      <c r="FY191" s="28">
        <f t="shared" si="140"/>
        <v>0</v>
      </c>
      <c r="FZ191" s="28">
        <f t="shared" si="140"/>
        <v>0</v>
      </c>
      <c r="GA191" s="28">
        <f t="shared" si="140"/>
        <v>0</v>
      </c>
      <c r="GB191" s="28">
        <f t="shared" si="140"/>
        <v>0</v>
      </c>
      <c r="GC191" s="28">
        <f t="shared" si="140"/>
        <v>0</v>
      </c>
      <c r="GD191" s="28">
        <f t="shared" si="140"/>
        <v>1</v>
      </c>
      <c r="GE191" s="28">
        <f t="shared" si="140"/>
        <v>0</v>
      </c>
      <c r="GF191" s="28">
        <f t="shared" si="140"/>
        <v>0</v>
      </c>
      <c r="GG191" s="28">
        <f t="shared" si="140"/>
        <v>0</v>
      </c>
      <c r="GH191" s="28">
        <f t="shared" si="140"/>
        <v>0</v>
      </c>
      <c r="GI191" s="28">
        <f t="shared" si="152"/>
        <v>0</v>
      </c>
      <c r="GJ191" s="28">
        <f t="shared" si="152"/>
        <v>0</v>
      </c>
      <c r="GK191" s="28">
        <f t="shared" si="152"/>
        <v>0</v>
      </c>
      <c r="GL191" s="28">
        <f t="shared" si="152"/>
        <v>0</v>
      </c>
      <c r="GM191" s="28">
        <f t="shared" si="152"/>
        <v>0</v>
      </c>
      <c r="GN191" s="28">
        <f t="shared" si="152"/>
        <v>0</v>
      </c>
      <c r="GO191" s="28">
        <f t="shared" si="152"/>
        <v>0</v>
      </c>
      <c r="GP191" s="28">
        <f t="shared" si="152"/>
        <v>0</v>
      </c>
      <c r="GQ191" s="28">
        <f t="shared" si="152"/>
        <v>0</v>
      </c>
      <c r="GR191" s="28">
        <f t="shared" si="152"/>
        <v>0</v>
      </c>
      <c r="GS191" s="28">
        <f t="shared" si="152"/>
        <v>0</v>
      </c>
      <c r="GT191" s="28">
        <f t="shared" si="152"/>
        <v>0</v>
      </c>
      <c r="GU191" s="28">
        <f t="shared" si="152"/>
        <v>0</v>
      </c>
      <c r="GV191" s="28">
        <f t="shared" si="152"/>
        <v>0</v>
      </c>
      <c r="GW191" s="28">
        <f t="shared" si="152"/>
        <v>0</v>
      </c>
      <c r="GX191" s="28">
        <f t="shared" si="152"/>
        <v>0</v>
      </c>
      <c r="GY191" s="28">
        <f t="shared" si="150"/>
        <v>0</v>
      </c>
      <c r="GZ191" s="28">
        <f t="shared" si="150"/>
        <v>0</v>
      </c>
      <c r="HA191" s="28">
        <f t="shared" si="150"/>
        <v>0</v>
      </c>
      <c r="HB191" s="28">
        <f t="shared" si="150"/>
        <v>0</v>
      </c>
      <c r="HC191" s="28">
        <f t="shared" si="150"/>
        <v>0</v>
      </c>
      <c r="HD191" s="28">
        <f t="shared" si="150"/>
        <v>0</v>
      </c>
      <c r="HE191" s="28">
        <f t="shared" si="150"/>
        <v>0</v>
      </c>
      <c r="HF191" s="28">
        <f t="shared" si="150"/>
        <v>1</v>
      </c>
      <c r="HG191" s="28">
        <f t="shared" si="150"/>
        <v>0</v>
      </c>
    </row>
    <row r="192" spans="1:215" s="28" customFormat="1">
      <c r="A192" s="21" t="s">
        <v>1829</v>
      </c>
      <c r="B192" s="28" t="s">
        <v>1902</v>
      </c>
      <c r="C192" s="6" t="s">
        <v>150</v>
      </c>
      <c r="D192" s="28" t="s">
        <v>1903</v>
      </c>
      <c r="E192" s="28" t="s">
        <v>1904</v>
      </c>
      <c r="F192" s="28">
        <v>2021</v>
      </c>
      <c r="G192" s="28" t="s">
        <v>1905</v>
      </c>
      <c r="H192" s="28">
        <v>174</v>
      </c>
      <c r="L192" s="28" t="s">
        <v>1906</v>
      </c>
      <c r="M192" s="28" t="s">
        <v>1907</v>
      </c>
      <c r="N192" s="28" t="s">
        <v>1908</v>
      </c>
      <c r="O192" s="28" t="s">
        <v>162</v>
      </c>
      <c r="P192" s="28" t="s">
        <v>163</v>
      </c>
      <c r="Q192" s="28" t="s">
        <v>179</v>
      </c>
      <c r="R192" s="28" t="s">
        <v>21</v>
      </c>
      <c r="T192" s="28" t="s">
        <v>30</v>
      </c>
      <c r="U192" s="28" t="s">
        <v>37</v>
      </c>
      <c r="V192" s="6" t="s">
        <v>139</v>
      </c>
      <c r="W192" s="28" t="s">
        <v>36</v>
      </c>
      <c r="AD192" s="59" t="s">
        <v>2418</v>
      </c>
      <c r="AE192" s="59" t="s">
        <v>2425</v>
      </c>
      <c r="AF192" s="6" t="s">
        <v>117</v>
      </c>
      <c r="AG192" s="6" t="s">
        <v>2259</v>
      </c>
      <c r="AH192" s="6" t="s">
        <v>113</v>
      </c>
      <c r="AI192" s="6" t="s">
        <v>112</v>
      </c>
      <c r="AJ192" s="6" t="s">
        <v>104</v>
      </c>
      <c r="AK192" s="6" t="s">
        <v>1909</v>
      </c>
      <c r="AL192" s="6" t="s">
        <v>139</v>
      </c>
      <c r="AM192" s="28" t="s">
        <v>139</v>
      </c>
      <c r="AN192" s="23" t="s">
        <v>139</v>
      </c>
      <c r="AO192" s="28" t="s">
        <v>95</v>
      </c>
      <c r="AP192" s="28" t="s">
        <v>139</v>
      </c>
      <c r="AQ192" s="28">
        <f t="shared" si="148"/>
        <v>0</v>
      </c>
      <c r="AR192" s="28">
        <f t="shared" si="148"/>
        <v>0</v>
      </c>
      <c r="AS192" s="28">
        <f t="shared" si="148"/>
        <v>0</v>
      </c>
      <c r="AT192" s="28">
        <f t="shared" si="148"/>
        <v>0</v>
      </c>
      <c r="AU192" s="28">
        <f t="shared" si="148"/>
        <v>0</v>
      </c>
      <c r="AV192" s="28">
        <f t="shared" si="148"/>
        <v>0</v>
      </c>
      <c r="AW192" s="28">
        <f t="shared" si="148"/>
        <v>0</v>
      </c>
      <c r="AX192" s="28">
        <f t="shared" si="148"/>
        <v>0</v>
      </c>
      <c r="AY192" s="28">
        <f t="shared" si="148"/>
        <v>0</v>
      </c>
      <c r="AZ192" s="28">
        <f t="shared" si="148"/>
        <v>0</v>
      </c>
      <c r="BA192" s="28">
        <f t="shared" si="148"/>
        <v>0</v>
      </c>
      <c r="BB192" s="28">
        <f t="shared" si="148"/>
        <v>0</v>
      </c>
      <c r="BC192" s="28">
        <f t="shared" si="148"/>
        <v>0</v>
      </c>
      <c r="BD192" s="28">
        <f t="shared" si="148"/>
        <v>0</v>
      </c>
      <c r="BE192" s="28">
        <f t="shared" si="148"/>
        <v>0</v>
      </c>
      <c r="BF192" s="28">
        <f t="shared" si="148"/>
        <v>0</v>
      </c>
      <c r="BG192" s="28">
        <f t="shared" si="146"/>
        <v>0</v>
      </c>
      <c r="BH192" s="28">
        <f t="shared" si="146"/>
        <v>0</v>
      </c>
      <c r="BI192" s="28">
        <f t="shared" si="146"/>
        <v>0</v>
      </c>
      <c r="BJ192" s="28">
        <f t="shared" si="146"/>
        <v>0</v>
      </c>
      <c r="BK192" s="28">
        <f t="shared" si="146"/>
        <v>0</v>
      </c>
      <c r="BL192" s="28">
        <f t="shared" si="146"/>
        <v>0</v>
      </c>
      <c r="BM192" s="28">
        <f t="shared" si="146"/>
        <v>0</v>
      </c>
      <c r="BN192" s="28">
        <f t="shared" si="146"/>
        <v>0</v>
      </c>
      <c r="BO192" s="28">
        <f t="shared" si="146"/>
        <v>0</v>
      </c>
      <c r="BP192" s="28">
        <f t="shared" si="146"/>
        <v>0</v>
      </c>
      <c r="BQ192" s="28">
        <f t="shared" si="146"/>
        <v>0</v>
      </c>
      <c r="BR192" s="28">
        <f t="shared" si="146"/>
        <v>0</v>
      </c>
      <c r="BS192" s="28">
        <f t="shared" si="146"/>
        <v>0</v>
      </c>
      <c r="BT192" s="28">
        <f t="shared" si="146"/>
        <v>0</v>
      </c>
      <c r="BU192" s="28">
        <f t="shared" si="146"/>
        <v>0</v>
      </c>
      <c r="BV192" s="28">
        <f t="shared" si="143"/>
        <v>0</v>
      </c>
      <c r="BW192" s="28">
        <f t="shared" si="143"/>
        <v>0</v>
      </c>
      <c r="BX192" s="28">
        <f t="shared" si="143"/>
        <v>0</v>
      </c>
      <c r="BY192" s="28">
        <f t="shared" si="143"/>
        <v>0</v>
      </c>
      <c r="BZ192" s="28">
        <f t="shared" si="143"/>
        <v>0</v>
      </c>
      <c r="CA192" s="28">
        <f t="shared" si="143"/>
        <v>0</v>
      </c>
      <c r="CB192" s="28">
        <f t="shared" si="143"/>
        <v>0</v>
      </c>
      <c r="CC192" s="28">
        <f t="shared" si="143"/>
        <v>0</v>
      </c>
      <c r="CD192" s="28">
        <f t="shared" si="143"/>
        <v>0</v>
      </c>
      <c r="CE192" s="28">
        <f t="shared" si="143"/>
        <v>0</v>
      </c>
      <c r="CF192" s="28">
        <f t="shared" si="143"/>
        <v>0</v>
      </c>
      <c r="CG192" s="28">
        <f t="shared" si="143"/>
        <v>0</v>
      </c>
      <c r="CH192" s="28">
        <f t="shared" si="143"/>
        <v>0</v>
      </c>
      <c r="CI192" s="28">
        <f t="shared" si="143"/>
        <v>0</v>
      </c>
      <c r="CJ192" s="28">
        <f t="shared" si="143"/>
        <v>0</v>
      </c>
      <c r="CK192" s="28">
        <f t="shared" si="143"/>
        <v>0</v>
      </c>
      <c r="CL192" s="28">
        <f t="shared" si="141"/>
        <v>0</v>
      </c>
      <c r="CM192" s="28">
        <f t="shared" si="141"/>
        <v>0</v>
      </c>
      <c r="CN192" s="28">
        <f t="shared" si="141"/>
        <v>0</v>
      </c>
      <c r="CO192" s="28">
        <f t="shared" si="141"/>
        <v>0</v>
      </c>
      <c r="CP192" s="28">
        <f t="shared" si="141"/>
        <v>0</v>
      </c>
      <c r="CQ192" s="28">
        <f t="shared" si="141"/>
        <v>0</v>
      </c>
      <c r="CR192" s="28">
        <f t="shared" si="141"/>
        <v>0</v>
      </c>
      <c r="CS192" s="28">
        <f t="shared" si="141"/>
        <v>0</v>
      </c>
      <c r="CT192" s="28">
        <f t="shared" si="141"/>
        <v>0</v>
      </c>
      <c r="CU192" s="28">
        <f t="shared" si="141"/>
        <v>0</v>
      </c>
      <c r="CV192" s="28">
        <f t="shared" si="141"/>
        <v>0</v>
      </c>
      <c r="CW192" s="28">
        <f t="shared" si="141"/>
        <v>0</v>
      </c>
      <c r="CX192" s="28">
        <f t="shared" si="141"/>
        <v>0</v>
      </c>
      <c r="CY192" s="28">
        <f t="shared" si="141"/>
        <v>0</v>
      </c>
      <c r="CZ192" s="28">
        <f t="shared" si="141"/>
        <v>0</v>
      </c>
      <c r="DA192" s="28">
        <f t="shared" si="144"/>
        <v>0</v>
      </c>
      <c r="DB192" s="28">
        <f t="shared" si="144"/>
        <v>0</v>
      </c>
      <c r="DC192" s="28">
        <f t="shared" si="144"/>
        <v>0</v>
      </c>
      <c r="DD192" s="28">
        <f t="shared" si="144"/>
        <v>0</v>
      </c>
      <c r="DE192" s="28">
        <f t="shared" si="142"/>
        <v>1</v>
      </c>
      <c r="DF192" s="28">
        <f t="shared" si="142"/>
        <v>0</v>
      </c>
      <c r="DG192" s="28">
        <f t="shared" si="142"/>
        <v>0</v>
      </c>
      <c r="DH192" s="28">
        <f t="shared" si="153"/>
        <v>0</v>
      </c>
      <c r="DI192" s="28">
        <f t="shared" si="153"/>
        <v>0</v>
      </c>
      <c r="DJ192" s="28">
        <f t="shared" si="153"/>
        <v>0</v>
      </c>
      <c r="DK192" s="28">
        <f t="shared" si="153"/>
        <v>0</v>
      </c>
      <c r="DL192" s="28">
        <f t="shared" si="153"/>
        <v>1</v>
      </c>
      <c r="DM192" s="28">
        <f t="shared" si="153"/>
        <v>0</v>
      </c>
      <c r="DN192" s="28">
        <f t="shared" si="153"/>
        <v>0</v>
      </c>
      <c r="DO192" s="28">
        <f t="shared" si="153"/>
        <v>0</v>
      </c>
      <c r="DP192" s="28">
        <f t="shared" si="153"/>
        <v>0</v>
      </c>
      <c r="DQ192" s="28">
        <f t="shared" si="153"/>
        <v>0</v>
      </c>
      <c r="DR192" s="28">
        <f t="shared" si="153"/>
        <v>0</v>
      </c>
      <c r="DS192" s="28">
        <f t="shared" si="153"/>
        <v>0</v>
      </c>
      <c r="DT192" s="28">
        <f t="shared" si="153"/>
        <v>0</v>
      </c>
      <c r="DU192" s="28">
        <f t="shared" si="153"/>
        <v>0</v>
      </c>
      <c r="DV192" s="28">
        <f t="shared" si="153"/>
        <v>0</v>
      </c>
      <c r="DW192" s="28">
        <f t="shared" si="153"/>
        <v>0</v>
      </c>
      <c r="DX192" s="28">
        <f t="shared" si="151"/>
        <v>0</v>
      </c>
      <c r="DY192" s="28">
        <f t="shared" si="151"/>
        <v>0</v>
      </c>
      <c r="DZ192" s="28">
        <f t="shared" si="151"/>
        <v>0</v>
      </c>
      <c r="EA192" s="28">
        <f t="shared" si="151"/>
        <v>0</v>
      </c>
      <c r="EB192" s="28">
        <f t="shared" si="151"/>
        <v>0</v>
      </c>
      <c r="EC192" s="28">
        <f t="shared" si="151"/>
        <v>0</v>
      </c>
      <c r="ED192" s="28">
        <f t="shared" si="151"/>
        <v>0</v>
      </c>
      <c r="EE192" s="28">
        <f t="shared" si="151"/>
        <v>0</v>
      </c>
      <c r="EF192" s="28">
        <f t="shared" si="151"/>
        <v>0</v>
      </c>
      <c r="EG192" s="28">
        <f t="shared" si="151"/>
        <v>0</v>
      </c>
      <c r="EH192" s="28">
        <f t="shared" si="151"/>
        <v>0</v>
      </c>
      <c r="EI192" s="28">
        <f t="shared" si="151"/>
        <v>0</v>
      </c>
      <c r="EJ192" s="28">
        <f t="shared" si="151"/>
        <v>0</v>
      </c>
      <c r="EK192" s="28">
        <f t="shared" si="151"/>
        <v>0</v>
      </c>
      <c r="EL192" s="28">
        <f t="shared" si="151"/>
        <v>0</v>
      </c>
      <c r="EM192" s="28">
        <f t="shared" si="149"/>
        <v>0</v>
      </c>
      <c r="EN192" s="28">
        <f t="shared" si="149"/>
        <v>0</v>
      </c>
      <c r="EO192" s="28">
        <f t="shared" si="149"/>
        <v>0</v>
      </c>
      <c r="EP192" s="28">
        <f t="shared" si="149"/>
        <v>0</v>
      </c>
      <c r="EQ192" s="28">
        <f t="shared" si="149"/>
        <v>0</v>
      </c>
      <c r="ER192" s="28">
        <f t="shared" si="149"/>
        <v>0</v>
      </c>
      <c r="ES192" s="28">
        <f t="shared" si="149"/>
        <v>0</v>
      </c>
      <c r="ET192" s="28">
        <f t="shared" si="149"/>
        <v>0</v>
      </c>
      <c r="EU192" s="28">
        <f t="shared" si="149"/>
        <v>0</v>
      </c>
      <c r="EV192" s="28">
        <f t="shared" si="149"/>
        <v>0</v>
      </c>
      <c r="EW192" s="28">
        <f t="shared" si="149"/>
        <v>0</v>
      </c>
      <c r="EX192" s="28">
        <f t="shared" si="149"/>
        <v>0</v>
      </c>
      <c r="EY192" s="28">
        <f t="shared" si="149"/>
        <v>0</v>
      </c>
      <c r="EZ192" s="28">
        <f t="shared" si="149"/>
        <v>0</v>
      </c>
      <c r="FA192" s="28">
        <f t="shared" si="149"/>
        <v>0</v>
      </c>
      <c r="FB192" s="28">
        <f t="shared" si="149"/>
        <v>0</v>
      </c>
      <c r="FC192" s="28">
        <f t="shared" si="147"/>
        <v>0</v>
      </c>
      <c r="FD192" s="28">
        <f t="shared" si="147"/>
        <v>0</v>
      </c>
      <c r="FE192" s="28">
        <f t="shared" si="147"/>
        <v>0</v>
      </c>
      <c r="FF192" s="28">
        <f t="shared" si="147"/>
        <v>0</v>
      </c>
      <c r="FG192" s="28">
        <f t="shared" si="147"/>
        <v>0</v>
      </c>
      <c r="FH192" s="28">
        <f t="shared" si="147"/>
        <v>0</v>
      </c>
      <c r="FI192" s="28">
        <f t="shared" si="147"/>
        <v>0</v>
      </c>
      <c r="FJ192" s="28">
        <f t="shared" si="147"/>
        <v>0</v>
      </c>
      <c r="FK192" s="28">
        <f t="shared" si="147"/>
        <v>0</v>
      </c>
      <c r="FL192" s="28">
        <f t="shared" si="147"/>
        <v>0</v>
      </c>
      <c r="FM192" s="28">
        <f t="shared" si="147"/>
        <v>0</v>
      </c>
      <c r="FN192" s="28">
        <f t="shared" si="147"/>
        <v>0</v>
      </c>
      <c r="FO192" s="28">
        <f t="shared" si="147"/>
        <v>0</v>
      </c>
      <c r="FP192" s="28">
        <f t="shared" si="147"/>
        <v>0</v>
      </c>
      <c r="FQ192" s="28">
        <f t="shared" si="147"/>
        <v>0</v>
      </c>
      <c r="FR192" s="28">
        <f t="shared" si="145"/>
        <v>0</v>
      </c>
      <c r="FS192" s="28">
        <f t="shared" si="145"/>
        <v>0</v>
      </c>
      <c r="FT192" s="28">
        <f t="shared" si="145"/>
        <v>0</v>
      </c>
      <c r="FU192" s="28">
        <f t="shared" si="140"/>
        <v>0</v>
      </c>
      <c r="FV192" s="28">
        <f t="shared" si="140"/>
        <v>0</v>
      </c>
      <c r="FW192" s="28">
        <f t="shared" si="140"/>
        <v>0</v>
      </c>
      <c r="FX192" s="28">
        <f t="shared" si="140"/>
        <v>0</v>
      </c>
      <c r="FY192" s="28">
        <f t="shared" si="140"/>
        <v>0</v>
      </c>
      <c r="FZ192" s="28">
        <f t="shared" si="140"/>
        <v>0</v>
      </c>
      <c r="GA192" s="28">
        <f t="shared" si="140"/>
        <v>0</v>
      </c>
      <c r="GB192" s="28">
        <f t="shared" si="140"/>
        <v>0</v>
      </c>
      <c r="GC192" s="28">
        <f t="shared" si="140"/>
        <v>0</v>
      </c>
      <c r="GD192" s="28">
        <f t="shared" si="140"/>
        <v>0</v>
      </c>
      <c r="GE192" s="28">
        <f t="shared" si="140"/>
        <v>0</v>
      </c>
      <c r="GF192" s="28">
        <f t="shared" si="140"/>
        <v>0</v>
      </c>
      <c r="GG192" s="28">
        <f t="shared" si="140"/>
        <v>0</v>
      </c>
      <c r="GH192" s="28">
        <f t="shared" si="140"/>
        <v>0</v>
      </c>
      <c r="GI192" s="28">
        <f t="shared" si="152"/>
        <v>0</v>
      </c>
      <c r="GJ192" s="28">
        <f t="shared" si="152"/>
        <v>0</v>
      </c>
      <c r="GK192" s="28">
        <f t="shared" si="152"/>
        <v>0</v>
      </c>
      <c r="GL192" s="28">
        <f t="shared" si="152"/>
        <v>0</v>
      </c>
      <c r="GM192" s="28">
        <f t="shared" si="152"/>
        <v>0</v>
      </c>
      <c r="GN192" s="28">
        <f t="shared" si="152"/>
        <v>0</v>
      </c>
      <c r="GO192" s="28">
        <f t="shared" si="152"/>
        <v>0</v>
      </c>
      <c r="GP192" s="28">
        <f t="shared" si="152"/>
        <v>0</v>
      </c>
      <c r="GQ192" s="28">
        <f t="shared" si="152"/>
        <v>0</v>
      </c>
      <c r="GR192" s="28">
        <f t="shared" si="152"/>
        <v>0</v>
      </c>
      <c r="GS192" s="28">
        <f t="shared" si="152"/>
        <v>0</v>
      </c>
      <c r="GT192" s="28">
        <f t="shared" si="152"/>
        <v>0</v>
      </c>
      <c r="GU192" s="28">
        <f t="shared" si="152"/>
        <v>0</v>
      </c>
      <c r="GV192" s="28">
        <f t="shared" si="152"/>
        <v>0</v>
      </c>
      <c r="GW192" s="28">
        <f t="shared" si="152"/>
        <v>0</v>
      </c>
      <c r="GX192" s="28">
        <f t="shared" si="152"/>
        <v>0</v>
      </c>
      <c r="GY192" s="28">
        <f t="shared" si="150"/>
        <v>0</v>
      </c>
      <c r="GZ192" s="28">
        <f t="shared" si="150"/>
        <v>0</v>
      </c>
      <c r="HA192" s="28">
        <f t="shared" si="150"/>
        <v>0</v>
      </c>
      <c r="HB192" s="28">
        <f t="shared" si="150"/>
        <v>0</v>
      </c>
      <c r="HC192" s="28">
        <f t="shared" si="150"/>
        <v>0</v>
      </c>
      <c r="HD192" s="28">
        <f t="shared" si="150"/>
        <v>0</v>
      </c>
      <c r="HE192" s="28">
        <f t="shared" si="150"/>
        <v>0</v>
      </c>
      <c r="HF192" s="28">
        <f t="shared" si="150"/>
        <v>1</v>
      </c>
      <c r="HG192" s="28">
        <f t="shared" si="150"/>
        <v>0</v>
      </c>
    </row>
    <row r="193" spans="1:215" s="28" customFormat="1">
      <c r="A193" s="21" t="s">
        <v>1829</v>
      </c>
      <c r="B193" s="28" t="s">
        <v>1910</v>
      </c>
      <c r="C193" s="6" t="s">
        <v>150</v>
      </c>
      <c r="D193" s="28" t="s">
        <v>1911</v>
      </c>
      <c r="E193" s="28" t="s">
        <v>1912</v>
      </c>
      <c r="F193" s="28">
        <v>2019</v>
      </c>
      <c r="G193" s="28" t="s">
        <v>267</v>
      </c>
      <c r="H193" s="28">
        <v>76</v>
      </c>
      <c r="I193" s="28">
        <v>6</v>
      </c>
      <c r="J193" s="28">
        <v>1554</v>
      </c>
      <c r="K193" s="28">
        <v>1566</v>
      </c>
      <c r="L193" s="28" t="s">
        <v>1913</v>
      </c>
      <c r="M193" s="28" t="s">
        <v>1914</v>
      </c>
      <c r="N193" s="28" t="s">
        <v>1915</v>
      </c>
      <c r="O193" s="28" t="s">
        <v>162</v>
      </c>
      <c r="P193" s="28" t="s">
        <v>163</v>
      </c>
      <c r="Q193" s="28" t="s">
        <v>179</v>
      </c>
      <c r="R193" s="28" t="s">
        <v>21</v>
      </c>
      <c r="T193" s="28" t="s">
        <v>31</v>
      </c>
      <c r="U193" s="28" t="s">
        <v>40</v>
      </c>
      <c r="V193" s="28" t="s">
        <v>56</v>
      </c>
      <c r="W193" s="28" t="s">
        <v>36</v>
      </c>
      <c r="X193" s="28" t="s">
        <v>47</v>
      </c>
      <c r="Y193" s="28" t="s">
        <v>77</v>
      </c>
      <c r="AD193" s="59" t="s">
        <v>2419</v>
      </c>
      <c r="AE193" s="59" t="s">
        <v>2425</v>
      </c>
      <c r="AF193" s="6" t="s">
        <v>92</v>
      </c>
      <c r="AG193" s="6" t="s">
        <v>107</v>
      </c>
      <c r="AH193" s="6" t="s">
        <v>113</v>
      </c>
      <c r="AI193" s="6" t="s">
        <v>111</v>
      </c>
      <c r="AJ193" s="6" t="s">
        <v>104</v>
      </c>
      <c r="AK193" s="6" t="s">
        <v>108</v>
      </c>
      <c r="AL193" s="6" t="s">
        <v>139</v>
      </c>
      <c r="AM193" s="6" t="s">
        <v>141</v>
      </c>
      <c r="AN193" s="23" t="s">
        <v>127</v>
      </c>
      <c r="AO193" s="28" t="s">
        <v>87</v>
      </c>
      <c r="AP193" s="28" t="s">
        <v>82</v>
      </c>
      <c r="AQ193" s="28">
        <f t="shared" si="148"/>
        <v>0</v>
      </c>
      <c r="AR193" s="28">
        <f t="shared" si="148"/>
        <v>0</v>
      </c>
      <c r="AS193" s="28">
        <f t="shared" si="148"/>
        <v>0</v>
      </c>
      <c r="AT193" s="28">
        <f t="shared" si="148"/>
        <v>0</v>
      </c>
      <c r="AU193" s="28">
        <f t="shared" si="148"/>
        <v>0</v>
      </c>
      <c r="AV193" s="28">
        <f t="shared" si="148"/>
        <v>0</v>
      </c>
      <c r="AW193" s="28">
        <f t="shared" si="148"/>
        <v>0</v>
      </c>
      <c r="AX193" s="28">
        <f t="shared" si="148"/>
        <v>0</v>
      </c>
      <c r="AY193" s="28">
        <f t="shared" si="148"/>
        <v>0</v>
      </c>
      <c r="AZ193" s="28">
        <f t="shared" si="148"/>
        <v>0</v>
      </c>
      <c r="BA193" s="28">
        <f t="shared" si="148"/>
        <v>0</v>
      </c>
      <c r="BB193" s="28">
        <f t="shared" si="148"/>
        <v>0</v>
      </c>
      <c r="BC193" s="28">
        <f t="shared" si="148"/>
        <v>0</v>
      </c>
      <c r="BD193" s="28">
        <f t="shared" si="148"/>
        <v>0</v>
      </c>
      <c r="BE193" s="28">
        <f t="shared" si="148"/>
        <v>0</v>
      </c>
      <c r="BF193" s="28">
        <f t="shared" si="148"/>
        <v>1</v>
      </c>
      <c r="BG193" s="28">
        <f t="shared" si="146"/>
        <v>0</v>
      </c>
      <c r="BH193" s="28">
        <f t="shared" si="146"/>
        <v>0</v>
      </c>
      <c r="BI193" s="28">
        <f t="shared" si="146"/>
        <v>0</v>
      </c>
      <c r="BJ193" s="28">
        <f t="shared" si="146"/>
        <v>0</v>
      </c>
      <c r="BK193" s="28">
        <f t="shared" si="146"/>
        <v>0</v>
      </c>
      <c r="BL193" s="28">
        <f t="shared" si="146"/>
        <v>0</v>
      </c>
      <c r="BM193" s="28">
        <f t="shared" si="146"/>
        <v>0</v>
      </c>
      <c r="BN193" s="28">
        <f t="shared" si="146"/>
        <v>0</v>
      </c>
      <c r="BO193" s="28">
        <f t="shared" si="146"/>
        <v>0</v>
      </c>
      <c r="BP193" s="28">
        <f t="shared" si="146"/>
        <v>0</v>
      </c>
      <c r="BQ193" s="28">
        <f t="shared" si="146"/>
        <v>0</v>
      </c>
      <c r="BR193" s="28">
        <f t="shared" si="146"/>
        <v>0</v>
      </c>
      <c r="BS193" s="28">
        <f t="shared" si="146"/>
        <v>0</v>
      </c>
      <c r="BT193" s="28">
        <f t="shared" si="146"/>
        <v>0</v>
      </c>
      <c r="BU193" s="28">
        <f t="shared" si="146"/>
        <v>0</v>
      </c>
      <c r="BV193" s="28">
        <f t="shared" si="143"/>
        <v>0</v>
      </c>
      <c r="BW193" s="28">
        <f t="shared" si="143"/>
        <v>0</v>
      </c>
      <c r="BX193" s="28">
        <f t="shared" si="143"/>
        <v>0</v>
      </c>
      <c r="BY193" s="28">
        <f t="shared" si="143"/>
        <v>0</v>
      </c>
      <c r="BZ193" s="28">
        <f t="shared" si="143"/>
        <v>0</v>
      </c>
      <c r="CA193" s="28">
        <f t="shared" si="143"/>
        <v>0</v>
      </c>
      <c r="CB193" s="28">
        <f t="shared" si="143"/>
        <v>0</v>
      </c>
      <c r="CC193" s="28">
        <f t="shared" si="143"/>
        <v>0</v>
      </c>
      <c r="CD193" s="28">
        <f t="shared" si="143"/>
        <v>0</v>
      </c>
      <c r="CE193" s="28">
        <f t="shared" si="143"/>
        <v>0</v>
      </c>
      <c r="CF193" s="28">
        <f t="shared" si="143"/>
        <v>0</v>
      </c>
      <c r="CG193" s="28">
        <f t="shared" si="143"/>
        <v>0</v>
      </c>
      <c r="CH193" s="28">
        <f t="shared" si="143"/>
        <v>0</v>
      </c>
      <c r="CI193" s="28">
        <f t="shared" si="143"/>
        <v>0</v>
      </c>
      <c r="CJ193" s="28">
        <f t="shared" si="143"/>
        <v>0</v>
      </c>
      <c r="CK193" s="28">
        <f t="shared" si="143"/>
        <v>0</v>
      </c>
      <c r="CL193" s="28">
        <f t="shared" si="141"/>
        <v>0</v>
      </c>
      <c r="CM193" s="28">
        <f t="shared" si="141"/>
        <v>0</v>
      </c>
      <c r="CN193" s="28">
        <f t="shared" si="141"/>
        <v>0</v>
      </c>
      <c r="CO193" s="28">
        <f t="shared" si="141"/>
        <v>0</v>
      </c>
      <c r="CP193" s="28">
        <f t="shared" si="141"/>
        <v>0</v>
      </c>
      <c r="CQ193" s="28">
        <f t="shared" si="141"/>
        <v>0</v>
      </c>
      <c r="CR193" s="28">
        <f t="shared" si="141"/>
        <v>0</v>
      </c>
      <c r="CS193" s="28">
        <f t="shared" si="141"/>
        <v>0</v>
      </c>
      <c r="CT193" s="28">
        <f t="shared" si="141"/>
        <v>0</v>
      </c>
      <c r="CU193" s="28">
        <f t="shared" si="141"/>
        <v>0</v>
      </c>
      <c r="CV193" s="28">
        <f t="shared" si="141"/>
        <v>0</v>
      </c>
      <c r="CW193" s="28">
        <f t="shared" si="141"/>
        <v>0</v>
      </c>
      <c r="CX193" s="28">
        <f t="shared" si="141"/>
        <v>0</v>
      </c>
      <c r="CY193" s="28">
        <f t="shared" si="141"/>
        <v>0</v>
      </c>
      <c r="CZ193" s="28">
        <f t="shared" si="141"/>
        <v>0</v>
      </c>
      <c r="DA193" s="28">
        <f t="shared" si="144"/>
        <v>0</v>
      </c>
      <c r="DB193" s="28">
        <f t="shared" si="144"/>
        <v>0</v>
      </c>
      <c r="DC193" s="28">
        <f t="shared" si="144"/>
        <v>0</v>
      </c>
      <c r="DD193" s="28">
        <f t="shared" si="144"/>
        <v>0</v>
      </c>
      <c r="DE193" s="28">
        <f t="shared" si="142"/>
        <v>0</v>
      </c>
      <c r="DF193" s="28">
        <f t="shared" si="142"/>
        <v>0</v>
      </c>
      <c r="DG193" s="28">
        <f t="shared" si="142"/>
        <v>0</v>
      </c>
      <c r="DH193" s="28">
        <f t="shared" si="153"/>
        <v>0</v>
      </c>
      <c r="DI193" s="28">
        <f t="shared" si="153"/>
        <v>0</v>
      </c>
      <c r="DJ193" s="28">
        <f t="shared" si="153"/>
        <v>0</v>
      </c>
      <c r="DK193" s="28">
        <f t="shared" si="153"/>
        <v>0</v>
      </c>
      <c r="DL193" s="28">
        <f t="shared" si="153"/>
        <v>0</v>
      </c>
      <c r="DM193" s="28">
        <f t="shared" si="153"/>
        <v>0</v>
      </c>
      <c r="DN193" s="28">
        <f t="shared" si="153"/>
        <v>0</v>
      </c>
      <c r="DO193" s="28">
        <f t="shared" si="153"/>
        <v>0</v>
      </c>
      <c r="DP193" s="28">
        <f t="shared" si="153"/>
        <v>0</v>
      </c>
      <c r="DQ193" s="28">
        <f t="shared" si="153"/>
        <v>1</v>
      </c>
      <c r="DR193" s="28">
        <f t="shared" si="153"/>
        <v>0</v>
      </c>
      <c r="DS193" s="28">
        <f t="shared" si="153"/>
        <v>0</v>
      </c>
      <c r="DT193" s="28">
        <f t="shared" si="153"/>
        <v>0</v>
      </c>
      <c r="DU193" s="28">
        <f t="shared" si="153"/>
        <v>0</v>
      </c>
      <c r="DV193" s="28">
        <f t="shared" si="153"/>
        <v>0</v>
      </c>
      <c r="DW193" s="28">
        <f t="shared" si="153"/>
        <v>0</v>
      </c>
      <c r="DX193" s="28">
        <f t="shared" si="151"/>
        <v>0</v>
      </c>
      <c r="DY193" s="28">
        <f t="shared" si="151"/>
        <v>0</v>
      </c>
      <c r="DZ193" s="28">
        <f t="shared" si="151"/>
        <v>0</v>
      </c>
      <c r="EA193" s="28">
        <f t="shared" si="151"/>
        <v>0</v>
      </c>
      <c r="EB193" s="28">
        <f t="shared" si="151"/>
        <v>0</v>
      </c>
      <c r="EC193" s="28">
        <f t="shared" si="151"/>
        <v>0</v>
      </c>
      <c r="ED193" s="28">
        <f t="shared" si="151"/>
        <v>0</v>
      </c>
      <c r="EE193" s="28">
        <f t="shared" si="151"/>
        <v>0</v>
      </c>
      <c r="EF193" s="28">
        <f t="shared" si="151"/>
        <v>0</v>
      </c>
      <c r="EG193" s="28">
        <f t="shared" si="151"/>
        <v>0</v>
      </c>
      <c r="EH193" s="28">
        <f t="shared" si="151"/>
        <v>0</v>
      </c>
      <c r="EI193" s="28">
        <f t="shared" si="151"/>
        <v>0</v>
      </c>
      <c r="EJ193" s="28">
        <f t="shared" si="151"/>
        <v>0</v>
      </c>
      <c r="EK193" s="28">
        <f t="shared" si="151"/>
        <v>0</v>
      </c>
      <c r="EL193" s="28">
        <f t="shared" si="151"/>
        <v>0</v>
      </c>
      <c r="EM193" s="28">
        <f t="shared" si="149"/>
        <v>0</v>
      </c>
      <c r="EN193" s="28">
        <f t="shared" si="149"/>
        <v>0</v>
      </c>
      <c r="EO193" s="28">
        <f t="shared" si="149"/>
        <v>0</v>
      </c>
      <c r="EP193" s="28">
        <f t="shared" si="149"/>
        <v>0</v>
      </c>
      <c r="EQ193" s="28">
        <f t="shared" si="149"/>
        <v>0</v>
      </c>
      <c r="ER193" s="28">
        <f t="shared" si="149"/>
        <v>0</v>
      </c>
      <c r="ES193" s="28">
        <f t="shared" si="149"/>
        <v>0</v>
      </c>
      <c r="ET193" s="28">
        <f t="shared" si="149"/>
        <v>0</v>
      </c>
      <c r="EU193" s="28">
        <f t="shared" si="149"/>
        <v>0</v>
      </c>
      <c r="EV193" s="28">
        <f t="shared" si="149"/>
        <v>0</v>
      </c>
      <c r="EW193" s="28">
        <f t="shared" si="149"/>
        <v>0</v>
      </c>
      <c r="EX193" s="28">
        <f t="shared" si="149"/>
        <v>0</v>
      </c>
      <c r="EY193" s="28">
        <f t="shared" si="149"/>
        <v>0</v>
      </c>
      <c r="EZ193" s="28">
        <f t="shared" si="149"/>
        <v>0</v>
      </c>
      <c r="FA193" s="28">
        <f t="shared" si="149"/>
        <v>0</v>
      </c>
      <c r="FB193" s="28">
        <f t="shared" si="149"/>
        <v>0</v>
      </c>
      <c r="FC193" s="28">
        <f t="shared" si="147"/>
        <v>0</v>
      </c>
      <c r="FD193" s="28">
        <f t="shared" si="147"/>
        <v>0</v>
      </c>
      <c r="FE193" s="28">
        <f t="shared" si="147"/>
        <v>0</v>
      </c>
      <c r="FF193" s="28">
        <f t="shared" si="147"/>
        <v>0</v>
      </c>
      <c r="FG193" s="28">
        <f t="shared" si="147"/>
        <v>0</v>
      </c>
      <c r="FH193" s="28">
        <f t="shared" si="147"/>
        <v>0</v>
      </c>
      <c r="FI193" s="28">
        <f t="shared" si="147"/>
        <v>0</v>
      </c>
      <c r="FJ193" s="28">
        <f t="shared" si="147"/>
        <v>0</v>
      </c>
      <c r="FK193" s="28">
        <f t="shared" si="147"/>
        <v>0</v>
      </c>
      <c r="FL193" s="28">
        <f t="shared" si="147"/>
        <v>0</v>
      </c>
      <c r="FM193" s="28">
        <f t="shared" si="147"/>
        <v>0</v>
      </c>
      <c r="FN193" s="28">
        <f t="shared" si="147"/>
        <v>0</v>
      </c>
      <c r="FO193" s="28">
        <f t="shared" si="147"/>
        <v>0</v>
      </c>
      <c r="FP193" s="28">
        <f t="shared" si="147"/>
        <v>0</v>
      </c>
      <c r="FQ193" s="28">
        <f t="shared" si="147"/>
        <v>0</v>
      </c>
      <c r="FR193" s="28">
        <f t="shared" si="145"/>
        <v>0</v>
      </c>
      <c r="FS193" s="28">
        <f t="shared" si="145"/>
        <v>0</v>
      </c>
      <c r="FT193" s="28">
        <f t="shared" si="145"/>
        <v>0</v>
      </c>
      <c r="FU193" s="28">
        <f t="shared" si="140"/>
        <v>0</v>
      </c>
      <c r="FV193" s="28">
        <f t="shared" si="140"/>
        <v>0</v>
      </c>
      <c r="FW193" s="28">
        <f t="shared" si="140"/>
        <v>0</v>
      </c>
      <c r="FX193" s="28">
        <f t="shared" si="140"/>
        <v>0</v>
      </c>
      <c r="FY193" s="28">
        <f t="shared" si="140"/>
        <v>0</v>
      </c>
      <c r="FZ193" s="28">
        <f t="shared" si="140"/>
        <v>0</v>
      </c>
      <c r="GA193" s="28">
        <f t="shared" si="140"/>
        <v>0</v>
      </c>
      <c r="GB193" s="28">
        <f t="shared" si="140"/>
        <v>0</v>
      </c>
      <c r="GC193" s="28">
        <f t="shared" si="140"/>
        <v>0</v>
      </c>
      <c r="GD193" s="28">
        <f t="shared" si="140"/>
        <v>0</v>
      </c>
      <c r="GE193" s="28">
        <f t="shared" si="140"/>
        <v>0</v>
      </c>
      <c r="GF193" s="28">
        <f t="shared" si="140"/>
        <v>0</v>
      </c>
      <c r="GG193" s="28">
        <f t="shared" si="140"/>
        <v>0</v>
      </c>
      <c r="GH193" s="28">
        <f t="shared" si="140"/>
        <v>0</v>
      </c>
      <c r="GI193" s="28">
        <f t="shared" si="152"/>
        <v>0</v>
      </c>
      <c r="GJ193" s="28">
        <f t="shared" si="152"/>
        <v>0</v>
      </c>
      <c r="GK193" s="28">
        <f t="shared" si="152"/>
        <v>0</v>
      </c>
      <c r="GL193" s="28">
        <f t="shared" si="152"/>
        <v>0</v>
      </c>
      <c r="GM193" s="28">
        <f t="shared" si="152"/>
        <v>0</v>
      </c>
      <c r="GN193" s="28">
        <f t="shared" si="152"/>
        <v>0</v>
      </c>
      <c r="GO193" s="28">
        <f t="shared" si="152"/>
        <v>0</v>
      </c>
      <c r="GP193" s="28">
        <f t="shared" si="152"/>
        <v>0</v>
      </c>
      <c r="GQ193" s="28">
        <f t="shared" si="152"/>
        <v>0</v>
      </c>
      <c r="GR193" s="28">
        <f t="shared" si="152"/>
        <v>0</v>
      </c>
      <c r="GS193" s="28">
        <f t="shared" si="152"/>
        <v>0</v>
      </c>
      <c r="GT193" s="28">
        <f t="shared" si="152"/>
        <v>0</v>
      </c>
      <c r="GU193" s="28">
        <f t="shared" si="152"/>
        <v>0</v>
      </c>
      <c r="GV193" s="28">
        <f t="shared" si="152"/>
        <v>0</v>
      </c>
      <c r="GW193" s="28">
        <f t="shared" si="152"/>
        <v>0</v>
      </c>
      <c r="GX193" s="28">
        <f t="shared" si="152"/>
        <v>0</v>
      </c>
      <c r="GY193" s="28">
        <f t="shared" si="150"/>
        <v>0</v>
      </c>
      <c r="GZ193" s="28">
        <f t="shared" si="150"/>
        <v>0</v>
      </c>
      <c r="HA193" s="28">
        <f t="shared" si="150"/>
        <v>0</v>
      </c>
      <c r="HB193" s="28">
        <f t="shared" si="150"/>
        <v>0</v>
      </c>
      <c r="HC193" s="28">
        <f t="shared" si="150"/>
        <v>0</v>
      </c>
      <c r="HD193" s="28">
        <f t="shared" si="150"/>
        <v>0</v>
      </c>
      <c r="HE193" s="28">
        <f t="shared" si="150"/>
        <v>1</v>
      </c>
      <c r="HF193" s="28">
        <f t="shared" si="150"/>
        <v>0</v>
      </c>
      <c r="HG193" s="28">
        <f t="shared" si="150"/>
        <v>0</v>
      </c>
    </row>
    <row r="194" spans="1:215" s="28" customFormat="1">
      <c r="A194" s="21" t="s">
        <v>1941</v>
      </c>
      <c r="B194" s="6" t="s">
        <v>1942</v>
      </c>
      <c r="C194" s="6" t="s">
        <v>150</v>
      </c>
      <c r="D194" s="6" t="s">
        <v>1943</v>
      </c>
      <c r="E194" s="6" t="s">
        <v>1944</v>
      </c>
      <c r="F194" s="6">
        <v>2019</v>
      </c>
      <c r="G194" s="6" t="s">
        <v>260</v>
      </c>
      <c r="H194" s="6">
        <v>104</v>
      </c>
      <c r="I194" s="6"/>
      <c r="J194" s="6">
        <v>225</v>
      </c>
      <c r="K194" s="6">
        <v>231</v>
      </c>
      <c r="L194" s="6" t="s">
        <v>1945</v>
      </c>
      <c r="M194" s="14" t="s">
        <v>1946</v>
      </c>
      <c r="N194" s="6" t="s">
        <v>1947</v>
      </c>
      <c r="O194" s="6" t="s">
        <v>162</v>
      </c>
      <c r="P194" s="6" t="s">
        <v>163</v>
      </c>
      <c r="Q194" s="6" t="s">
        <v>200</v>
      </c>
      <c r="R194" s="6" t="s">
        <v>21</v>
      </c>
      <c r="S194" s="6"/>
      <c r="T194" s="6" t="s">
        <v>23</v>
      </c>
      <c r="U194" s="6" t="s">
        <v>45</v>
      </c>
      <c r="V194" s="6" t="s">
        <v>57</v>
      </c>
      <c r="W194" s="6"/>
      <c r="X194" s="6" t="s">
        <v>57</v>
      </c>
      <c r="Y194" s="6" t="s">
        <v>69</v>
      </c>
      <c r="Z194" s="6" t="s">
        <v>555</v>
      </c>
      <c r="AA194" s="6">
        <v>2</v>
      </c>
      <c r="AB194" s="6">
        <v>2</v>
      </c>
      <c r="AC194" s="6">
        <v>2</v>
      </c>
      <c r="AD194" s="59" t="s">
        <v>2419</v>
      </c>
      <c r="AE194" s="59" t="s">
        <v>2424</v>
      </c>
      <c r="AF194" s="6" t="s">
        <v>136</v>
      </c>
      <c r="AG194" s="6" t="s">
        <v>107</v>
      </c>
      <c r="AH194" s="6" t="s">
        <v>113</v>
      </c>
      <c r="AI194" s="6" t="s">
        <v>111</v>
      </c>
      <c r="AJ194" s="6" t="s">
        <v>103</v>
      </c>
      <c r="AK194" s="6" t="s">
        <v>139</v>
      </c>
      <c r="AL194" s="6" t="s">
        <v>139</v>
      </c>
      <c r="AM194" s="6" t="s">
        <v>141</v>
      </c>
      <c r="AN194" s="23" t="s">
        <v>126</v>
      </c>
      <c r="AO194" s="6" t="s">
        <v>87</v>
      </c>
      <c r="AP194" s="6" t="s">
        <v>82</v>
      </c>
      <c r="AQ194" s="28">
        <f t="shared" si="148"/>
        <v>0</v>
      </c>
      <c r="AR194" s="28">
        <f t="shared" si="148"/>
        <v>0</v>
      </c>
      <c r="AS194" s="28">
        <f t="shared" si="148"/>
        <v>0</v>
      </c>
      <c r="AT194" s="28">
        <f t="shared" si="148"/>
        <v>0</v>
      </c>
      <c r="AU194" s="28">
        <f t="shared" si="148"/>
        <v>0</v>
      </c>
      <c r="AV194" s="28">
        <f t="shared" si="148"/>
        <v>0</v>
      </c>
      <c r="AW194" s="28">
        <f t="shared" si="148"/>
        <v>0</v>
      </c>
      <c r="AX194" s="28">
        <f t="shared" si="148"/>
        <v>0</v>
      </c>
      <c r="AY194" s="28">
        <f t="shared" si="148"/>
        <v>0</v>
      </c>
      <c r="AZ194" s="28">
        <f t="shared" si="148"/>
        <v>0</v>
      </c>
      <c r="BA194" s="28">
        <f t="shared" si="148"/>
        <v>0</v>
      </c>
      <c r="BB194" s="28">
        <f t="shared" si="148"/>
        <v>0</v>
      </c>
      <c r="BC194" s="28">
        <f t="shared" si="148"/>
        <v>0</v>
      </c>
      <c r="BD194" s="28">
        <f t="shared" si="148"/>
        <v>0</v>
      </c>
      <c r="BE194" s="28">
        <f t="shared" si="148"/>
        <v>0</v>
      </c>
      <c r="BF194" s="28">
        <f t="shared" si="148"/>
        <v>0</v>
      </c>
      <c r="BG194" s="28">
        <f t="shared" si="146"/>
        <v>0</v>
      </c>
      <c r="BH194" s="28">
        <f t="shared" si="146"/>
        <v>0</v>
      </c>
      <c r="BI194" s="28">
        <f t="shared" si="146"/>
        <v>0</v>
      </c>
      <c r="BJ194" s="28">
        <f t="shared" si="146"/>
        <v>0</v>
      </c>
      <c r="BK194" s="28">
        <f t="shared" si="146"/>
        <v>1</v>
      </c>
      <c r="BL194" s="28">
        <f t="shared" si="146"/>
        <v>0</v>
      </c>
      <c r="BM194" s="28">
        <f t="shared" si="146"/>
        <v>0</v>
      </c>
      <c r="BN194" s="28">
        <f t="shared" si="146"/>
        <v>0</v>
      </c>
      <c r="BO194" s="28">
        <f t="shared" si="146"/>
        <v>0</v>
      </c>
      <c r="BP194" s="28">
        <f t="shared" si="146"/>
        <v>0</v>
      </c>
      <c r="BQ194" s="28">
        <f t="shared" si="146"/>
        <v>0</v>
      </c>
      <c r="BR194" s="28">
        <f t="shared" si="146"/>
        <v>0</v>
      </c>
      <c r="BS194" s="28">
        <f t="shared" si="146"/>
        <v>0</v>
      </c>
      <c r="BT194" s="28">
        <f t="shared" si="146"/>
        <v>0</v>
      </c>
      <c r="BU194" s="28">
        <f t="shared" si="146"/>
        <v>0</v>
      </c>
      <c r="BV194" s="28">
        <f t="shared" si="143"/>
        <v>0</v>
      </c>
      <c r="BW194" s="28">
        <f t="shared" si="143"/>
        <v>0</v>
      </c>
      <c r="BX194" s="28">
        <f t="shared" si="143"/>
        <v>0</v>
      </c>
      <c r="BY194" s="28">
        <f t="shared" si="143"/>
        <v>0</v>
      </c>
      <c r="BZ194" s="28">
        <f t="shared" si="143"/>
        <v>0</v>
      </c>
      <c r="CA194" s="28">
        <f t="shared" si="143"/>
        <v>0</v>
      </c>
      <c r="CB194" s="28">
        <f t="shared" si="143"/>
        <v>0</v>
      </c>
      <c r="CC194" s="28">
        <f t="shared" si="143"/>
        <v>0</v>
      </c>
      <c r="CD194" s="28">
        <f t="shared" si="143"/>
        <v>0</v>
      </c>
      <c r="CE194" s="28">
        <f t="shared" si="143"/>
        <v>0</v>
      </c>
      <c r="CF194" s="28">
        <f t="shared" si="143"/>
        <v>0</v>
      </c>
      <c r="CG194" s="28">
        <f t="shared" si="143"/>
        <v>0</v>
      </c>
      <c r="CH194" s="28">
        <f t="shared" si="143"/>
        <v>0</v>
      </c>
      <c r="CI194" s="28">
        <f t="shared" si="143"/>
        <v>0</v>
      </c>
      <c r="CJ194" s="28">
        <f t="shared" si="143"/>
        <v>0</v>
      </c>
      <c r="CK194" s="28">
        <f t="shared" si="143"/>
        <v>0</v>
      </c>
      <c r="CL194" s="28">
        <f t="shared" si="141"/>
        <v>0</v>
      </c>
      <c r="CM194" s="28">
        <f t="shared" si="141"/>
        <v>0</v>
      </c>
      <c r="CN194" s="28">
        <f t="shared" si="141"/>
        <v>0</v>
      </c>
      <c r="CO194" s="28">
        <f t="shared" si="141"/>
        <v>0</v>
      </c>
      <c r="CP194" s="28">
        <f t="shared" si="141"/>
        <v>0</v>
      </c>
      <c r="CQ194" s="28">
        <f t="shared" si="141"/>
        <v>0</v>
      </c>
      <c r="CR194" s="28">
        <f t="shared" si="141"/>
        <v>0</v>
      </c>
      <c r="CS194" s="28">
        <f t="shared" si="141"/>
        <v>0</v>
      </c>
      <c r="CT194" s="28">
        <f t="shared" si="141"/>
        <v>0</v>
      </c>
      <c r="CU194" s="28">
        <f t="shared" si="141"/>
        <v>0</v>
      </c>
      <c r="CV194" s="28">
        <f t="shared" si="141"/>
        <v>0</v>
      </c>
      <c r="CW194" s="28">
        <f t="shared" si="141"/>
        <v>0</v>
      </c>
      <c r="CX194" s="28">
        <f t="shared" si="141"/>
        <v>0</v>
      </c>
      <c r="CY194" s="28">
        <f t="shared" si="141"/>
        <v>0</v>
      </c>
      <c r="CZ194" s="28">
        <f t="shared" si="141"/>
        <v>0</v>
      </c>
      <c r="DA194" s="28">
        <f t="shared" si="144"/>
        <v>0</v>
      </c>
      <c r="DB194" s="28">
        <f t="shared" si="144"/>
        <v>0</v>
      </c>
      <c r="DC194" s="28">
        <f t="shared" si="144"/>
        <v>0</v>
      </c>
      <c r="DD194" s="28">
        <f t="shared" si="144"/>
        <v>0</v>
      </c>
      <c r="DE194" s="28">
        <f t="shared" si="142"/>
        <v>0</v>
      </c>
      <c r="DF194" s="28">
        <f t="shared" si="142"/>
        <v>0</v>
      </c>
      <c r="DG194" s="28">
        <f t="shared" si="142"/>
        <v>0</v>
      </c>
      <c r="DH194" s="28">
        <f t="shared" si="153"/>
        <v>0</v>
      </c>
      <c r="DI194" s="28">
        <f t="shared" si="153"/>
        <v>0</v>
      </c>
      <c r="DJ194" s="28">
        <f t="shared" si="153"/>
        <v>0</v>
      </c>
      <c r="DK194" s="28">
        <f t="shared" si="153"/>
        <v>0</v>
      </c>
      <c r="DL194" s="28">
        <f t="shared" si="153"/>
        <v>0</v>
      </c>
      <c r="DM194" s="28">
        <f t="shared" si="153"/>
        <v>0</v>
      </c>
      <c r="DN194" s="28">
        <f t="shared" si="153"/>
        <v>0</v>
      </c>
      <c r="DO194" s="28">
        <f t="shared" si="153"/>
        <v>0</v>
      </c>
      <c r="DP194" s="28">
        <f t="shared" si="153"/>
        <v>0</v>
      </c>
      <c r="DQ194" s="28">
        <f t="shared" si="153"/>
        <v>1</v>
      </c>
      <c r="DR194" s="28">
        <f t="shared" si="153"/>
        <v>0</v>
      </c>
      <c r="DS194" s="28">
        <f t="shared" si="153"/>
        <v>0</v>
      </c>
      <c r="DT194" s="28">
        <f t="shared" si="153"/>
        <v>0</v>
      </c>
      <c r="DU194" s="28">
        <f t="shared" si="153"/>
        <v>0</v>
      </c>
      <c r="DV194" s="28">
        <f t="shared" si="153"/>
        <v>0</v>
      </c>
      <c r="DW194" s="28">
        <f t="shared" si="153"/>
        <v>0</v>
      </c>
      <c r="DX194" s="28">
        <f t="shared" si="151"/>
        <v>0</v>
      </c>
      <c r="DY194" s="28">
        <f t="shared" si="151"/>
        <v>0</v>
      </c>
      <c r="DZ194" s="28">
        <f t="shared" si="151"/>
        <v>0</v>
      </c>
      <c r="EA194" s="28">
        <f t="shared" si="151"/>
        <v>0</v>
      </c>
      <c r="EB194" s="28">
        <f t="shared" si="151"/>
        <v>0</v>
      </c>
      <c r="EC194" s="28">
        <f t="shared" si="151"/>
        <v>0</v>
      </c>
      <c r="ED194" s="28">
        <f t="shared" si="151"/>
        <v>0</v>
      </c>
      <c r="EE194" s="28">
        <f t="shared" si="151"/>
        <v>0</v>
      </c>
      <c r="EF194" s="28">
        <f t="shared" si="151"/>
        <v>0</v>
      </c>
      <c r="EG194" s="28">
        <f t="shared" si="151"/>
        <v>0</v>
      </c>
      <c r="EH194" s="28">
        <f t="shared" si="151"/>
        <v>0</v>
      </c>
      <c r="EI194" s="28">
        <f t="shared" si="151"/>
        <v>0</v>
      </c>
      <c r="EJ194" s="28">
        <f t="shared" si="151"/>
        <v>0</v>
      </c>
      <c r="EK194" s="28">
        <f t="shared" si="151"/>
        <v>0</v>
      </c>
      <c r="EL194" s="28">
        <f t="shared" si="151"/>
        <v>0</v>
      </c>
      <c r="EM194" s="28">
        <f t="shared" si="149"/>
        <v>0</v>
      </c>
      <c r="EN194" s="28">
        <f t="shared" si="149"/>
        <v>0</v>
      </c>
      <c r="EO194" s="28">
        <f t="shared" si="149"/>
        <v>0</v>
      </c>
      <c r="EP194" s="28">
        <f t="shared" si="149"/>
        <v>0</v>
      </c>
      <c r="EQ194" s="28">
        <f t="shared" si="149"/>
        <v>0</v>
      </c>
      <c r="ER194" s="28">
        <f t="shared" si="149"/>
        <v>0</v>
      </c>
      <c r="ES194" s="28">
        <f t="shared" si="149"/>
        <v>0</v>
      </c>
      <c r="ET194" s="28">
        <f t="shared" si="149"/>
        <v>0</v>
      </c>
      <c r="EU194" s="28">
        <f t="shared" si="149"/>
        <v>0</v>
      </c>
      <c r="EV194" s="28">
        <f t="shared" si="149"/>
        <v>0</v>
      </c>
      <c r="EW194" s="28">
        <f t="shared" si="149"/>
        <v>0</v>
      </c>
      <c r="EX194" s="28">
        <f t="shared" si="149"/>
        <v>0</v>
      </c>
      <c r="EY194" s="28">
        <f t="shared" si="149"/>
        <v>0</v>
      </c>
      <c r="EZ194" s="28">
        <f t="shared" si="149"/>
        <v>0</v>
      </c>
      <c r="FA194" s="28">
        <f t="shared" si="149"/>
        <v>0</v>
      </c>
      <c r="FB194" s="28">
        <f t="shared" si="149"/>
        <v>0</v>
      </c>
      <c r="FC194" s="28">
        <f t="shared" si="147"/>
        <v>0</v>
      </c>
      <c r="FD194" s="28">
        <f t="shared" si="147"/>
        <v>0</v>
      </c>
      <c r="FE194" s="28">
        <f t="shared" si="147"/>
        <v>0</v>
      </c>
      <c r="FF194" s="28">
        <f t="shared" si="147"/>
        <v>0</v>
      </c>
      <c r="FG194" s="28">
        <f t="shared" si="147"/>
        <v>0</v>
      </c>
      <c r="FH194" s="28">
        <f t="shared" si="147"/>
        <v>0</v>
      </c>
      <c r="FI194" s="28">
        <f t="shared" si="147"/>
        <v>0</v>
      </c>
      <c r="FJ194" s="28">
        <f t="shared" si="147"/>
        <v>0</v>
      </c>
      <c r="FK194" s="28">
        <f t="shared" si="147"/>
        <v>0</v>
      </c>
      <c r="FL194" s="28">
        <f t="shared" si="147"/>
        <v>0</v>
      </c>
      <c r="FM194" s="28">
        <f t="shared" si="147"/>
        <v>0</v>
      </c>
      <c r="FN194" s="28">
        <f t="shared" si="147"/>
        <v>0</v>
      </c>
      <c r="FO194" s="28">
        <f t="shared" si="147"/>
        <v>0</v>
      </c>
      <c r="FP194" s="28">
        <f t="shared" si="147"/>
        <v>0</v>
      </c>
      <c r="FQ194" s="28">
        <f t="shared" si="147"/>
        <v>0</v>
      </c>
      <c r="FR194" s="28">
        <f t="shared" si="145"/>
        <v>0</v>
      </c>
      <c r="FS194" s="28">
        <f t="shared" si="145"/>
        <v>0</v>
      </c>
      <c r="FT194" s="28">
        <f t="shared" si="145"/>
        <v>0</v>
      </c>
      <c r="FU194" s="28">
        <f t="shared" si="140"/>
        <v>0</v>
      </c>
      <c r="FV194" s="28">
        <f t="shared" si="140"/>
        <v>0</v>
      </c>
      <c r="FW194" s="28">
        <f t="shared" si="140"/>
        <v>0</v>
      </c>
      <c r="FX194" s="28">
        <f t="shared" si="140"/>
        <v>0</v>
      </c>
      <c r="FY194" s="28">
        <f t="shared" si="140"/>
        <v>0</v>
      </c>
      <c r="FZ194" s="28">
        <f t="shared" si="140"/>
        <v>0</v>
      </c>
      <c r="GA194" s="28">
        <f t="shared" si="140"/>
        <v>0</v>
      </c>
      <c r="GB194" s="28">
        <f t="shared" si="140"/>
        <v>0</v>
      </c>
      <c r="GC194" s="28">
        <f t="shared" si="140"/>
        <v>0</v>
      </c>
      <c r="GD194" s="28">
        <f t="shared" si="140"/>
        <v>0</v>
      </c>
      <c r="GE194" s="28">
        <f t="shared" si="140"/>
        <v>0</v>
      </c>
      <c r="GF194" s="28">
        <f t="shared" si="140"/>
        <v>0</v>
      </c>
      <c r="GG194" s="28">
        <f t="shared" si="140"/>
        <v>0</v>
      </c>
      <c r="GH194" s="28">
        <f t="shared" si="140"/>
        <v>0</v>
      </c>
      <c r="GI194" s="28">
        <f t="shared" si="152"/>
        <v>0</v>
      </c>
      <c r="GJ194" s="28">
        <f t="shared" si="152"/>
        <v>0</v>
      </c>
      <c r="GK194" s="28">
        <f t="shared" si="152"/>
        <v>0</v>
      </c>
      <c r="GL194" s="28">
        <f t="shared" si="152"/>
        <v>0</v>
      </c>
      <c r="GM194" s="28">
        <f t="shared" si="152"/>
        <v>0</v>
      </c>
      <c r="GN194" s="28">
        <f t="shared" si="152"/>
        <v>0</v>
      </c>
      <c r="GO194" s="28">
        <f t="shared" si="152"/>
        <v>0</v>
      </c>
      <c r="GP194" s="28">
        <f t="shared" si="152"/>
        <v>0</v>
      </c>
      <c r="GQ194" s="28">
        <f t="shared" si="152"/>
        <v>0</v>
      </c>
      <c r="GR194" s="28">
        <f t="shared" si="152"/>
        <v>0</v>
      </c>
      <c r="GS194" s="28">
        <f t="shared" si="152"/>
        <v>0</v>
      </c>
      <c r="GT194" s="28">
        <f t="shared" si="152"/>
        <v>0</v>
      </c>
      <c r="GU194" s="28">
        <f t="shared" si="152"/>
        <v>0</v>
      </c>
      <c r="GV194" s="28">
        <f t="shared" si="152"/>
        <v>0</v>
      </c>
      <c r="GW194" s="28">
        <f t="shared" si="152"/>
        <v>0</v>
      </c>
      <c r="GX194" s="28">
        <f t="shared" si="152"/>
        <v>0</v>
      </c>
      <c r="GY194" s="28">
        <f t="shared" si="150"/>
        <v>0</v>
      </c>
      <c r="GZ194" s="28">
        <f t="shared" si="150"/>
        <v>0</v>
      </c>
      <c r="HA194" s="28">
        <f t="shared" si="150"/>
        <v>0</v>
      </c>
      <c r="HB194" s="28">
        <f t="shared" si="150"/>
        <v>0</v>
      </c>
      <c r="HC194" s="28">
        <f t="shared" si="150"/>
        <v>0</v>
      </c>
      <c r="HD194" s="28">
        <f t="shared" si="150"/>
        <v>0</v>
      </c>
      <c r="HE194" s="28">
        <f t="shared" si="150"/>
        <v>1</v>
      </c>
      <c r="HF194" s="28">
        <f t="shared" si="150"/>
        <v>0</v>
      </c>
      <c r="HG194" s="28">
        <f t="shared" si="150"/>
        <v>0</v>
      </c>
    </row>
    <row r="195" spans="1:215" s="28" customFormat="1">
      <c r="A195" s="21" t="s">
        <v>1941</v>
      </c>
      <c r="B195" s="6" t="s">
        <v>1950</v>
      </c>
      <c r="C195" s="6" t="s">
        <v>150</v>
      </c>
      <c r="D195" s="6" t="s">
        <v>1951</v>
      </c>
      <c r="E195" s="6" t="s">
        <v>1952</v>
      </c>
      <c r="F195" s="6">
        <v>2018</v>
      </c>
      <c r="G195" s="6" t="s">
        <v>186</v>
      </c>
      <c r="H195" s="6">
        <v>23</v>
      </c>
      <c r="I195" s="6">
        <v>3</v>
      </c>
      <c r="J195" s="6"/>
      <c r="K195" s="6"/>
      <c r="L195" s="6" t="s">
        <v>1953</v>
      </c>
      <c r="M195" s="6" t="s">
        <v>1954</v>
      </c>
      <c r="N195" s="6" t="s">
        <v>1955</v>
      </c>
      <c r="O195" s="6" t="s">
        <v>162</v>
      </c>
      <c r="P195" s="6" t="s">
        <v>163</v>
      </c>
      <c r="Q195" s="6" t="s">
        <v>166</v>
      </c>
      <c r="R195" s="6" t="s">
        <v>21</v>
      </c>
      <c r="S195" s="6"/>
      <c r="T195" s="6" t="s">
        <v>22</v>
      </c>
      <c r="U195" s="6" t="s">
        <v>45</v>
      </c>
      <c r="V195" s="6" t="s">
        <v>57</v>
      </c>
      <c r="W195" s="6" t="s">
        <v>42</v>
      </c>
      <c r="X195" s="6" t="s">
        <v>57</v>
      </c>
      <c r="Y195" s="6" t="s">
        <v>68</v>
      </c>
      <c r="Z195" s="6" t="s">
        <v>1956</v>
      </c>
      <c r="AA195" s="6">
        <v>2</v>
      </c>
      <c r="AB195" s="6">
        <v>2</v>
      </c>
      <c r="AC195" s="6">
        <v>2</v>
      </c>
      <c r="AD195" s="59" t="s">
        <v>2421</v>
      </c>
      <c r="AE195" s="59" t="s">
        <v>2424</v>
      </c>
      <c r="AF195" s="6" t="s">
        <v>139</v>
      </c>
      <c r="AG195" s="6" t="s">
        <v>139</v>
      </c>
      <c r="AH195" s="6" t="s">
        <v>113</v>
      </c>
      <c r="AI195" s="6" t="s">
        <v>101</v>
      </c>
      <c r="AJ195" s="6" t="s">
        <v>103</v>
      </c>
      <c r="AK195" s="6" t="s">
        <v>1958</v>
      </c>
      <c r="AL195" s="6" t="s">
        <v>139</v>
      </c>
      <c r="AM195" s="28" t="s">
        <v>2256</v>
      </c>
      <c r="AN195" s="23" t="s">
        <v>2103</v>
      </c>
      <c r="AO195" s="6" t="s">
        <v>88</v>
      </c>
      <c r="AP195" s="52" t="s">
        <v>2409</v>
      </c>
      <c r="AQ195" s="28">
        <f t="shared" si="148"/>
        <v>0</v>
      </c>
      <c r="AR195" s="28">
        <f t="shared" si="148"/>
        <v>0</v>
      </c>
      <c r="AS195" s="28">
        <f t="shared" si="148"/>
        <v>0</v>
      </c>
      <c r="AT195" s="28">
        <f t="shared" si="148"/>
        <v>0</v>
      </c>
      <c r="AU195" s="28">
        <f t="shared" si="148"/>
        <v>0</v>
      </c>
      <c r="AV195" s="28">
        <f t="shared" si="148"/>
        <v>0</v>
      </c>
      <c r="AW195" s="28">
        <f t="shared" si="148"/>
        <v>0</v>
      </c>
      <c r="AX195" s="28">
        <f t="shared" si="148"/>
        <v>0</v>
      </c>
      <c r="AY195" s="28">
        <f t="shared" si="148"/>
        <v>0</v>
      </c>
      <c r="AZ195" s="28">
        <f t="shared" si="148"/>
        <v>0</v>
      </c>
      <c r="BA195" s="28">
        <f t="shared" si="148"/>
        <v>0</v>
      </c>
      <c r="BB195" s="28">
        <f t="shared" si="148"/>
        <v>0</v>
      </c>
      <c r="BC195" s="28">
        <f t="shared" si="148"/>
        <v>0</v>
      </c>
      <c r="BD195" s="28">
        <f t="shared" si="148"/>
        <v>0</v>
      </c>
      <c r="BE195" s="28">
        <f t="shared" si="148"/>
        <v>0</v>
      </c>
      <c r="BF195" s="28">
        <f t="shared" si="148"/>
        <v>0</v>
      </c>
      <c r="BG195" s="28">
        <f t="shared" si="146"/>
        <v>0</v>
      </c>
      <c r="BH195" s="28">
        <f t="shared" si="146"/>
        <v>0</v>
      </c>
      <c r="BI195" s="28">
        <f t="shared" si="146"/>
        <v>0</v>
      </c>
      <c r="BJ195" s="28">
        <f t="shared" si="146"/>
        <v>0</v>
      </c>
      <c r="BK195" s="28">
        <f t="shared" si="146"/>
        <v>0</v>
      </c>
      <c r="BL195" s="28">
        <f t="shared" si="146"/>
        <v>0</v>
      </c>
      <c r="BM195" s="28">
        <f t="shared" si="146"/>
        <v>0</v>
      </c>
      <c r="BN195" s="28">
        <f t="shared" si="146"/>
        <v>0</v>
      </c>
      <c r="BO195" s="28">
        <f t="shared" si="146"/>
        <v>0</v>
      </c>
      <c r="BP195" s="28">
        <f t="shared" si="146"/>
        <v>0</v>
      </c>
      <c r="BQ195" s="28">
        <f t="shared" si="146"/>
        <v>0</v>
      </c>
      <c r="BR195" s="28">
        <f t="shared" si="146"/>
        <v>0</v>
      </c>
      <c r="BS195" s="28">
        <f t="shared" si="146"/>
        <v>0</v>
      </c>
      <c r="BT195" s="28">
        <f t="shared" si="146"/>
        <v>0</v>
      </c>
      <c r="BU195" s="28">
        <f t="shared" si="146"/>
        <v>0</v>
      </c>
      <c r="BV195" s="28">
        <f t="shared" si="143"/>
        <v>1</v>
      </c>
      <c r="BW195" s="28">
        <f t="shared" si="143"/>
        <v>0</v>
      </c>
      <c r="BX195" s="28">
        <f t="shared" si="143"/>
        <v>0</v>
      </c>
      <c r="BY195" s="28">
        <f t="shared" si="143"/>
        <v>0</v>
      </c>
      <c r="BZ195" s="28">
        <f t="shared" si="143"/>
        <v>0</v>
      </c>
      <c r="CA195" s="28">
        <f t="shared" si="143"/>
        <v>0</v>
      </c>
      <c r="CB195" s="28">
        <f t="shared" si="143"/>
        <v>0</v>
      </c>
      <c r="CC195" s="28">
        <f t="shared" si="143"/>
        <v>0</v>
      </c>
      <c r="CD195" s="28">
        <f t="shared" si="143"/>
        <v>0</v>
      </c>
      <c r="CE195" s="28">
        <f t="shared" si="143"/>
        <v>0</v>
      </c>
      <c r="CF195" s="28">
        <f t="shared" si="143"/>
        <v>0</v>
      </c>
      <c r="CG195" s="28">
        <f t="shared" si="143"/>
        <v>0</v>
      </c>
      <c r="CH195" s="28">
        <f t="shared" si="143"/>
        <v>0</v>
      </c>
      <c r="CI195" s="28">
        <f t="shared" si="143"/>
        <v>0</v>
      </c>
      <c r="CJ195" s="28">
        <f t="shared" si="143"/>
        <v>0</v>
      </c>
      <c r="CK195" s="28">
        <f t="shared" si="143"/>
        <v>0</v>
      </c>
      <c r="CL195" s="28">
        <f t="shared" si="141"/>
        <v>0</v>
      </c>
      <c r="CM195" s="28">
        <f t="shared" si="141"/>
        <v>0</v>
      </c>
      <c r="CN195" s="28">
        <f t="shared" si="141"/>
        <v>0</v>
      </c>
      <c r="CO195" s="28">
        <f t="shared" si="141"/>
        <v>0</v>
      </c>
      <c r="CP195" s="28">
        <f t="shared" si="141"/>
        <v>0</v>
      </c>
      <c r="CQ195" s="28">
        <f t="shared" si="141"/>
        <v>0</v>
      </c>
      <c r="CR195" s="28">
        <f t="shared" si="141"/>
        <v>0</v>
      </c>
      <c r="CS195" s="28">
        <f t="shared" si="141"/>
        <v>0</v>
      </c>
      <c r="CT195" s="28">
        <f t="shared" si="141"/>
        <v>0</v>
      </c>
      <c r="CU195" s="28">
        <f t="shared" si="141"/>
        <v>0</v>
      </c>
      <c r="CV195" s="28">
        <f t="shared" si="141"/>
        <v>0</v>
      </c>
      <c r="CW195" s="28">
        <f t="shared" si="141"/>
        <v>0</v>
      </c>
      <c r="CX195" s="28">
        <f t="shared" si="141"/>
        <v>0</v>
      </c>
      <c r="CY195" s="28">
        <f t="shared" si="141"/>
        <v>0</v>
      </c>
      <c r="CZ195" s="28">
        <f t="shared" si="141"/>
        <v>0</v>
      </c>
      <c r="DA195" s="28">
        <f t="shared" si="144"/>
        <v>0</v>
      </c>
      <c r="DB195" s="28">
        <f t="shared" si="144"/>
        <v>0</v>
      </c>
      <c r="DC195" s="28">
        <f t="shared" si="144"/>
        <v>0</v>
      </c>
      <c r="DD195" s="28">
        <f t="shared" si="144"/>
        <v>0</v>
      </c>
      <c r="DE195" s="28">
        <f t="shared" si="142"/>
        <v>0</v>
      </c>
      <c r="DF195" s="28">
        <f t="shared" si="142"/>
        <v>0</v>
      </c>
      <c r="DG195" s="28">
        <f t="shared" si="142"/>
        <v>0</v>
      </c>
      <c r="DH195" s="28">
        <f t="shared" si="153"/>
        <v>1</v>
      </c>
      <c r="DI195" s="28">
        <f t="shared" si="153"/>
        <v>0</v>
      </c>
      <c r="DJ195" s="28">
        <f t="shared" si="153"/>
        <v>0</v>
      </c>
      <c r="DK195" s="28">
        <f t="shared" si="153"/>
        <v>0</v>
      </c>
      <c r="DL195" s="28">
        <f t="shared" si="153"/>
        <v>0</v>
      </c>
      <c r="DM195" s="28">
        <f t="shared" si="153"/>
        <v>1</v>
      </c>
      <c r="DN195" s="28">
        <f t="shared" si="153"/>
        <v>0</v>
      </c>
      <c r="DO195" s="28">
        <f t="shared" si="153"/>
        <v>0</v>
      </c>
      <c r="DP195" s="28">
        <f t="shared" si="153"/>
        <v>0</v>
      </c>
      <c r="DQ195" s="28">
        <f t="shared" si="153"/>
        <v>0</v>
      </c>
      <c r="DR195" s="28">
        <f t="shared" si="153"/>
        <v>0</v>
      </c>
      <c r="DS195" s="28">
        <f t="shared" si="153"/>
        <v>0</v>
      </c>
      <c r="DT195" s="28">
        <f t="shared" si="153"/>
        <v>0</v>
      </c>
      <c r="DU195" s="28">
        <f t="shared" si="153"/>
        <v>0</v>
      </c>
      <c r="DV195" s="28">
        <f t="shared" si="153"/>
        <v>0</v>
      </c>
      <c r="DW195" s="28">
        <f t="shared" si="153"/>
        <v>0</v>
      </c>
      <c r="DX195" s="28">
        <f t="shared" si="151"/>
        <v>0</v>
      </c>
      <c r="DY195" s="28">
        <f t="shared" si="151"/>
        <v>0</v>
      </c>
      <c r="DZ195" s="28">
        <f t="shared" si="151"/>
        <v>0</v>
      </c>
      <c r="EA195" s="28">
        <f t="shared" si="151"/>
        <v>0</v>
      </c>
      <c r="EB195" s="28">
        <f t="shared" si="151"/>
        <v>0</v>
      </c>
      <c r="EC195" s="28">
        <f t="shared" si="151"/>
        <v>0</v>
      </c>
      <c r="ED195" s="28">
        <f t="shared" si="151"/>
        <v>0</v>
      </c>
      <c r="EE195" s="28">
        <f t="shared" si="151"/>
        <v>0</v>
      </c>
      <c r="EF195" s="28">
        <f t="shared" si="151"/>
        <v>0</v>
      </c>
      <c r="EG195" s="28">
        <f t="shared" si="151"/>
        <v>0</v>
      </c>
      <c r="EH195" s="28">
        <f t="shared" si="151"/>
        <v>0</v>
      </c>
      <c r="EI195" s="28">
        <f t="shared" si="151"/>
        <v>0</v>
      </c>
      <c r="EJ195" s="28">
        <f t="shared" si="151"/>
        <v>0</v>
      </c>
      <c r="EK195" s="28">
        <f t="shared" si="151"/>
        <v>0</v>
      </c>
      <c r="EL195" s="28">
        <f t="shared" si="151"/>
        <v>0</v>
      </c>
      <c r="EM195" s="28">
        <f t="shared" si="149"/>
        <v>0</v>
      </c>
      <c r="EN195" s="28">
        <f t="shared" si="149"/>
        <v>0</v>
      </c>
      <c r="EO195" s="28">
        <f t="shared" si="149"/>
        <v>0</v>
      </c>
      <c r="EP195" s="28">
        <f t="shared" si="149"/>
        <v>0</v>
      </c>
      <c r="EQ195" s="28">
        <f t="shared" si="149"/>
        <v>0</v>
      </c>
      <c r="ER195" s="28">
        <f t="shared" si="149"/>
        <v>0</v>
      </c>
      <c r="ES195" s="28">
        <f t="shared" si="149"/>
        <v>0</v>
      </c>
      <c r="ET195" s="28">
        <f t="shared" si="149"/>
        <v>0</v>
      </c>
      <c r="EU195" s="28">
        <f t="shared" si="149"/>
        <v>0</v>
      </c>
      <c r="EV195" s="28">
        <f t="shared" si="149"/>
        <v>0</v>
      </c>
      <c r="EW195" s="28">
        <f t="shared" si="149"/>
        <v>0</v>
      </c>
      <c r="EX195" s="28">
        <f t="shared" si="149"/>
        <v>0</v>
      </c>
      <c r="EY195" s="28">
        <f t="shared" si="149"/>
        <v>0</v>
      </c>
      <c r="EZ195" s="28">
        <f t="shared" si="149"/>
        <v>0</v>
      </c>
      <c r="FA195" s="28">
        <f t="shared" si="149"/>
        <v>0</v>
      </c>
      <c r="FB195" s="28">
        <f t="shared" si="149"/>
        <v>0</v>
      </c>
      <c r="FC195" s="28">
        <f t="shared" si="147"/>
        <v>0</v>
      </c>
      <c r="FD195" s="28">
        <f t="shared" si="147"/>
        <v>0</v>
      </c>
      <c r="FE195" s="28">
        <f t="shared" si="147"/>
        <v>0</v>
      </c>
      <c r="FF195" s="28">
        <f t="shared" si="147"/>
        <v>0</v>
      </c>
      <c r="FG195" s="28">
        <f t="shared" si="147"/>
        <v>0</v>
      </c>
      <c r="FH195" s="28">
        <f t="shared" si="147"/>
        <v>0</v>
      </c>
      <c r="FI195" s="28">
        <f t="shared" si="147"/>
        <v>0</v>
      </c>
      <c r="FJ195" s="28">
        <f t="shared" si="147"/>
        <v>0</v>
      </c>
      <c r="FK195" s="28">
        <f t="shared" si="147"/>
        <v>0</v>
      </c>
      <c r="FL195" s="28">
        <f t="shared" si="147"/>
        <v>0</v>
      </c>
      <c r="FM195" s="28">
        <f t="shared" si="147"/>
        <v>0</v>
      </c>
      <c r="FN195" s="28">
        <f t="shared" si="147"/>
        <v>0</v>
      </c>
      <c r="FO195" s="28">
        <f t="shared" si="147"/>
        <v>0</v>
      </c>
      <c r="FP195" s="28">
        <f t="shared" si="147"/>
        <v>0</v>
      </c>
      <c r="FQ195" s="28">
        <f t="shared" si="147"/>
        <v>0</v>
      </c>
      <c r="FR195" s="28">
        <f t="shared" si="145"/>
        <v>0</v>
      </c>
      <c r="FS195" s="28">
        <f t="shared" si="145"/>
        <v>0</v>
      </c>
      <c r="FT195" s="28">
        <f t="shared" si="145"/>
        <v>0</v>
      </c>
      <c r="FU195" s="28">
        <f t="shared" si="140"/>
        <v>0</v>
      </c>
      <c r="FV195" s="28">
        <f t="shared" si="140"/>
        <v>0</v>
      </c>
      <c r="FW195" s="28">
        <f t="shared" si="140"/>
        <v>0</v>
      </c>
      <c r="FX195" s="28">
        <f t="shared" si="140"/>
        <v>0</v>
      </c>
      <c r="FY195" s="28">
        <f t="shared" si="140"/>
        <v>0</v>
      </c>
      <c r="FZ195" s="28">
        <f t="shared" si="140"/>
        <v>0</v>
      </c>
      <c r="GA195" s="28">
        <f t="shared" si="140"/>
        <v>0</v>
      </c>
      <c r="GB195" s="28">
        <f t="shared" si="140"/>
        <v>0</v>
      </c>
      <c r="GC195" s="28">
        <f t="shared" si="140"/>
        <v>0</v>
      </c>
      <c r="GD195" s="28">
        <f t="shared" si="140"/>
        <v>0</v>
      </c>
      <c r="GE195" s="28">
        <f t="shared" si="140"/>
        <v>0</v>
      </c>
      <c r="GF195" s="28">
        <f t="shared" si="140"/>
        <v>0</v>
      </c>
      <c r="GG195" s="28">
        <f t="shared" si="140"/>
        <v>0</v>
      </c>
      <c r="GH195" s="28">
        <f t="shared" si="140"/>
        <v>0</v>
      </c>
      <c r="GI195" s="28">
        <f t="shared" si="152"/>
        <v>0</v>
      </c>
      <c r="GJ195" s="28">
        <f t="shared" si="152"/>
        <v>0</v>
      </c>
      <c r="GK195" s="28">
        <f t="shared" si="152"/>
        <v>0</v>
      </c>
      <c r="GL195" s="28">
        <f t="shared" si="152"/>
        <v>1</v>
      </c>
      <c r="GM195" s="28">
        <f t="shared" si="152"/>
        <v>0</v>
      </c>
      <c r="GN195" s="28">
        <f t="shared" si="152"/>
        <v>1</v>
      </c>
      <c r="GO195" s="28">
        <f t="shared" si="152"/>
        <v>0</v>
      </c>
      <c r="GP195" s="28">
        <f t="shared" si="152"/>
        <v>0</v>
      </c>
      <c r="GQ195" s="28">
        <f t="shared" si="152"/>
        <v>0</v>
      </c>
      <c r="GR195" s="28">
        <f t="shared" si="152"/>
        <v>0</v>
      </c>
      <c r="GS195" s="28">
        <f t="shared" si="152"/>
        <v>1</v>
      </c>
      <c r="GT195" s="28">
        <f t="shared" si="152"/>
        <v>0</v>
      </c>
      <c r="GU195" s="28">
        <f t="shared" si="152"/>
        <v>0</v>
      </c>
      <c r="GV195" s="28">
        <f t="shared" si="152"/>
        <v>0</v>
      </c>
      <c r="GW195" s="28">
        <f t="shared" si="152"/>
        <v>0</v>
      </c>
      <c r="GX195" s="28">
        <f t="shared" si="152"/>
        <v>0</v>
      </c>
      <c r="GY195" s="28">
        <f t="shared" si="150"/>
        <v>0</v>
      </c>
      <c r="GZ195" s="28">
        <f t="shared" si="150"/>
        <v>0</v>
      </c>
      <c r="HA195" s="28">
        <f t="shared" si="150"/>
        <v>0</v>
      </c>
      <c r="HB195" s="28">
        <f t="shared" si="150"/>
        <v>0</v>
      </c>
      <c r="HC195" s="28">
        <f t="shared" si="150"/>
        <v>0</v>
      </c>
      <c r="HD195" s="28">
        <f t="shared" si="150"/>
        <v>0</v>
      </c>
      <c r="HE195" s="28">
        <f t="shared" si="150"/>
        <v>1</v>
      </c>
      <c r="HF195" s="28">
        <f t="shared" si="150"/>
        <v>0</v>
      </c>
      <c r="HG195" s="28">
        <f t="shared" si="150"/>
        <v>0</v>
      </c>
    </row>
    <row r="196" spans="1:215" s="28" customFormat="1">
      <c r="A196" s="21" t="s">
        <v>1941</v>
      </c>
      <c r="B196" s="52" t="s">
        <v>1959</v>
      </c>
      <c r="C196" s="52" t="s">
        <v>150</v>
      </c>
      <c r="D196" s="52" t="s">
        <v>1960</v>
      </c>
      <c r="E196" s="52" t="s">
        <v>1961</v>
      </c>
      <c r="F196" s="52">
        <v>2015</v>
      </c>
      <c r="G196" s="52" t="s">
        <v>1962</v>
      </c>
      <c r="H196" s="52">
        <v>18</v>
      </c>
      <c r="I196" s="52">
        <v>1</v>
      </c>
      <c r="J196" s="52">
        <v>45</v>
      </c>
      <c r="K196" s="52">
        <v>61</v>
      </c>
      <c r="L196" s="52" t="s">
        <v>1963</v>
      </c>
      <c r="M196" s="52" t="s">
        <v>1964</v>
      </c>
      <c r="N196" s="52" t="s">
        <v>1965</v>
      </c>
      <c r="O196" s="52" t="s">
        <v>162</v>
      </c>
      <c r="P196" s="52" t="s">
        <v>163</v>
      </c>
      <c r="Q196" s="52"/>
      <c r="R196" s="52" t="s">
        <v>21</v>
      </c>
      <c r="S196" s="52"/>
      <c r="T196" s="52" t="s">
        <v>22</v>
      </c>
      <c r="U196" s="52" t="s">
        <v>45</v>
      </c>
      <c r="V196" s="52" t="s">
        <v>57</v>
      </c>
      <c r="W196" s="52" t="s">
        <v>42</v>
      </c>
      <c r="X196" s="52" t="s">
        <v>54</v>
      </c>
      <c r="Y196" s="52" t="s">
        <v>68</v>
      </c>
      <c r="Z196" s="52" t="s">
        <v>1966</v>
      </c>
      <c r="AA196" s="52">
        <v>2</v>
      </c>
      <c r="AB196" s="52">
        <v>2</v>
      </c>
      <c r="AC196" s="52">
        <v>2</v>
      </c>
      <c r="AD196" s="59" t="s">
        <v>2421</v>
      </c>
      <c r="AE196" s="59" t="s">
        <v>2424</v>
      </c>
      <c r="AF196" s="6" t="s">
        <v>2032</v>
      </c>
      <c r="AG196" s="52" t="s">
        <v>139</v>
      </c>
      <c r="AH196" s="52" t="s">
        <v>113</v>
      </c>
      <c r="AI196" s="52" t="s">
        <v>139</v>
      </c>
      <c r="AJ196" s="52" t="s">
        <v>103</v>
      </c>
      <c r="AK196" s="6" t="s">
        <v>1728</v>
      </c>
      <c r="AL196" s="6" t="s">
        <v>139</v>
      </c>
      <c r="AM196" s="28" t="s">
        <v>2256</v>
      </c>
      <c r="AN196" s="23" t="s">
        <v>2096</v>
      </c>
      <c r="AO196" s="52" t="s">
        <v>134</v>
      </c>
      <c r="AP196" s="52" t="s">
        <v>2409</v>
      </c>
      <c r="AQ196" s="28">
        <f t="shared" si="148"/>
        <v>0</v>
      </c>
      <c r="AR196" s="28">
        <f t="shared" si="148"/>
        <v>0</v>
      </c>
      <c r="AS196" s="28">
        <f t="shared" si="148"/>
        <v>0</v>
      </c>
      <c r="AT196" s="28">
        <f t="shared" si="148"/>
        <v>0</v>
      </c>
      <c r="AU196" s="28">
        <f t="shared" si="148"/>
        <v>0</v>
      </c>
      <c r="AV196" s="28">
        <f t="shared" si="148"/>
        <v>0</v>
      </c>
      <c r="AW196" s="28">
        <f t="shared" si="148"/>
        <v>0</v>
      </c>
      <c r="AX196" s="28">
        <f t="shared" si="148"/>
        <v>0</v>
      </c>
      <c r="AY196" s="28">
        <f t="shared" si="148"/>
        <v>0</v>
      </c>
      <c r="AZ196" s="28">
        <f t="shared" si="148"/>
        <v>0</v>
      </c>
      <c r="BA196" s="28">
        <f t="shared" si="148"/>
        <v>0</v>
      </c>
      <c r="BB196" s="28">
        <f t="shared" si="148"/>
        <v>0</v>
      </c>
      <c r="BC196" s="28">
        <f t="shared" si="148"/>
        <v>0</v>
      </c>
      <c r="BD196" s="28">
        <f t="shared" si="148"/>
        <v>0</v>
      </c>
      <c r="BE196" s="28">
        <f t="shared" si="148"/>
        <v>0</v>
      </c>
      <c r="BF196" s="28">
        <f t="shared" si="148"/>
        <v>0</v>
      </c>
      <c r="BG196" s="28">
        <f t="shared" si="146"/>
        <v>0</v>
      </c>
      <c r="BH196" s="28">
        <f t="shared" si="146"/>
        <v>0</v>
      </c>
      <c r="BI196" s="28">
        <f t="shared" si="146"/>
        <v>0</v>
      </c>
      <c r="BJ196" s="28">
        <f t="shared" si="146"/>
        <v>0</v>
      </c>
      <c r="BK196" s="28">
        <f t="shared" si="146"/>
        <v>0</v>
      </c>
      <c r="BL196" s="28">
        <f t="shared" si="146"/>
        <v>0</v>
      </c>
      <c r="BM196" s="28">
        <f t="shared" si="146"/>
        <v>0</v>
      </c>
      <c r="BN196" s="28">
        <f t="shared" si="146"/>
        <v>0</v>
      </c>
      <c r="BO196" s="28">
        <f t="shared" si="146"/>
        <v>0</v>
      </c>
      <c r="BP196" s="28">
        <f t="shared" si="146"/>
        <v>0</v>
      </c>
      <c r="BQ196" s="28">
        <f t="shared" si="146"/>
        <v>0</v>
      </c>
      <c r="BR196" s="28">
        <f t="shared" si="146"/>
        <v>0</v>
      </c>
      <c r="BS196" s="28">
        <f t="shared" si="146"/>
        <v>0</v>
      </c>
      <c r="BT196" s="28">
        <f t="shared" si="146"/>
        <v>0</v>
      </c>
      <c r="BU196" s="28">
        <f t="shared" si="146"/>
        <v>0</v>
      </c>
      <c r="BV196" s="28">
        <f t="shared" si="143"/>
        <v>0</v>
      </c>
      <c r="BW196" s="28">
        <f t="shared" si="143"/>
        <v>0</v>
      </c>
      <c r="BX196" s="28">
        <f t="shared" si="143"/>
        <v>0</v>
      </c>
      <c r="BY196" s="28">
        <f t="shared" si="143"/>
        <v>0</v>
      </c>
      <c r="BZ196" s="28">
        <f t="shared" si="143"/>
        <v>0</v>
      </c>
      <c r="CA196" s="28">
        <f t="shared" si="143"/>
        <v>0</v>
      </c>
      <c r="CB196" s="28">
        <f t="shared" si="143"/>
        <v>0</v>
      </c>
      <c r="CC196" s="28">
        <f t="shared" si="143"/>
        <v>0</v>
      </c>
      <c r="CD196" s="28">
        <f t="shared" si="143"/>
        <v>0</v>
      </c>
      <c r="CE196" s="28">
        <f t="shared" si="143"/>
        <v>0</v>
      </c>
      <c r="CF196" s="28">
        <f t="shared" si="143"/>
        <v>0</v>
      </c>
      <c r="CG196" s="28">
        <f t="shared" si="143"/>
        <v>1</v>
      </c>
      <c r="CH196" s="28">
        <f t="shared" si="143"/>
        <v>0</v>
      </c>
      <c r="CI196" s="28">
        <f t="shared" si="143"/>
        <v>0</v>
      </c>
      <c r="CJ196" s="28">
        <f t="shared" si="143"/>
        <v>0</v>
      </c>
      <c r="CK196" s="28">
        <f t="shared" si="143"/>
        <v>0</v>
      </c>
      <c r="CL196" s="28">
        <f t="shared" si="141"/>
        <v>0</v>
      </c>
      <c r="CM196" s="28">
        <f t="shared" si="141"/>
        <v>0</v>
      </c>
      <c r="CN196" s="28">
        <f t="shared" si="141"/>
        <v>0</v>
      </c>
      <c r="CO196" s="28">
        <f t="shared" si="141"/>
        <v>0</v>
      </c>
      <c r="CP196" s="28">
        <f t="shared" si="141"/>
        <v>0</v>
      </c>
      <c r="CQ196" s="28">
        <f t="shared" si="141"/>
        <v>0</v>
      </c>
      <c r="CR196" s="28">
        <f t="shared" si="141"/>
        <v>0</v>
      </c>
      <c r="CS196" s="28">
        <f t="shared" si="141"/>
        <v>0</v>
      </c>
      <c r="CT196" s="28">
        <f t="shared" si="141"/>
        <v>0</v>
      </c>
      <c r="CU196" s="28">
        <f t="shared" si="141"/>
        <v>0</v>
      </c>
      <c r="CV196" s="28">
        <f t="shared" si="141"/>
        <v>0</v>
      </c>
      <c r="CW196" s="28">
        <f t="shared" si="141"/>
        <v>0</v>
      </c>
      <c r="CX196" s="28">
        <f t="shared" si="141"/>
        <v>0</v>
      </c>
      <c r="CY196" s="28">
        <f t="shared" si="141"/>
        <v>0</v>
      </c>
      <c r="CZ196" s="28">
        <f t="shared" si="141"/>
        <v>0</v>
      </c>
      <c r="DA196" s="28">
        <f t="shared" si="144"/>
        <v>0</v>
      </c>
      <c r="DB196" s="28">
        <f t="shared" si="144"/>
        <v>0</v>
      </c>
      <c r="DC196" s="28">
        <f t="shared" si="144"/>
        <v>0</v>
      </c>
      <c r="DD196" s="28">
        <f t="shared" si="144"/>
        <v>0</v>
      </c>
      <c r="DE196" s="28">
        <f t="shared" si="142"/>
        <v>0</v>
      </c>
      <c r="DF196" s="28">
        <f t="shared" si="142"/>
        <v>0</v>
      </c>
      <c r="DG196" s="28">
        <f t="shared" si="142"/>
        <v>0</v>
      </c>
      <c r="DH196" s="28">
        <f t="shared" si="153"/>
        <v>0</v>
      </c>
      <c r="DI196" s="28">
        <f t="shared" si="153"/>
        <v>0</v>
      </c>
      <c r="DJ196" s="28">
        <f t="shared" si="153"/>
        <v>0</v>
      </c>
      <c r="DK196" s="28">
        <f t="shared" si="153"/>
        <v>0</v>
      </c>
      <c r="DL196" s="28">
        <f t="shared" si="153"/>
        <v>0</v>
      </c>
      <c r="DM196" s="28">
        <f t="shared" si="153"/>
        <v>0</v>
      </c>
      <c r="DN196" s="28">
        <f t="shared" si="153"/>
        <v>0</v>
      </c>
      <c r="DO196" s="28">
        <f t="shared" si="153"/>
        <v>0</v>
      </c>
      <c r="DP196" s="28">
        <f t="shared" si="153"/>
        <v>0</v>
      </c>
      <c r="DQ196" s="28">
        <f t="shared" si="153"/>
        <v>0</v>
      </c>
      <c r="DR196" s="28">
        <f t="shared" si="153"/>
        <v>0</v>
      </c>
      <c r="DS196" s="28">
        <f t="shared" si="153"/>
        <v>0</v>
      </c>
      <c r="DT196" s="28">
        <f t="shared" si="153"/>
        <v>0</v>
      </c>
      <c r="DU196" s="28">
        <f t="shared" si="153"/>
        <v>0</v>
      </c>
      <c r="DV196" s="28">
        <f t="shared" si="153"/>
        <v>0</v>
      </c>
      <c r="DW196" s="28">
        <f t="shared" si="153"/>
        <v>0</v>
      </c>
      <c r="DX196" s="28">
        <f t="shared" si="151"/>
        <v>0</v>
      </c>
      <c r="DY196" s="28">
        <f t="shared" si="151"/>
        <v>0</v>
      </c>
      <c r="DZ196" s="28">
        <f t="shared" si="151"/>
        <v>0</v>
      </c>
      <c r="EA196" s="28">
        <f t="shared" si="151"/>
        <v>0</v>
      </c>
      <c r="EB196" s="28">
        <f t="shared" si="151"/>
        <v>0</v>
      </c>
      <c r="EC196" s="28">
        <f t="shared" si="151"/>
        <v>0</v>
      </c>
      <c r="ED196" s="28">
        <f t="shared" si="151"/>
        <v>0</v>
      </c>
      <c r="EE196" s="28">
        <f t="shared" si="151"/>
        <v>0</v>
      </c>
      <c r="EF196" s="28">
        <f t="shared" si="151"/>
        <v>0</v>
      </c>
      <c r="EG196" s="28">
        <f t="shared" si="151"/>
        <v>0</v>
      </c>
      <c r="EH196" s="28">
        <f t="shared" si="151"/>
        <v>0</v>
      </c>
      <c r="EI196" s="28">
        <f t="shared" si="151"/>
        <v>0</v>
      </c>
      <c r="EJ196" s="28">
        <f t="shared" si="151"/>
        <v>0</v>
      </c>
      <c r="EK196" s="28">
        <f t="shared" si="151"/>
        <v>0</v>
      </c>
      <c r="EL196" s="28">
        <f t="shared" si="151"/>
        <v>0</v>
      </c>
      <c r="EM196" s="28">
        <f t="shared" si="149"/>
        <v>0</v>
      </c>
      <c r="EN196" s="28">
        <f t="shared" si="149"/>
        <v>0</v>
      </c>
      <c r="EO196" s="28">
        <f t="shared" si="149"/>
        <v>0</v>
      </c>
      <c r="EP196" s="28">
        <f t="shared" si="149"/>
        <v>0</v>
      </c>
      <c r="EQ196" s="28">
        <f t="shared" si="149"/>
        <v>0</v>
      </c>
      <c r="ER196" s="28">
        <f t="shared" si="149"/>
        <v>0</v>
      </c>
      <c r="ES196" s="28">
        <f t="shared" si="149"/>
        <v>0</v>
      </c>
      <c r="ET196" s="28">
        <f t="shared" si="149"/>
        <v>0</v>
      </c>
      <c r="EU196" s="28">
        <f t="shared" si="149"/>
        <v>0</v>
      </c>
      <c r="EV196" s="28">
        <f t="shared" si="149"/>
        <v>0</v>
      </c>
      <c r="EW196" s="28">
        <f t="shared" si="149"/>
        <v>0</v>
      </c>
      <c r="EX196" s="28">
        <f t="shared" si="149"/>
        <v>0</v>
      </c>
      <c r="EY196" s="28">
        <f t="shared" si="149"/>
        <v>0</v>
      </c>
      <c r="EZ196" s="28">
        <f t="shared" si="149"/>
        <v>0</v>
      </c>
      <c r="FA196" s="28">
        <f t="shared" si="149"/>
        <v>0</v>
      </c>
      <c r="FB196" s="28">
        <f t="shared" si="149"/>
        <v>0</v>
      </c>
      <c r="FC196" s="28">
        <f t="shared" si="147"/>
        <v>0</v>
      </c>
      <c r="FD196" s="28">
        <f t="shared" si="147"/>
        <v>0</v>
      </c>
      <c r="FE196" s="28">
        <f t="shared" si="147"/>
        <v>0</v>
      </c>
      <c r="FF196" s="28">
        <f t="shared" si="147"/>
        <v>0</v>
      </c>
      <c r="FG196" s="28">
        <f t="shared" si="147"/>
        <v>0</v>
      </c>
      <c r="FH196" s="28">
        <f t="shared" si="147"/>
        <v>0</v>
      </c>
      <c r="FI196" s="28">
        <f t="shared" si="147"/>
        <v>0</v>
      </c>
      <c r="FJ196" s="28">
        <f t="shared" si="147"/>
        <v>0</v>
      </c>
      <c r="FK196" s="28">
        <f t="shared" si="147"/>
        <v>0</v>
      </c>
      <c r="FL196" s="28">
        <f t="shared" si="147"/>
        <v>0</v>
      </c>
      <c r="FM196" s="28">
        <f t="shared" si="147"/>
        <v>0</v>
      </c>
      <c r="FN196" s="28">
        <f t="shared" si="147"/>
        <v>0</v>
      </c>
      <c r="FO196" s="28">
        <f t="shared" si="147"/>
        <v>0</v>
      </c>
      <c r="FP196" s="28">
        <f t="shared" si="147"/>
        <v>0</v>
      </c>
      <c r="FQ196" s="28">
        <f t="shared" si="147"/>
        <v>0</v>
      </c>
      <c r="FR196" s="28">
        <f t="shared" si="145"/>
        <v>0</v>
      </c>
      <c r="FS196" s="28">
        <f t="shared" si="145"/>
        <v>0</v>
      </c>
      <c r="FT196" s="28">
        <f t="shared" si="145"/>
        <v>0</v>
      </c>
      <c r="FU196" s="28">
        <f t="shared" si="140"/>
        <v>0</v>
      </c>
      <c r="FV196" s="28">
        <f t="shared" si="140"/>
        <v>0</v>
      </c>
      <c r="FW196" s="28">
        <f t="shared" si="140"/>
        <v>0</v>
      </c>
      <c r="FX196" s="28">
        <f t="shared" si="140"/>
        <v>0</v>
      </c>
      <c r="FY196" s="28">
        <f t="shared" si="140"/>
        <v>0</v>
      </c>
      <c r="FZ196" s="28">
        <f t="shared" si="140"/>
        <v>0</v>
      </c>
      <c r="GA196" s="28">
        <f t="shared" si="140"/>
        <v>0</v>
      </c>
      <c r="GB196" s="28">
        <f t="shared" si="140"/>
        <v>0</v>
      </c>
      <c r="GC196" s="28">
        <f t="shared" si="140"/>
        <v>0</v>
      </c>
      <c r="GD196" s="28">
        <f t="shared" si="140"/>
        <v>0</v>
      </c>
      <c r="GE196" s="28">
        <f t="shared" si="140"/>
        <v>0</v>
      </c>
      <c r="GF196" s="28">
        <f t="shared" si="140"/>
        <v>0</v>
      </c>
      <c r="GG196" s="28">
        <f t="shared" si="140"/>
        <v>0</v>
      </c>
      <c r="GH196" s="28">
        <f t="shared" si="140"/>
        <v>0</v>
      </c>
      <c r="GI196" s="28">
        <f t="shared" si="152"/>
        <v>0</v>
      </c>
      <c r="GJ196" s="28">
        <f t="shared" si="152"/>
        <v>0</v>
      </c>
      <c r="GK196" s="28">
        <f t="shared" si="152"/>
        <v>0</v>
      </c>
      <c r="GL196" s="28">
        <f t="shared" si="152"/>
        <v>1</v>
      </c>
      <c r="GM196" s="28">
        <f t="shared" si="152"/>
        <v>0</v>
      </c>
      <c r="GN196" s="28">
        <f t="shared" si="152"/>
        <v>1</v>
      </c>
      <c r="GO196" s="28">
        <f t="shared" si="152"/>
        <v>0</v>
      </c>
      <c r="GP196" s="28">
        <f t="shared" si="152"/>
        <v>0</v>
      </c>
      <c r="GQ196" s="28">
        <f t="shared" si="152"/>
        <v>0</v>
      </c>
      <c r="GR196" s="28">
        <f t="shared" si="152"/>
        <v>0</v>
      </c>
      <c r="GS196" s="28">
        <f t="shared" si="152"/>
        <v>1</v>
      </c>
      <c r="GT196" s="28">
        <f t="shared" si="152"/>
        <v>0</v>
      </c>
      <c r="GU196" s="28">
        <f t="shared" si="152"/>
        <v>0</v>
      </c>
      <c r="GV196" s="28">
        <f t="shared" si="152"/>
        <v>0</v>
      </c>
      <c r="GW196" s="28">
        <f t="shared" si="152"/>
        <v>0</v>
      </c>
      <c r="GX196" s="28">
        <f t="shared" si="152"/>
        <v>0</v>
      </c>
      <c r="GY196" s="28">
        <f t="shared" si="150"/>
        <v>0</v>
      </c>
      <c r="GZ196" s="28">
        <f t="shared" si="150"/>
        <v>0</v>
      </c>
      <c r="HA196" s="28">
        <f t="shared" si="150"/>
        <v>0</v>
      </c>
      <c r="HB196" s="28">
        <f t="shared" si="150"/>
        <v>0</v>
      </c>
      <c r="HC196" s="28">
        <f t="shared" si="150"/>
        <v>0</v>
      </c>
      <c r="HD196" s="28">
        <f t="shared" si="150"/>
        <v>0</v>
      </c>
      <c r="HE196" s="28">
        <f t="shared" si="150"/>
        <v>1</v>
      </c>
      <c r="HF196" s="28">
        <f t="shared" si="150"/>
        <v>0</v>
      </c>
      <c r="HG196" s="28">
        <f t="shared" si="150"/>
        <v>0</v>
      </c>
    </row>
    <row r="197" spans="1:215" s="28" customFormat="1">
      <c r="A197" s="21" t="s">
        <v>1941</v>
      </c>
      <c r="B197" s="6" t="s">
        <v>1969</v>
      </c>
      <c r="C197" s="6" t="s">
        <v>150</v>
      </c>
      <c r="D197" s="6" t="s">
        <v>1970</v>
      </c>
      <c r="E197" s="6" t="s">
        <v>1971</v>
      </c>
      <c r="F197" s="6">
        <v>2012</v>
      </c>
      <c r="G197" s="6" t="s">
        <v>1972</v>
      </c>
      <c r="H197" s="6">
        <v>48</v>
      </c>
      <c r="I197" s="6"/>
      <c r="J197" s="6">
        <v>17</v>
      </c>
      <c r="K197" s="6">
        <v>27</v>
      </c>
      <c r="L197" s="6" t="s">
        <v>1973</v>
      </c>
      <c r="M197" s="6" t="s">
        <v>1974</v>
      </c>
      <c r="N197" s="6" t="s">
        <v>1975</v>
      </c>
      <c r="O197" s="6" t="s">
        <v>162</v>
      </c>
      <c r="P197" s="6" t="s">
        <v>163</v>
      </c>
      <c r="Q197" s="6"/>
      <c r="R197" s="6" t="s">
        <v>21</v>
      </c>
      <c r="S197" s="6"/>
      <c r="T197" s="6" t="s">
        <v>23</v>
      </c>
      <c r="U197" s="6" t="s">
        <v>44</v>
      </c>
      <c r="V197" s="6" t="s">
        <v>54</v>
      </c>
      <c r="W197" s="6" t="s">
        <v>40</v>
      </c>
      <c r="X197" s="6" t="s">
        <v>52</v>
      </c>
      <c r="Y197" s="6"/>
      <c r="Z197" s="6" t="s">
        <v>1976</v>
      </c>
      <c r="AA197" s="6">
        <v>2</v>
      </c>
      <c r="AB197" s="6">
        <v>2</v>
      </c>
      <c r="AC197" s="6">
        <v>3</v>
      </c>
      <c r="AD197" s="59" t="s">
        <v>2419</v>
      </c>
      <c r="AE197" s="59" t="s">
        <v>2424</v>
      </c>
      <c r="AF197" s="6" t="s">
        <v>2026</v>
      </c>
      <c r="AG197" s="6" t="s">
        <v>115</v>
      </c>
      <c r="AH197" s="6" t="s">
        <v>113</v>
      </c>
      <c r="AI197" s="6" t="s">
        <v>112</v>
      </c>
      <c r="AJ197" s="6" t="s">
        <v>103</v>
      </c>
      <c r="AK197" s="6" t="s">
        <v>139</v>
      </c>
      <c r="AL197" s="6" t="s">
        <v>139</v>
      </c>
      <c r="AM197" s="6" t="s">
        <v>91</v>
      </c>
      <c r="AN197" s="23" t="s">
        <v>139</v>
      </c>
      <c r="AO197" s="6" t="s">
        <v>96</v>
      </c>
      <c r="AP197" s="6" t="s">
        <v>2235</v>
      </c>
      <c r="AQ197" s="28">
        <f t="shared" si="148"/>
        <v>0</v>
      </c>
      <c r="AR197" s="28">
        <f t="shared" si="148"/>
        <v>0</v>
      </c>
      <c r="AS197" s="28">
        <f t="shared" si="148"/>
        <v>0</v>
      </c>
      <c r="AT197" s="28">
        <f t="shared" si="148"/>
        <v>0</v>
      </c>
      <c r="AU197" s="28">
        <f t="shared" si="148"/>
        <v>0</v>
      </c>
      <c r="AV197" s="28">
        <f t="shared" si="148"/>
        <v>0</v>
      </c>
      <c r="AW197" s="28">
        <f t="shared" si="148"/>
        <v>0</v>
      </c>
      <c r="AX197" s="28">
        <f t="shared" si="148"/>
        <v>0</v>
      </c>
      <c r="AY197" s="28">
        <f t="shared" si="148"/>
        <v>0</v>
      </c>
      <c r="AZ197" s="28">
        <f t="shared" si="148"/>
        <v>0</v>
      </c>
      <c r="BA197" s="28">
        <f t="shared" si="148"/>
        <v>0</v>
      </c>
      <c r="BB197" s="28">
        <f t="shared" si="148"/>
        <v>0</v>
      </c>
      <c r="BC197" s="28">
        <f t="shared" si="148"/>
        <v>0</v>
      </c>
      <c r="BD197" s="28">
        <f t="shared" si="148"/>
        <v>0</v>
      </c>
      <c r="BE197" s="28">
        <f t="shared" si="148"/>
        <v>0</v>
      </c>
      <c r="BF197" s="28">
        <f t="shared" si="148"/>
        <v>0</v>
      </c>
      <c r="BG197" s="28">
        <f t="shared" si="146"/>
        <v>0</v>
      </c>
      <c r="BH197" s="28">
        <f t="shared" si="146"/>
        <v>0</v>
      </c>
      <c r="BI197" s="28">
        <f t="shared" si="146"/>
        <v>0</v>
      </c>
      <c r="BJ197" s="28">
        <f t="shared" si="146"/>
        <v>0</v>
      </c>
      <c r="BK197" s="28">
        <f t="shared" si="146"/>
        <v>0</v>
      </c>
      <c r="BL197" s="28">
        <f t="shared" si="146"/>
        <v>0</v>
      </c>
      <c r="BM197" s="28">
        <f t="shared" si="146"/>
        <v>0</v>
      </c>
      <c r="BN197" s="28">
        <f t="shared" si="146"/>
        <v>0</v>
      </c>
      <c r="BO197" s="28">
        <f t="shared" si="146"/>
        <v>0</v>
      </c>
      <c r="BP197" s="28">
        <f t="shared" si="146"/>
        <v>0</v>
      </c>
      <c r="BQ197" s="28">
        <f t="shared" si="146"/>
        <v>0</v>
      </c>
      <c r="BR197" s="28">
        <f t="shared" si="146"/>
        <v>0</v>
      </c>
      <c r="BS197" s="28">
        <f t="shared" si="146"/>
        <v>0</v>
      </c>
      <c r="BT197" s="28">
        <f t="shared" si="146"/>
        <v>0</v>
      </c>
      <c r="BU197" s="28">
        <f t="shared" si="146"/>
        <v>0</v>
      </c>
      <c r="BV197" s="28">
        <f t="shared" si="143"/>
        <v>0</v>
      </c>
      <c r="BW197" s="28">
        <f t="shared" si="143"/>
        <v>0</v>
      </c>
      <c r="BX197" s="28">
        <f t="shared" si="143"/>
        <v>0</v>
      </c>
      <c r="BY197" s="28">
        <f t="shared" si="143"/>
        <v>0</v>
      </c>
      <c r="BZ197" s="28">
        <f t="shared" si="143"/>
        <v>0</v>
      </c>
      <c r="CA197" s="28">
        <f t="shared" si="143"/>
        <v>0</v>
      </c>
      <c r="CB197" s="28">
        <f t="shared" si="143"/>
        <v>0</v>
      </c>
      <c r="CC197" s="28">
        <f t="shared" si="143"/>
        <v>0</v>
      </c>
      <c r="CD197" s="28">
        <f t="shared" si="143"/>
        <v>0</v>
      </c>
      <c r="CE197" s="28">
        <f t="shared" si="143"/>
        <v>0</v>
      </c>
      <c r="CF197" s="28">
        <f t="shared" si="143"/>
        <v>0</v>
      </c>
      <c r="CG197" s="28">
        <f t="shared" si="143"/>
        <v>0</v>
      </c>
      <c r="CH197" s="28">
        <f t="shared" si="143"/>
        <v>0</v>
      </c>
      <c r="CI197" s="28">
        <f t="shared" si="143"/>
        <v>0</v>
      </c>
      <c r="CJ197" s="28">
        <f t="shared" si="143"/>
        <v>0</v>
      </c>
      <c r="CK197" s="28">
        <f t="shared" si="143"/>
        <v>0</v>
      </c>
      <c r="CL197" s="28">
        <f t="shared" si="141"/>
        <v>0</v>
      </c>
      <c r="CM197" s="28">
        <f t="shared" si="141"/>
        <v>0</v>
      </c>
      <c r="CN197" s="28">
        <f t="shared" si="141"/>
        <v>0</v>
      </c>
      <c r="CO197" s="28">
        <f t="shared" si="141"/>
        <v>0</v>
      </c>
      <c r="CP197" s="28">
        <f t="shared" si="141"/>
        <v>0</v>
      </c>
      <c r="CQ197" s="28">
        <f t="shared" si="141"/>
        <v>0</v>
      </c>
      <c r="CR197" s="28">
        <f t="shared" si="141"/>
        <v>0</v>
      </c>
      <c r="CS197" s="28">
        <f t="shared" si="141"/>
        <v>0</v>
      </c>
      <c r="CT197" s="28">
        <f t="shared" si="141"/>
        <v>0</v>
      </c>
      <c r="CU197" s="28">
        <f t="shared" si="141"/>
        <v>0</v>
      </c>
      <c r="CV197" s="28">
        <f t="shared" si="141"/>
        <v>0</v>
      </c>
      <c r="CW197" s="28">
        <f t="shared" si="141"/>
        <v>0</v>
      </c>
      <c r="CX197" s="28">
        <f t="shared" si="141"/>
        <v>0</v>
      </c>
      <c r="CY197" s="28">
        <f t="shared" si="141"/>
        <v>0</v>
      </c>
      <c r="CZ197" s="28">
        <f t="shared" si="141"/>
        <v>0</v>
      </c>
      <c r="DA197" s="28">
        <f t="shared" si="144"/>
        <v>0</v>
      </c>
      <c r="DB197" s="28">
        <f t="shared" si="144"/>
        <v>0</v>
      </c>
      <c r="DC197" s="28">
        <f t="shared" si="144"/>
        <v>0</v>
      </c>
      <c r="DD197" s="28">
        <f t="shared" si="144"/>
        <v>0</v>
      </c>
      <c r="DE197" s="28">
        <f t="shared" si="142"/>
        <v>1</v>
      </c>
      <c r="DF197" s="28">
        <f t="shared" si="142"/>
        <v>0</v>
      </c>
      <c r="DG197" s="28">
        <f t="shared" si="142"/>
        <v>0</v>
      </c>
      <c r="DH197" s="28">
        <f t="shared" si="153"/>
        <v>0</v>
      </c>
      <c r="DI197" s="28">
        <f t="shared" si="153"/>
        <v>0</v>
      </c>
      <c r="DJ197" s="28">
        <f t="shared" si="153"/>
        <v>0</v>
      </c>
      <c r="DK197" s="28">
        <f t="shared" si="153"/>
        <v>0</v>
      </c>
      <c r="DL197" s="28">
        <f t="shared" si="153"/>
        <v>0</v>
      </c>
      <c r="DM197" s="28">
        <f t="shared" si="153"/>
        <v>0</v>
      </c>
      <c r="DN197" s="28">
        <f t="shared" si="153"/>
        <v>0</v>
      </c>
      <c r="DO197" s="28">
        <f t="shared" si="153"/>
        <v>0</v>
      </c>
      <c r="DP197" s="28">
        <f t="shared" si="153"/>
        <v>0</v>
      </c>
      <c r="DQ197" s="28">
        <f t="shared" si="153"/>
        <v>0</v>
      </c>
      <c r="DR197" s="28">
        <f t="shared" si="153"/>
        <v>0</v>
      </c>
      <c r="DS197" s="28">
        <f t="shared" si="153"/>
        <v>0</v>
      </c>
      <c r="DT197" s="28">
        <f t="shared" si="153"/>
        <v>0</v>
      </c>
      <c r="DU197" s="28">
        <f t="shared" si="153"/>
        <v>0</v>
      </c>
      <c r="DV197" s="28">
        <f t="shared" si="153"/>
        <v>0</v>
      </c>
      <c r="DW197" s="28">
        <f t="shared" si="153"/>
        <v>0</v>
      </c>
      <c r="DX197" s="28">
        <f t="shared" si="151"/>
        <v>0</v>
      </c>
      <c r="DY197" s="28">
        <f t="shared" si="151"/>
        <v>0</v>
      </c>
      <c r="DZ197" s="28">
        <f t="shared" si="151"/>
        <v>0</v>
      </c>
      <c r="EA197" s="28">
        <f t="shared" si="151"/>
        <v>0</v>
      </c>
      <c r="EB197" s="28">
        <f t="shared" si="151"/>
        <v>0</v>
      </c>
      <c r="EC197" s="28">
        <f t="shared" si="151"/>
        <v>0</v>
      </c>
      <c r="ED197" s="28">
        <f t="shared" si="151"/>
        <v>0</v>
      </c>
      <c r="EE197" s="28">
        <f t="shared" si="151"/>
        <v>0</v>
      </c>
      <c r="EF197" s="28">
        <f t="shared" si="151"/>
        <v>0</v>
      </c>
      <c r="EG197" s="28">
        <f t="shared" si="151"/>
        <v>0</v>
      </c>
      <c r="EH197" s="28">
        <f t="shared" si="151"/>
        <v>0</v>
      </c>
      <c r="EI197" s="28">
        <f t="shared" si="151"/>
        <v>0</v>
      </c>
      <c r="EJ197" s="28">
        <f t="shared" si="151"/>
        <v>0</v>
      </c>
      <c r="EK197" s="28">
        <f t="shared" si="151"/>
        <v>0</v>
      </c>
      <c r="EL197" s="28">
        <f t="shared" si="151"/>
        <v>0</v>
      </c>
      <c r="EM197" s="28">
        <f t="shared" si="149"/>
        <v>0</v>
      </c>
      <c r="EN197" s="28">
        <f t="shared" si="149"/>
        <v>0</v>
      </c>
      <c r="EO197" s="28">
        <f t="shared" si="149"/>
        <v>0</v>
      </c>
      <c r="EP197" s="28">
        <f t="shared" si="149"/>
        <v>0</v>
      </c>
      <c r="EQ197" s="28">
        <f t="shared" si="149"/>
        <v>0</v>
      </c>
      <c r="ER197" s="28">
        <f t="shared" si="149"/>
        <v>0</v>
      </c>
      <c r="ES197" s="28">
        <f t="shared" si="149"/>
        <v>0</v>
      </c>
      <c r="ET197" s="28">
        <f t="shared" si="149"/>
        <v>0</v>
      </c>
      <c r="EU197" s="28">
        <f t="shared" si="149"/>
        <v>0</v>
      </c>
      <c r="EV197" s="28">
        <f t="shared" si="149"/>
        <v>0</v>
      </c>
      <c r="EW197" s="28">
        <f t="shared" si="149"/>
        <v>0</v>
      </c>
      <c r="EX197" s="28">
        <f t="shared" si="149"/>
        <v>0</v>
      </c>
      <c r="EY197" s="28">
        <f t="shared" si="149"/>
        <v>0</v>
      </c>
      <c r="EZ197" s="28">
        <f t="shared" si="149"/>
        <v>0</v>
      </c>
      <c r="FA197" s="28">
        <f t="shared" si="149"/>
        <v>0</v>
      </c>
      <c r="FB197" s="28">
        <f t="shared" si="149"/>
        <v>0</v>
      </c>
      <c r="FC197" s="28">
        <f t="shared" si="147"/>
        <v>0</v>
      </c>
      <c r="FD197" s="28">
        <f t="shared" si="147"/>
        <v>1</v>
      </c>
      <c r="FE197" s="28">
        <f t="shared" si="147"/>
        <v>0</v>
      </c>
      <c r="FF197" s="28">
        <f t="shared" si="147"/>
        <v>0</v>
      </c>
      <c r="FG197" s="28">
        <f t="shared" si="147"/>
        <v>0</v>
      </c>
      <c r="FH197" s="28">
        <f t="shared" si="147"/>
        <v>0</v>
      </c>
      <c r="FI197" s="28">
        <f t="shared" si="147"/>
        <v>0</v>
      </c>
      <c r="FJ197" s="28">
        <f t="shared" si="147"/>
        <v>0</v>
      </c>
      <c r="FK197" s="28">
        <f t="shared" si="147"/>
        <v>0</v>
      </c>
      <c r="FL197" s="28">
        <f t="shared" si="147"/>
        <v>0</v>
      </c>
      <c r="FM197" s="28">
        <f t="shared" si="147"/>
        <v>0</v>
      </c>
      <c r="FN197" s="28">
        <f t="shared" si="147"/>
        <v>0</v>
      </c>
      <c r="FO197" s="28">
        <f t="shared" si="147"/>
        <v>0</v>
      </c>
      <c r="FP197" s="28">
        <f t="shared" si="147"/>
        <v>0</v>
      </c>
      <c r="FQ197" s="28">
        <f t="shared" si="147"/>
        <v>0</v>
      </c>
      <c r="FR197" s="28">
        <f t="shared" si="145"/>
        <v>0</v>
      </c>
      <c r="FS197" s="28">
        <f t="shared" si="145"/>
        <v>0</v>
      </c>
      <c r="FT197" s="28">
        <f t="shared" si="145"/>
        <v>0</v>
      </c>
      <c r="FU197" s="28">
        <f t="shared" si="140"/>
        <v>0</v>
      </c>
      <c r="FV197" s="28">
        <f t="shared" si="140"/>
        <v>0</v>
      </c>
      <c r="FW197" s="28">
        <f t="shared" si="140"/>
        <v>0</v>
      </c>
      <c r="FX197" s="28">
        <f t="shared" si="140"/>
        <v>0</v>
      </c>
      <c r="FY197" s="28">
        <f t="shared" si="140"/>
        <v>0</v>
      </c>
      <c r="FZ197" s="28">
        <f t="shared" si="140"/>
        <v>0</v>
      </c>
      <c r="GA197" s="28">
        <f t="shared" si="140"/>
        <v>0</v>
      </c>
      <c r="GB197" s="28">
        <f t="shared" si="140"/>
        <v>0</v>
      </c>
      <c r="GC197" s="28">
        <f t="shared" si="140"/>
        <v>0</v>
      </c>
      <c r="GD197" s="28">
        <f t="shared" si="140"/>
        <v>0</v>
      </c>
      <c r="GE197" s="28">
        <f t="shared" si="140"/>
        <v>0</v>
      </c>
      <c r="GF197" s="28">
        <f t="shared" si="140"/>
        <v>0</v>
      </c>
      <c r="GG197" s="28">
        <f t="shared" si="140"/>
        <v>0</v>
      </c>
      <c r="GH197" s="28">
        <f t="shared" si="140"/>
        <v>0</v>
      </c>
      <c r="GI197" s="28">
        <f t="shared" si="152"/>
        <v>0</v>
      </c>
      <c r="GJ197" s="28">
        <f t="shared" si="152"/>
        <v>0</v>
      </c>
      <c r="GK197" s="28">
        <f t="shared" si="152"/>
        <v>0</v>
      </c>
      <c r="GL197" s="28">
        <f t="shared" si="152"/>
        <v>0</v>
      </c>
      <c r="GM197" s="28">
        <f t="shared" si="152"/>
        <v>1</v>
      </c>
      <c r="GN197" s="28">
        <f t="shared" si="152"/>
        <v>0</v>
      </c>
      <c r="GO197" s="28">
        <f t="shared" si="152"/>
        <v>1</v>
      </c>
      <c r="GP197" s="28">
        <f t="shared" si="152"/>
        <v>0</v>
      </c>
      <c r="GQ197" s="28">
        <f t="shared" si="152"/>
        <v>0</v>
      </c>
      <c r="GR197" s="28">
        <f t="shared" si="152"/>
        <v>0</v>
      </c>
      <c r="GS197" s="28">
        <f t="shared" si="152"/>
        <v>0</v>
      </c>
      <c r="GT197" s="28">
        <f t="shared" si="152"/>
        <v>0</v>
      </c>
      <c r="GU197" s="28">
        <f t="shared" si="152"/>
        <v>0</v>
      </c>
      <c r="GV197" s="28">
        <f t="shared" si="152"/>
        <v>0</v>
      </c>
      <c r="GW197" s="28">
        <f t="shared" si="152"/>
        <v>0</v>
      </c>
      <c r="GX197" s="28">
        <f t="shared" si="152"/>
        <v>0</v>
      </c>
      <c r="GY197" s="28">
        <f t="shared" si="150"/>
        <v>0</v>
      </c>
      <c r="GZ197" s="28">
        <f t="shared" si="150"/>
        <v>0</v>
      </c>
      <c r="HA197" s="28">
        <f t="shared" si="150"/>
        <v>0</v>
      </c>
      <c r="HB197" s="28">
        <f t="shared" si="150"/>
        <v>0</v>
      </c>
      <c r="HC197" s="28">
        <f t="shared" si="150"/>
        <v>0</v>
      </c>
      <c r="HD197" s="28">
        <f t="shared" si="150"/>
        <v>0</v>
      </c>
      <c r="HE197" s="28">
        <f t="shared" si="150"/>
        <v>1</v>
      </c>
      <c r="HF197" s="28">
        <f t="shared" si="150"/>
        <v>0</v>
      </c>
      <c r="HG197" s="28">
        <f t="shared" si="150"/>
        <v>0</v>
      </c>
    </row>
    <row r="198" spans="1:215" s="28" customFormat="1">
      <c r="A198" s="21" t="s">
        <v>1941</v>
      </c>
      <c r="B198" s="6" t="s">
        <v>1979</v>
      </c>
      <c r="C198" s="6" t="s">
        <v>150</v>
      </c>
      <c r="D198" s="6" t="s">
        <v>1980</v>
      </c>
      <c r="E198" s="6" t="s">
        <v>1981</v>
      </c>
      <c r="F198" s="6">
        <v>2020</v>
      </c>
      <c r="G198" s="6" t="s">
        <v>1982</v>
      </c>
      <c r="H198" s="6">
        <v>25</v>
      </c>
      <c r="I198" s="6">
        <v>3</v>
      </c>
      <c r="J198" s="6">
        <v>307</v>
      </c>
      <c r="K198" s="6">
        <v>325</v>
      </c>
      <c r="L198" s="6" t="s">
        <v>1983</v>
      </c>
      <c r="M198" s="6" t="s">
        <v>1984</v>
      </c>
      <c r="N198" s="6" t="s">
        <v>1985</v>
      </c>
      <c r="O198" s="6" t="s">
        <v>162</v>
      </c>
      <c r="P198" s="6" t="s">
        <v>163</v>
      </c>
      <c r="Q198" s="6" t="s">
        <v>200</v>
      </c>
      <c r="R198" s="6" t="s">
        <v>21</v>
      </c>
      <c r="S198" s="6"/>
      <c r="T198" s="6" t="s">
        <v>24</v>
      </c>
      <c r="U198" s="6" t="s">
        <v>45</v>
      </c>
      <c r="V198" s="6" t="s">
        <v>57</v>
      </c>
      <c r="W198" s="6"/>
      <c r="X198" s="6" t="s">
        <v>54</v>
      </c>
      <c r="Y198" s="6" t="s">
        <v>68</v>
      </c>
      <c r="Z198" s="6" t="s">
        <v>1986</v>
      </c>
      <c r="AA198" s="6">
        <v>2</v>
      </c>
      <c r="AB198" s="6">
        <v>2</v>
      </c>
      <c r="AC198" s="6">
        <v>3</v>
      </c>
      <c r="AD198" s="59" t="s">
        <v>2420</v>
      </c>
      <c r="AE198" s="59" t="s">
        <v>2424</v>
      </c>
      <c r="AF198" s="6" t="s">
        <v>100</v>
      </c>
      <c r="AG198" s="6" t="s">
        <v>107</v>
      </c>
      <c r="AH198" s="6" t="s">
        <v>113</v>
      </c>
      <c r="AI198" s="6" t="s">
        <v>111</v>
      </c>
      <c r="AJ198" s="6" t="s">
        <v>103</v>
      </c>
      <c r="AK198" s="6" t="s">
        <v>2478</v>
      </c>
      <c r="AL198" s="6" t="s">
        <v>139</v>
      </c>
      <c r="AM198" s="28" t="s">
        <v>2256</v>
      </c>
      <c r="AN198" s="23" t="s">
        <v>2163</v>
      </c>
      <c r="AO198" s="6" t="s">
        <v>121</v>
      </c>
      <c r="AP198" s="28" t="s">
        <v>2256</v>
      </c>
      <c r="AQ198" s="28">
        <f t="shared" si="148"/>
        <v>0</v>
      </c>
      <c r="AR198" s="28">
        <f t="shared" si="148"/>
        <v>0</v>
      </c>
      <c r="AS198" s="28">
        <f t="shared" si="148"/>
        <v>0</v>
      </c>
      <c r="AT198" s="28">
        <f t="shared" si="148"/>
        <v>0</v>
      </c>
      <c r="AU198" s="28">
        <f t="shared" si="148"/>
        <v>0</v>
      </c>
      <c r="AV198" s="28">
        <f t="shared" si="148"/>
        <v>0</v>
      </c>
      <c r="AW198" s="28">
        <f t="shared" si="148"/>
        <v>0</v>
      </c>
      <c r="AX198" s="28">
        <f t="shared" si="148"/>
        <v>0</v>
      </c>
      <c r="AY198" s="28">
        <f t="shared" si="148"/>
        <v>0</v>
      </c>
      <c r="AZ198" s="28">
        <f t="shared" si="148"/>
        <v>0</v>
      </c>
      <c r="BA198" s="28">
        <f t="shared" si="148"/>
        <v>0</v>
      </c>
      <c r="BB198" s="28">
        <f t="shared" si="148"/>
        <v>0</v>
      </c>
      <c r="BC198" s="28">
        <f t="shared" si="148"/>
        <v>0</v>
      </c>
      <c r="BD198" s="28">
        <f t="shared" si="148"/>
        <v>0</v>
      </c>
      <c r="BE198" s="28">
        <f t="shared" si="148"/>
        <v>0</v>
      </c>
      <c r="BF198" s="28">
        <f t="shared" si="148"/>
        <v>0</v>
      </c>
      <c r="BG198" s="28">
        <f t="shared" si="146"/>
        <v>0</v>
      </c>
      <c r="BH198" s="28">
        <f t="shared" si="146"/>
        <v>0</v>
      </c>
      <c r="BI198" s="28">
        <f t="shared" si="146"/>
        <v>0</v>
      </c>
      <c r="BJ198" s="28">
        <f t="shared" si="146"/>
        <v>1</v>
      </c>
      <c r="BK198" s="28">
        <f t="shared" si="146"/>
        <v>0</v>
      </c>
      <c r="BL198" s="28">
        <f t="shared" si="146"/>
        <v>0</v>
      </c>
      <c r="BM198" s="28">
        <f t="shared" si="146"/>
        <v>0</v>
      </c>
      <c r="BN198" s="28">
        <f t="shared" si="146"/>
        <v>1</v>
      </c>
      <c r="BO198" s="28">
        <f t="shared" si="146"/>
        <v>0</v>
      </c>
      <c r="BP198" s="28">
        <f t="shared" si="146"/>
        <v>0</v>
      </c>
      <c r="BQ198" s="28">
        <f t="shared" si="146"/>
        <v>0</v>
      </c>
      <c r="BR198" s="28">
        <f t="shared" si="146"/>
        <v>0</v>
      </c>
      <c r="BS198" s="28">
        <f t="shared" si="146"/>
        <v>0</v>
      </c>
      <c r="BT198" s="28">
        <f t="shared" si="146"/>
        <v>0</v>
      </c>
      <c r="BU198" s="28">
        <f t="shared" si="146"/>
        <v>0</v>
      </c>
      <c r="BV198" s="28">
        <f t="shared" si="143"/>
        <v>1</v>
      </c>
      <c r="BW198" s="28">
        <f t="shared" si="143"/>
        <v>0</v>
      </c>
      <c r="BX198" s="28">
        <f t="shared" si="143"/>
        <v>0</v>
      </c>
      <c r="BY198" s="28">
        <f t="shared" si="143"/>
        <v>0</v>
      </c>
      <c r="BZ198" s="28">
        <f t="shared" si="143"/>
        <v>0</v>
      </c>
      <c r="CA198" s="28">
        <f t="shared" si="143"/>
        <v>0</v>
      </c>
      <c r="CB198" s="28">
        <f t="shared" si="143"/>
        <v>0</v>
      </c>
      <c r="CC198" s="28">
        <f t="shared" si="143"/>
        <v>0</v>
      </c>
      <c r="CD198" s="28">
        <f t="shared" si="143"/>
        <v>0</v>
      </c>
      <c r="CE198" s="28">
        <f t="shared" si="143"/>
        <v>0</v>
      </c>
      <c r="CF198" s="28">
        <f t="shared" si="143"/>
        <v>0</v>
      </c>
      <c r="CG198" s="28">
        <f t="shared" si="143"/>
        <v>1</v>
      </c>
      <c r="CH198" s="28">
        <f t="shared" si="143"/>
        <v>0</v>
      </c>
      <c r="CI198" s="28">
        <f t="shared" si="143"/>
        <v>0</v>
      </c>
      <c r="CJ198" s="28">
        <f t="shared" si="143"/>
        <v>0</v>
      </c>
      <c r="CK198" s="28">
        <f t="shared" ref="CK198:CZ202" si="154">IF(ISNUMBER(SEARCH(CK$2,$AN198)),1,0)</f>
        <v>0</v>
      </c>
      <c r="CL198" s="28">
        <f t="shared" si="154"/>
        <v>1</v>
      </c>
      <c r="CM198" s="28">
        <f t="shared" si="154"/>
        <v>1</v>
      </c>
      <c r="CN198" s="28">
        <f t="shared" si="154"/>
        <v>0</v>
      </c>
      <c r="CO198" s="28">
        <f t="shared" si="154"/>
        <v>0</v>
      </c>
      <c r="CP198" s="28">
        <f t="shared" si="154"/>
        <v>0</v>
      </c>
      <c r="CQ198" s="28">
        <f t="shared" si="154"/>
        <v>0</v>
      </c>
      <c r="CR198" s="28">
        <f t="shared" si="154"/>
        <v>0</v>
      </c>
      <c r="CS198" s="28">
        <f t="shared" si="154"/>
        <v>0</v>
      </c>
      <c r="CT198" s="28">
        <f t="shared" si="154"/>
        <v>0</v>
      </c>
      <c r="CU198" s="28">
        <f t="shared" si="154"/>
        <v>0</v>
      </c>
      <c r="CV198" s="28">
        <f t="shared" si="154"/>
        <v>0</v>
      </c>
      <c r="CW198" s="28">
        <f t="shared" si="154"/>
        <v>0</v>
      </c>
      <c r="CX198" s="28">
        <f t="shared" si="154"/>
        <v>0</v>
      </c>
      <c r="CY198" s="28">
        <f t="shared" si="154"/>
        <v>0</v>
      </c>
      <c r="CZ198" s="28">
        <f t="shared" si="154"/>
        <v>0</v>
      </c>
      <c r="DA198" s="28">
        <f t="shared" si="144"/>
        <v>0</v>
      </c>
      <c r="DB198" s="28">
        <f t="shared" si="144"/>
        <v>0</v>
      </c>
      <c r="DC198" s="28">
        <f t="shared" si="144"/>
        <v>0</v>
      </c>
      <c r="DD198" s="28">
        <f t="shared" si="144"/>
        <v>0</v>
      </c>
      <c r="DE198" s="28">
        <f t="shared" si="142"/>
        <v>0</v>
      </c>
      <c r="DF198" s="28">
        <f t="shared" si="142"/>
        <v>0</v>
      </c>
      <c r="DG198" s="28">
        <f t="shared" si="142"/>
        <v>0</v>
      </c>
      <c r="DH198" s="28">
        <f t="shared" si="153"/>
        <v>0</v>
      </c>
      <c r="DI198" s="28">
        <f t="shared" si="153"/>
        <v>0</v>
      </c>
      <c r="DJ198" s="28">
        <f t="shared" si="153"/>
        <v>0</v>
      </c>
      <c r="DK198" s="28">
        <f t="shared" si="153"/>
        <v>0</v>
      </c>
      <c r="DL198" s="28">
        <f t="shared" si="153"/>
        <v>0</v>
      </c>
      <c r="DM198" s="28">
        <f t="shared" si="153"/>
        <v>0</v>
      </c>
      <c r="DN198" s="28">
        <f t="shared" si="153"/>
        <v>0</v>
      </c>
      <c r="DO198" s="28">
        <f t="shared" si="153"/>
        <v>0</v>
      </c>
      <c r="DP198" s="28">
        <f t="shared" si="153"/>
        <v>0</v>
      </c>
      <c r="DQ198" s="28">
        <f t="shared" si="153"/>
        <v>0</v>
      </c>
      <c r="DR198" s="28">
        <f t="shared" si="153"/>
        <v>0</v>
      </c>
      <c r="DS198" s="28">
        <f t="shared" si="153"/>
        <v>0</v>
      </c>
      <c r="DT198" s="28">
        <f t="shared" si="153"/>
        <v>0</v>
      </c>
      <c r="DU198" s="28">
        <f t="shared" si="153"/>
        <v>0</v>
      </c>
      <c r="DV198" s="28">
        <f t="shared" si="153"/>
        <v>0</v>
      </c>
      <c r="DW198" s="28">
        <f t="shared" si="153"/>
        <v>0</v>
      </c>
      <c r="DX198" s="28">
        <f t="shared" si="151"/>
        <v>1</v>
      </c>
      <c r="DY198" s="28">
        <f t="shared" si="151"/>
        <v>0</v>
      </c>
      <c r="DZ198" s="28">
        <f t="shared" si="151"/>
        <v>0</v>
      </c>
      <c r="EA198" s="28">
        <f t="shared" si="151"/>
        <v>0</v>
      </c>
      <c r="EB198" s="28">
        <f t="shared" si="151"/>
        <v>0</v>
      </c>
      <c r="EC198" s="28">
        <f t="shared" si="151"/>
        <v>0</v>
      </c>
      <c r="ED198" s="28">
        <f t="shared" si="151"/>
        <v>0</v>
      </c>
      <c r="EE198" s="28">
        <f t="shared" si="151"/>
        <v>0</v>
      </c>
      <c r="EF198" s="28">
        <f t="shared" si="151"/>
        <v>0</v>
      </c>
      <c r="EG198" s="28">
        <f t="shared" si="151"/>
        <v>0</v>
      </c>
      <c r="EH198" s="28">
        <f t="shared" si="151"/>
        <v>0</v>
      </c>
      <c r="EI198" s="28">
        <f t="shared" si="151"/>
        <v>0</v>
      </c>
      <c r="EJ198" s="28">
        <f t="shared" si="151"/>
        <v>0</v>
      </c>
      <c r="EK198" s="28">
        <f t="shared" si="151"/>
        <v>0</v>
      </c>
      <c r="EL198" s="28">
        <f t="shared" si="151"/>
        <v>0</v>
      </c>
      <c r="EM198" s="28">
        <f t="shared" si="149"/>
        <v>0</v>
      </c>
      <c r="EN198" s="28">
        <f t="shared" si="149"/>
        <v>0</v>
      </c>
      <c r="EO198" s="28">
        <f t="shared" si="149"/>
        <v>0</v>
      </c>
      <c r="EP198" s="28">
        <f t="shared" si="149"/>
        <v>0</v>
      </c>
      <c r="EQ198" s="28">
        <f t="shared" si="149"/>
        <v>0</v>
      </c>
      <c r="ER198" s="28">
        <f t="shared" si="149"/>
        <v>0</v>
      </c>
      <c r="ES198" s="28">
        <f t="shared" si="149"/>
        <v>0</v>
      </c>
      <c r="ET198" s="28">
        <f t="shared" si="149"/>
        <v>0</v>
      </c>
      <c r="EU198" s="28">
        <f t="shared" si="149"/>
        <v>0</v>
      </c>
      <c r="EV198" s="28">
        <f t="shared" si="149"/>
        <v>0</v>
      </c>
      <c r="EW198" s="28">
        <f t="shared" si="149"/>
        <v>0</v>
      </c>
      <c r="EX198" s="28">
        <f t="shared" si="149"/>
        <v>0</v>
      </c>
      <c r="EY198" s="28">
        <f t="shared" si="149"/>
        <v>0</v>
      </c>
      <c r="EZ198" s="28">
        <f t="shared" si="149"/>
        <v>0</v>
      </c>
      <c r="FA198" s="28">
        <f t="shared" si="149"/>
        <v>0</v>
      </c>
      <c r="FB198" s="28">
        <f t="shared" si="149"/>
        <v>0</v>
      </c>
      <c r="FC198" s="28">
        <f t="shared" si="147"/>
        <v>0</v>
      </c>
      <c r="FD198" s="28">
        <f t="shared" si="147"/>
        <v>0</v>
      </c>
      <c r="FE198" s="28">
        <f t="shared" si="147"/>
        <v>0</v>
      </c>
      <c r="FF198" s="28">
        <f t="shared" si="147"/>
        <v>0</v>
      </c>
      <c r="FG198" s="28">
        <f t="shared" si="147"/>
        <v>0</v>
      </c>
      <c r="FH198" s="28">
        <f t="shared" si="147"/>
        <v>0</v>
      </c>
      <c r="FI198" s="28">
        <f t="shared" si="147"/>
        <v>0</v>
      </c>
      <c r="FJ198" s="28">
        <f t="shared" si="147"/>
        <v>0</v>
      </c>
      <c r="FK198" s="28">
        <f t="shared" si="147"/>
        <v>0</v>
      </c>
      <c r="FL198" s="28">
        <f t="shared" si="147"/>
        <v>0</v>
      </c>
      <c r="FM198" s="28">
        <f t="shared" si="147"/>
        <v>0</v>
      </c>
      <c r="FN198" s="28">
        <f t="shared" si="147"/>
        <v>0</v>
      </c>
      <c r="FO198" s="28">
        <f t="shared" si="147"/>
        <v>0</v>
      </c>
      <c r="FP198" s="28">
        <f t="shared" si="147"/>
        <v>0</v>
      </c>
      <c r="FQ198" s="28">
        <f t="shared" si="147"/>
        <v>0</v>
      </c>
      <c r="FR198" s="28">
        <f t="shared" si="145"/>
        <v>0</v>
      </c>
      <c r="FS198" s="28">
        <f t="shared" si="145"/>
        <v>0</v>
      </c>
      <c r="FT198" s="28">
        <f t="shared" si="145"/>
        <v>0</v>
      </c>
      <c r="FU198" s="28">
        <f t="shared" si="140"/>
        <v>0</v>
      </c>
      <c r="FV198" s="28">
        <f t="shared" si="140"/>
        <v>0</v>
      </c>
      <c r="FW198" s="28">
        <f t="shared" si="140"/>
        <v>0</v>
      </c>
      <c r="FX198" s="28">
        <f t="shared" si="140"/>
        <v>0</v>
      </c>
      <c r="FY198" s="28">
        <f t="shared" si="140"/>
        <v>0</v>
      </c>
      <c r="FZ198" s="28">
        <f t="shared" si="140"/>
        <v>0</v>
      </c>
      <c r="GA198" s="28">
        <f t="shared" si="140"/>
        <v>0</v>
      </c>
      <c r="GB198" s="28">
        <f t="shared" si="140"/>
        <v>0</v>
      </c>
      <c r="GC198" s="28">
        <f t="shared" si="140"/>
        <v>0</v>
      </c>
      <c r="GD198" s="28">
        <f t="shared" si="140"/>
        <v>0</v>
      </c>
      <c r="GE198" s="28">
        <f t="shared" si="140"/>
        <v>0</v>
      </c>
      <c r="GF198" s="28">
        <f t="shared" si="140"/>
        <v>0</v>
      </c>
      <c r="GG198" s="28">
        <f t="shared" si="140"/>
        <v>0</v>
      </c>
      <c r="GH198" s="28">
        <f t="shared" si="140"/>
        <v>0</v>
      </c>
      <c r="GI198" s="28">
        <f t="shared" si="152"/>
        <v>0</v>
      </c>
      <c r="GJ198" s="28">
        <f t="shared" si="152"/>
        <v>0</v>
      </c>
      <c r="GK198" s="28">
        <f t="shared" si="152"/>
        <v>0</v>
      </c>
      <c r="GL198" s="28">
        <f t="shared" si="152"/>
        <v>0</v>
      </c>
      <c r="GM198" s="28">
        <f t="shared" si="152"/>
        <v>0</v>
      </c>
      <c r="GN198" s="28">
        <f t="shared" si="152"/>
        <v>0</v>
      </c>
      <c r="GO198" s="28">
        <f t="shared" si="152"/>
        <v>0</v>
      </c>
      <c r="GP198" s="28">
        <f t="shared" si="152"/>
        <v>0</v>
      </c>
      <c r="GQ198" s="28">
        <f t="shared" si="152"/>
        <v>0</v>
      </c>
      <c r="GR198" s="28">
        <f t="shared" si="152"/>
        <v>0</v>
      </c>
      <c r="GS198" s="28">
        <f t="shared" si="152"/>
        <v>0</v>
      </c>
      <c r="GT198" s="28">
        <f t="shared" si="152"/>
        <v>0</v>
      </c>
      <c r="GU198" s="28">
        <f t="shared" si="152"/>
        <v>0</v>
      </c>
      <c r="GV198" s="28">
        <f t="shared" si="152"/>
        <v>0</v>
      </c>
      <c r="GW198" s="28">
        <f t="shared" si="152"/>
        <v>0</v>
      </c>
      <c r="GX198" s="28">
        <f t="shared" si="152"/>
        <v>0</v>
      </c>
      <c r="GY198" s="28">
        <f t="shared" si="150"/>
        <v>0</v>
      </c>
      <c r="GZ198" s="28">
        <f t="shared" si="150"/>
        <v>0</v>
      </c>
      <c r="HA198" s="28">
        <f t="shared" si="150"/>
        <v>0</v>
      </c>
      <c r="HB198" s="28">
        <f t="shared" si="150"/>
        <v>0</v>
      </c>
      <c r="HC198" s="28">
        <f t="shared" si="150"/>
        <v>0</v>
      </c>
      <c r="HD198" s="28">
        <f t="shared" si="150"/>
        <v>0</v>
      </c>
      <c r="HE198" s="28">
        <f t="shared" si="150"/>
        <v>0</v>
      </c>
      <c r="HF198" s="28">
        <f t="shared" si="150"/>
        <v>0</v>
      </c>
      <c r="HG198" s="28">
        <f t="shared" si="150"/>
        <v>1</v>
      </c>
    </row>
    <row r="199" spans="1:215" s="28" customFormat="1">
      <c r="A199" s="21" t="s">
        <v>1941</v>
      </c>
      <c r="B199" s="6" t="s">
        <v>1988</v>
      </c>
      <c r="C199" s="6" t="s">
        <v>150</v>
      </c>
      <c r="D199" s="6" t="s">
        <v>1989</v>
      </c>
      <c r="E199" s="6" t="s">
        <v>1990</v>
      </c>
      <c r="F199" s="6">
        <v>2021</v>
      </c>
      <c r="G199" s="6" t="s">
        <v>351</v>
      </c>
      <c r="H199" s="6">
        <v>285</v>
      </c>
      <c r="I199" s="6"/>
      <c r="J199" s="6"/>
      <c r="K199" s="6"/>
      <c r="L199" s="6" t="s">
        <v>1991</v>
      </c>
      <c r="M199" s="6" t="s">
        <v>1992</v>
      </c>
      <c r="N199" s="6" t="s">
        <v>1993</v>
      </c>
      <c r="O199" s="6" t="s">
        <v>162</v>
      </c>
      <c r="P199" s="6" t="s">
        <v>163</v>
      </c>
      <c r="Q199" s="6"/>
      <c r="R199" s="6" t="s">
        <v>21</v>
      </c>
      <c r="S199" s="6"/>
      <c r="T199" s="6" t="s">
        <v>25</v>
      </c>
      <c r="U199" s="6" t="s">
        <v>37</v>
      </c>
      <c r="V199" s="6" t="s">
        <v>54</v>
      </c>
      <c r="W199" s="6" t="s">
        <v>39</v>
      </c>
      <c r="X199" s="6" t="s">
        <v>47</v>
      </c>
      <c r="Y199" s="6" t="s">
        <v>69</v>
      </c>
      <c r="Z199" s="6" t="s">
        <v>1994</v>
      </c>
      <c r="AA199" s="6">
        <v>2</v>
      </c>
      <c r="AB199" s="6">
        <v>2</v>
      </c>
      <c r="AC199" s="6">
        <v>3</v>
      </c>
      <c r="AD199" s="59" t="s">
        <v>2418</v>
      </c>
      <c r="AE199" s="59" t="s">
        <v>2424</v>
      </c>
      <c r="AF199" s="6" t="s">
        <v>139</v>
      </c>
      <c r="AG199" s="6" t="s">
        <v>139</v>
      </c>
      <c r="AH199" s="6" t="s">
        <v>113</v>
      </c>
      <c r="AI199" s="6" t="s">
        <v>139</v>
      </c>
      <c r="AJ199" s="6" t="s">
        <v>139</v>
      </c>
      <c r="AK199" s="6" t="s">
        <v>1997</v>
      </c>
      <c r="AL199" s="6" t="s">
        <v>139</v>
      </c>
      <c r="AM199" s="6" t="s">
        <v>142</v>
      </c>
      <c r="AN199" s="23" t="s">
        <v>2096</v>
      </c>
      <c r="AO199" s="6" t="s">
        <v>2197</v>
      </c>
      <c r="AP199" s="6" t="s">
        <v>138</v>
      </c>
      <c r="AQ199" s="28">
        <f t="shared" si="148"/>
        <v>0</v>
      </c>
      <c r="AR199" s="28">
        <f t="shared" si="148"/>
        <v>0</v>
      </c>
      <c r="AS199" s="28">
        <f t="shared" si="148"/>
        <v>0</v>
      </c>
      <c r="AT199" s="28">
        <f t="shared" si="148"/>
        <v>0</v>
      </c>
      <c r="AU199" s="28">
        <f t="shared" si="148"/>
        <v>0</v>
      </c>
      <c r="AV199" s="28">
        <f t="shared" si="148"/>
        <v>0</v>
      </c>
      <c r="AW199" s="28">
        <f t="shared" si="148"/>
        <v>0</v>
      </c>
      <c r="AX199" s="28">
        <f t="shared" si="148"/>
        <v>0</v>
      </c>
      <c r="AY199" s="28">
        <f t="shared" si="148"/>
        <v>0</v>
      </c>
      <c r="AZ199" s="28">
        <f t="shared" si="148"/>
        <v>0</v>
      </c>
      <c r="BA199" s="28">
        <f t="shared" si="148"/>
        <v>0</v>
      </c>
      <c r="BB199" s="28">
        <f t="shared" si="148"/>
        <v>0</v>
      </c>
      <c r="BC199" s="28">
        <f t="shared" si="148"/>
        <v>0</v>
      </c>
      <c r="BD199" s="28">
        <f t="shared" si="148"/>
        <v>0</v>
      </c>
      <c r="BE199" s="28">
        <f t="shared" si="148"/>
        <v>0</v>
      </c>
      <c r="BF199" s="28">
        <f t="shared" si="148"/>
        <v>0</v>
      </c>
      <c r="BG199" s="28">
        <f t="shared" si="146"/>
        <v>0</v>
      </c>
      <c r="BH199" s="28">
        <f t="shared" si="146"/>
        <v>0</v>
      </c>
      <c r="BI199" s="28">
        <f t="shared" si="146"/>
        <v>0</v>
      </c>
      <c r="BJ199" s="28">
        <f t="shared" si="146"/>
        <v>0</v>
      </c>
      <c r="BK199" s="28">
        <f t="shared" si="146"/>
        <v>0</v>
      </c>
      <c r="BL199" s="28">
        <f t="shared" si="146"/>
        <v>0</v>
      </c>
      <c r="BM199" s="28">
        <f t="shared" si="146"/>
        <v>0</v>
      </c>
      <c r="BN199" s="28">
        <f t="shared" si="146"/>
        <v>0</v>
      </c>
      <c r="BO199" s="28">
        <f t="shared" si="146"/>
        <v>0</v>
      </c>
      <c r="BP199" s="28">
        <f t="shared" si="146"/>
        <v>0</v>
      </c>
      <c r="BQ199" s="28">
        <f t="shared" si="146"/>
        <v>0</v>
      </c>
      <c r="BR199" s="28">
        <f t="shared" si="146"/>
        <v>0</v>
      </c>
      <c r="BS199" s="28">
        <f t="shared" si="146"/>
        <v>0</v>
      </c>
      <c r="BT199" s="28">
        <f t="shared" si="146"/>
        <v>0</v>
      </c>
      <c r="BU199" s="28">
        <f t="shared" si="146"/>
        <v>0</v>
      </c>
      <c r="BV199" s="28">
        <f t="shared" ref="BV199:CK202" si="155">IF(ISNUMBER(SEARCH(BV$2,$AN199)),1,0)</f>
        <v>0</v>
      </c>
      <c r="BW199" s="28">
        <f t="shared" si="155"/>
        <v>0</v>
      </c>
      <c r="BX199" s="28">
        <f t="shared" si="155"/>
        <v>0</v>
      </c>
      <c r="BY199" s="28">
        <f t="shared" si="155"/>
        <v>0</v>
      </c>
      <c r="BZ199" s="28">
        <f t="shared" si="155"/>
        <v>0</v>
      </c>
      <c r="CA199" s="28">
        <f t="shared" si="155"/>
        <v>0</v>
      </c>
      <c r="CB199" s="28">
        <f t="shared" si="155"/>
        <v>0</v>
      </c>
      <c r="CC199" s="28">
        <f t="shared" si="155"/>
        <v>0</v>
      </c>
      <c r="CD199" s="28">
        <f t="shared" si="155"/>
        <v>0</v>
      </c>
      <c r="CE199" s="28">
        <f t="shared" si="155"/>
        <v>0</v>
      </c>
      <c r="CF199" s="28">
        <f t="shared" si="155"/>
        <v>0</v>
      </c>
      <c r="CG199" s="28">
        <f t="shared" si="155"/>
        <v>1</v>
      </c>
      <c r="CH199" s="28">
        <f t="shared" si="155"/>
        <v>0</v>
      </c>
      <c r="CI199" s="28">
        <f t="shared" si="155"/>
        <v>0</v>
      </c>
      <c r="CJ199" s="28">
        <f t="shared" si="155"/>
        <v>0</v>
      </c>
      <c r="CK199" s="28">
        <f t="shared" si="155"/>
        <v>0</v>
      </c>
      <c r="CL199" s="28">
        <f t="shared" si="154"/>
        <v>0</v>
      </c>
      <c r="CM199" s="28">
        <f t="shared" si="154"/>
        <v>0</v>
      </c>
      <c r="CN199" s="28">
        <f t="shared" si="154"/>
        <v>0</v>
      </c>
      <c r="CO199" s="28">
        <f t="shared" si="154"/>
        <v>0</v>
      </c>
      <c r="CP199" s="28">
        <f t="shared" si="154"/>
        <v>0</v>
      </c>
      <c r="CQ199" s="28">
        <f t="shared" si="154"/>
        <v>0</v>
      </c>
      <c r="CR199" s="28">
        <f t="shared" si="154"/>
        <v>0</v>
      </c>
      <c r="CS199" s="28">
        <f t="shared" si="154"/>
        <v>0</v>
      </c>
      <c r="CT199" s="28">
        <f t="shared" si="154"/>
        <v>0</v>
      </c>
      <c r="CU199" s="28">
        <f t="shared" si="154"/>
        <v>0</v>
      </c>
      <c r="CV199" s="28">
        <f t="shared" si="154"/>
        <v>0</v>
      </c>
      <c r="CW199" s="28">
        <f t="shared" si="154"/>
        <v>0</v>
      </c>
      <c r="CX199" s="28">
        <f t="shared" si="154"/>
        <v>0</v>
      </c>
      <c r="CY199" s="28">
        <f t="shared" si="154"/>
        <v>0</v>
      </c>
      <c r="CZ199" s="28">
        <f t="shared" si="154"/>
        <v>0</v>
      </c>
      <c r="DA199" s="28">
        <f t="shared" si="144"/>
        <v>0</v>
      </c>
      <c r="DB199" s="28">
        <f t="shared" si="144"/>
        <v>0</v>
      </c>
      <c r="DC199" s="28">
        <f t="shared" si="144"/>
        <v>0</v>
      </c>
      <c r="DD199" s="28">
        <f t="shared" si="144"/>
        <v>0</v>
      </c>
      <c r="DE199" s="28">
        <f t="shared" si="142"/>
        <v>0</v>
      </c>
      <c r="DF199" s="28">
        <f t="shared" si="142"/>
        <v>0</v>
      </c>
      <c r="DG199" s="28">
        <f t="shared" si="142"/>
        <v>0</v>
      </c>
      <c r="DH199" s="28">
        <f t="shared" si="153"/>
        <v>0</v>
      </c>
      <c r="DI199" s="28">
        <f t="shared" si="153"/>
        <v>0</v>
      </c>
      <c r="DJ199" s="28">
        <f t="shared" si="153"/>
        <v>0</v>
      </c>
      <c r="DK199" s="28">
        <f t="shared" si="153"/>
        <v>0</v>
      </c>
      <c r="DL199" s="28">
        <f t="shared" si="153"/>
        <v>0</v>
      </c>
      <c r="DM199" s="28">
        <f t="shared" si="153"/>
        <v>0</v>
      </c>
      <c r="DN199" s="28">
        <f t="shared" si="153"/>
        <v>0</v>
      </c>
      <c r="DO199" s="28">
        <f t="shared" si="153"/>
        <v>0</v>
      </c>
      <c r="DP199" s="28">
        <f t="shared" si="153"/>
        <v>0</v>
      </c>
      <c r="DQ199" s="28">
        <f t="shared" si="153"/>
        <v>1</v>
      </c>
      <c r="DR199" s="28">
        <f t="shared" si="153"/>
        <v>0</v>
      </c>
      <c r="DS199" s="28">
        <f t="shared" si="153"/>
        <v>0</v>
      </c>
      <c r="DT199" s="28">
        <f t="shared" si="153"/>
        <v>0</v>
      </c>
      <c r="DU199" s="28">
        <f t="shared" si="153"/>
        <v>0</v>
      </c>
      <c r="DV199" s="28">
        <f t="shared" si="153"/>
        <v>0</v>
      </c>
      <c r="DW199" s="28">
        <f t="shared" si="153"/>
        <v>0</v>
      </c>
      <c r="DX199" s="28">
        <f t="shared" si="151"/>
        <v>0</v>
      </c>
      <c r="DY199" s="28">
        <f t="shared" si="151"/>
        <v>0</v>
      </c>
      <c r="DZ199" s="28">
        <f t="shared" si="151"/>
        <v>0</v>
      </c>
      <c r="EA199" s="28">
        <f t="shared" si="151"/>
        <v>0</v>
      </c>
      <c r="EB199" s="28">
        <f t="shared" si="151"/>
        <v>0</v>
      </c>
      <c r="EC199" s="28">
        <f t="shared" si="151"/>
        <v>0</v>
      </c>
      <c r="ED199" s="28">
        <f t="shared" si="151"/>
        <v>0</v>
      </c>
      <c r="EE199" s="28">
        <f t="shared" si="151"/>
        <v>0</v>
      </c>
      <c r="EF199" s="28">
        <f t="shared" si="151"/>
        <v>0</v>
      </c>
      <c r="EG199" s="28">
        <f t="shared" si="151"/>
        <v>0</v>
      </c>
      <c r="EH199" s="28">
        <f t="shared" si="151"/>
        <v>0</v>
      </c>
      <c r="EI199" s="28">
        <f t="shared" si="151"/>
        <v>0</v>
      </c>
      <c r="EJ199" s="28">
        <f t="shared" si="151"/>
        <v>0</v>
      </c>
      <c r="EK199" s="28">
        <f t="shared" si="151"/>
        <v>0</v>
      </c>
      <c r="EL199" s="28">
        <f t="shared" si="151"/>
        <v>0</v>
      </c>
      <c r="EM199" s="28">
        <f t="shared" si="149"/>
        <v>0</v>
      </c>
      <c r="EN199" s="28">
        <f t="shared" si="149"/>
        <v>0</v>
      </c>
      <c r="EO199" s="28">
        <f t="shared" si="149"/>
        <v>0</v>
      </c>
      <c r="EP199" s="28">
        <f t="shared" si="149"/>
        <v>0</v>
      </c>
      <c r="EQ199" s="28">
        <f t="shared" si="149"/>
        <v>0</v>
      </c>
      <c r="ER199" s="28">
        <f t="shared" si="149"/>
        <v>0</v>
      </c>
      <c r="ES199" s="28">
        <f t="shared" si="149"/>
        <v>0</v>
      </c>
      <c r="ET199" s="28">
        <f t="shared" si="149"/>
        <v>0</v>
      </c>
      <c r="EU199" s="28">
        <f t="shared" si="149"/>
        <v>0</v>
      </c>
      <c r="EV199" s="28">
        <f t="shared" si="149"/>
        <v>0</v>
      </c>
      <c r="EW199" s="28">
        <f t="shared" si="149"/>
        <v>0</v>
      </c>
      <c r="EX199" s="28">
        <f t="shared" si="149"/>
        <v>0</v>
      </c>
      <c r="EY199" s="28">
        <f t="shared" si="149"/>
        <v>0</v>
      </c>
      <c r="EZ199" s="28">
        <f t="shared" si="149"/>
        <v>0</v>
      </c>
      <c r="FA199" s="28">
        <f t="shared" si="149"/>
        <v>0</v>
      </c>
      <c r="FB199" s="28">
        <f t="shared" si="149"/>
        <v>0</v>
      </c>
      <c r="FC199" s="28">
        <f t="shared" si="147"/>
        <v>0</v>
      </c>
      <c r="FD199" s="28">
        <f t="shared" si="147"/>
        <v>0</v>
      </c>
      <c r="FE199" s="28">
        <f t="shared" si="147"/>
        <v>0</v>
      </c>
      <c r="FF199" s="28">
        <f t="shared" si="147"/>
        <v>0</v>
      </c>
      <c r="FG199" s="28">
        <f t="shared" si="147"/>
        <v>0</v>
      </c>
      <c r="FH199" s="28">
        <f t="shared" si="147"/>
        <v>0</v>
      </c>
      <c r="FI199" s="28">
        <f t="shared" si="147"/>
        <v>0</v>
      </c>
      <c r="FJ199" s="28">
        <f t="shared" si="147"/>
        <v>1</v>
      </c>
      <c r="FK199" s="28">
        <f t="shared" si="147"/>
        <v>0</v>
      </c>
      <c r="FL199" s="28">
        <f t="shared" si="147"/>
        <v>0</v>
      </c>
      <c r="FM199" s="28">
        <f t="shared" si="147"/>
        <v>0</v>
      </c>
      <c r="FN199" s="28">
        <f t="shared" si="147"/>
        <v>0</v>
      </c>
      <c r="FO199" s="28">
        <f t="shared" si="147"/>
        <v>0</v>
      </c>
      <c r="FP199" s="28">
        <f t="shared" si="147"/>
        <v>0</v>
      </c>
      <c r="FQ199" s="28">
        <f t="shared" si="147"/>
        <v>0</v>
      </c>
      <c r="FR199" s="28">
        <f t="shared" si="145"/>
        <v>0</v>
      </c>
      <c r="FS199" s="28">
        <f t="shared" si="145"/>
        <v>0</v>
      </c>
      <c r="FT199" s="28">
        <f t="shared" si="145"/>
        <v>0</v>
      </c>
      <c r="FU199" s="28">
        <f t="shared" si="140"/>
        <v>0</v>
      </c>
      <c r="FV199" s="28">
        <f t="shared" si="140"/>
        <v>1</v>
      </c>
      <c r="FW199" s="28">
        <f t="shared" si="140"/>
        <v>0</v>
      </c>
      <c r="FX199" s="28">
        <f t="shared" si="140"/>
        <v>0</v>
      </c>
      <c r="FY199" s="28">
        <f t="shared" si="140"/>
        <v>0</v>
      </c>
      <c r="FZ199" s="28">
        <f t="shared" si="140"/>
        <v>0</v>
      </c>
      <c r="GA199" s="28">
        <f t="shared" si="140"/>
        <v>0</v>
      </c>
      <c r="GB199" s="28">
        <f t="shared" si="140"/>
        <v>0</v>
      </c>
      <c r="GC199" s="28">
        <f t="shared" si="140"/>
        <v>0</v>
      </c>
      <c r="GD199" s="28">
        <f t="shared" si="140"/>
        <v>0</v>
      </c>
      <c r="GE199" s="28">
        <f t="shared" si="140"/>
        <v>0</v>
      </c>
      <c r="GF199" s="28">
        <f t="shared" si="140"/>
        <v>0</v>
      </c>
      <c r="GG199" s="28">
        <f t="shared" si="140"/>
        <v>0</v>
      </c>
      <c r="GH199" s="28">
        <f t="shared" si="140"/>
        <v>0</v>
      </c>
      <c r="GI199" s="28">
        <f t="shared" si="152"/>
        <v>0</v>
      </c>
      <c r="GJ199" s="28">
        <f t="shared" si="152"/>
        <v>0</v>
      </c>
      <c r="GK199" s="28">
        <f t="shared" si="152"/>
        <v>0</v>
      </c>
      <c r="GL199" s="28">
        <f t="shared" si="152"/>
        <v>0</v>
      </c>
      <c r="GM199" s="28">
        <f t="shared" si="152"/>
        <v>0</v>
      </c>
      <c r="GN199" s="28">
        <f t="shared" si="152"/>
        <v>0</v>
      </c>
      <c r="GO199" s="28">
        <f t="shared" si="152"/>
        <v>0</v>
      </c>
      <c r="GP199" s="28">
        <f t="shared" si="152"/>
        <v>1</v>
      </c>
      <c r="GQ199" s="28">
        <f t="shared" si="152"/>
        <v>0</v>
      </c>
      <c r="GR199" s="28">
        <f t="shared" si="152"/>
        <v>0</v>
      </c>
      <c r="GS199" s="28">
        <f t="shared" si="152"/>
        <v>0</v>
      </c>
      <c r="GT199" s="28">
        <f t="shared" si="152"/>
        <v>0</v>
      </c>
      <c r="GU199" s="28">
        <f t="shared" si="152"/>
        <v>0</v>
      </c>
      <c r="GV199" s="28">
        <f t="shared" si="152"/>
        <v>0</v>
      </c>
      <c r="GW199" s="28">
        <f t="shared" si="152"/>
        <v>0</v>
      </c>
      <c r="GX199" s="28">
        <f t="shared" si="152"/>
        <v>0</v>
      </c>
      <c r="GY199" s="28">
        <f t="shared" si="150"/>
        <v>0</v>
      </c>
      <c r="GZ199" s="28">
        <f t="shared" si="150"/>
        <v>0</v>
      </c>
      <c r="HA199" s="28">
        <f t="shared" si="150"/>
        <v>0</v>
      </c>
      <c r="HB199" s="28">
        <f t="shared" si="150"/>
        <v>0</v>
      </c>
      <c r="HC199" s="28">
        <f t="shared" si="150"/>
        <v>0</v>
      </c>
      <c r="HD199" s="28">
        <f t="shared" si="150"/>
        <v>0</v>
      </c>
      <c r="HE199" s="28">
        <f t="shared" si="150"/>
        <v>0</v>
      </c>
      <c r="HF199" s="28">
        <f t="shared" si="150"/>
        <v>0</v>
      </c>
      <c r="HG199" s="28">
        <f t="shared" si="150"/>
        <v>0</v>
      </c>
    </row>
    <row r="200" spans="1:215" s="28" customFormat="1">
      <c r="A200" s="21" t="s">
        <v>1941</v>
      </c>
      <c r="B200" s="6" t="s">
        <v>1998</v>
      </c>
      <c r="C200" s="6" t="s">
        <v>150</v>
      </c>
      <c r="D200" s="6" t="s">
        <v>1999</v>
      </c>
      <c r="E200" s="6" t="s">
        <v>2000</v>
      </c>
      <c r="F200" s="6">
        <v>2020</v>
      </c>
      <c r="G200" s="6" t="s">
        <v>260</v>
      </c>
      <c r="H200" s="6">
        <v>121</v>
      </c>
      <c r="I200" s="6"/>
      <c r="J200" s="6"/>
      <c r="K200" s="6"/>
      <c r="L200" s="6" t="s">
        <v>2001</v>
      </c>
      <c r="M200" s="6" t="s">
        <v>2002</v>
      </c>
      <c r="N200" s="6" t="s">
        <v>2003</v>
      </c>
      <c r="O200" s="6" t="s">
        <v>162</v>
      </c>
      <c r="P200" s="6" t="s">
        <v>163</v>
      </c>
      <c r="Q200" s="6" t="s">
        <v>200</v>
      </c>
      <c r="R200" s="6" t="s">
        <v>21</v>
      </c>
      <c r="S200" s="6"/>
      <c r="T200" s="6" t="s">
        <v>24</v>
      </c>
      <c r="U200" s="6" t="s">
        <v>39</v>
      </c>
      <c r="V200" s="6" t="s">
        <v>57</v>
      </c>
      <c r="W200" s="6" t="s">
        <v>43</v>
      </c>
      <c r="X200" s="6" t="s">
        <v>57</v>
      </c>
      <c r="Y200" s="6" t="s">
        <v>69</v>
      </c>
      <c r="Z200" s="6" t="s">
        <v>2004</v>
      </c>
      <c r="AA200" s="6">
        <v>2</v>
      </c>
      <c r="AB200" s="6">
        <v>1</v>
      </c>
      <c r="AC200" s="6">
        <v>1</v>
      </c>
      <c r="AD200" s="59" t="s">
        <v>2420</v>
      </c>
      <c r="AE200" s="59" t="s">
        <v>2424</v>
      </c>
      <c r="AF200" s="6" t="s">
        <v>139</v>
      </c>
      <c r="AG200" s="28" t="s">
        <v>2257</v>
      </c>
      <c r="AH200" s="6" t="s">
        <v>113</v>
      </c>
      <c r="AI200" s="6" t="s">
        <v>101</v>
      </c>
      <c r="AJ200" s="6" t="s">
        <v>167</v>
      </c>
      <c r="AK200" s="6" t="s">
        <v>2007</v>
      </c>
      <c r="AL200" s="6" t="s">
        <v>139</v>
      </c>
      <c r="AM200" s="6" t="s">
        <v>91</v>
      </c>
      <c r="AN200" s="23" t="s">
        <v>139</v>
      </c>
      <c r="AO200" s="6" t="s">
        <v>2393</v>
      </c>
      <c r="AP200" s="6" t="s">
        <v>139</v>
      </c>
      <c r="AQ200" s="28">
        <f t="shared" si="148"/>
        <v>0</v>
      </c>
      <c r="AR200" s="28">
        <f t="shared" si="148"/>
        <v>0</v>
      </c>
      <c r="AS200" s="28">
        <f t="shared" si="148"/>
        <v>0</v>
      </c>
      <c r="AT200" s="28">
        <f t="shared" si="148"/>
        <v>0</v>
      </c>
      <c r="AU200" s="28">
        <f t="shared" si="148"/>
        <v>0</v>
      </c>
      <c r="AV200" s="28">
        <f t="shared" si="148"/>
        <v>0</v>
      </c>
      <c r="AW200" s="28">
        <f t="shared" si="148"/>
        <v>0</v>
      </c>
      <c r="AX200" s="28">
        <f t="shared" si="148"/>
        <v>0</v>
      </c>
      <c r="AY200" s="28">
        <f t="shared" si="148"/>
        <v>0</v>
      </c>
      <c r="AZ200" s="28">
        <f t="shared" si="148"/>
        <v>0</v>
      </c>
      <c r="BA200" s="28">
        <f t="shared" si="148"/>
        <v>0</v>
      </c>
      <c r="BB200" s="28">
        <f t="shared" si="148"/>
        <v>0</v>
      </c>
      <c r="BC200" s="28">
        <f t="shared" si="148"/>
        <v>0</v>
      </c>
      <c r="BD200" s="28">
        <f t="shared" si="148"/>
        <v>0</v>
      </c>
      <c r="BE200" s="28">
        <f t="shared" si="148"/>
        <v>0</v>
      </c>
      <c r="BF200" s="28">
        <f t="shared" ref="BF200:BU202" si="156">IF(ISNUMBER(SEARCH(BF$2,$AN200)),1,0)</f>
        <v>0</v>
      </c>
      <c r="BG200" s="28">
        <f t="shared" si="156"/>
        <v>0</v>
      </c>
      <c r="BH200" s="28">
        <f t="shared" si="156"/>
        <v>0</v>
      </c>
      <c r="BI200" s="28">
        <f t="shared" si="156"/>
        <v>0</v>
      </c>
      <c r="BJ200" s="28">
        <f t="shared" si="156"/>
        <v>0</v>
      </c>
      <c r="BK200" s="28">
        <f t="shared" si="156"/>
        <v>0</v>
      </c>
      <c r="BL200" s="28">
        <f t="shared" si="156"/>
        <v>0</v>
      </c>
      <c r="BM200" s="28">
        <f t="shared" si="156"/>
        <v>0</v>
      </c>
      <c r="BN200" s="28">
        <f t="shared" si="156"/>
        <v>0</v>
      </c>
      <c r="BO200" s="28">
        <f t="shared" si="156"/>
        <v>0</v>
      </c>
      <c r="BP200" s="28">
        <f t="shared" si="156"/>
        <v>0</v>
      </c>
      <c r="BQ200" s="28">
        <f t="shared" si="156"/>
        <v>0</v>
      </c>
      <c r="BR200" s="28">
        <f t="shared" si="156"/>
        <v>0</v>
      </c>
      <c r="BS200" s="28">
        <f t="shared" si="156"/>
        <v>0</v>
      </c>
      <c r="BT200" s="28">
        <f t="shared" si="156"/>
        <v>0</v>
      </c>
      <c r="BU200" s="28">
        <f t="shared" si="156"/>
        <v>0</v>
      </c>
      <c r="BV200" s="28">
        <f t="shared" si="155"/>
        <v>0</v>
      </c>
      <c r="BW200" s="28">
        <f t="shared" si="155"/>
        <v>0</v>
      </c>
      <c r="BX200" s="28">
        <f t="shared" si="155"/>
        <v>0</v>
      </c>
      <c r="BY200" s="28">
        <f t="shared" si="155"/>
        <v>0</v>
      </c>
      <c r="BZ200" s="28">
        <f t="shared" si="155"/>
        <v>0</v>
      </c>
      <c r="CA200" s="28">
        <f t="shared" si="155"/>
        <v>0</v>
      </c>
      <c r="CB200" s="28">
        <f t="shared" si="155"/>
        <v>0</v>
      </c>
      <c r="CC200" s="28">
        <f t="shared" si="155"/>
        <v>0</v>
      </c>
      <c r="CD200" s="28">
        <f t="shared" si="155"/>
        <v>0</v>
      </c>
      <c r="CE200" s="28">
        <f t="shared" si="155"/>
        <v>0</v>
      </c>
      <c r="CF200" s="28">
        <f t="shared" si="155"/>
        <v>0</v>
      </c>
      <c r="CG200" s="28">
        <f t="shared" si="155"/>
        <v>0</v>
      </c>
      <c r="CH200" s="28">
        <f t="shared" si="155"/>
        <v>0</v>
      </c>
      <c r="CI200" s="28">
        <f t="shared" si="155"/>
        <v>0</v>
      </c>
      <c r="CJ200" s="28">
        <f t="shared" si="155"/>
        <v>0</v>
      </c>
      <c r="CK200" s="28">
        <f t="shared" si="155"/>
        <v>0</v>
      </c>
      <c r="CL200" s="28">
        <f t="shared" si="154"/>
        <v>0</v>
      </c>
      <c r="CM200" s="28">
        <f t="shared" si="154"/>
        <v>0</v>
      </c>
      <c r="CN200" s="28">
        <f t="shared" si="154"/>
        <v>0</v>
      </c>
      <c r="CO200" s="28">
        <f t="shared" si="154"/>
        <v>0</v>
      </c>
      <c r="CP200" s="28">
        <f t="shared" si="154"/>
        <v>0</v>
      </c>
      <c r="CQ200" s="28">
        <f t="shared" si="154"/>
        <v>0</v>
      </c>
      <c r="CR200" s="28">
        <f t="shared" si="154"/>
        <v>0</v>
      </c>
      <c r="CS200" s="28">
        <f t="shared" si="154"/>
        <v>0</v>
      </c>
      <c r="CT200" s="28">
        <f t="shared" si="154"/>
        <v>0</v>
      </c>
      <c r="CU200" s="28">
        <f t="shared" si="154"/>
        <v>0</v>
      </c>
      <c r="CV200" s="28">
        <f t="shared" si="154"/>
        <v>0</v>
      </c>
      <c r="CW200" s="28">
        <f t="shared" si="154"/>
        <v>0</v>
      </c>
      <c r="CX200" s="28">
        <f t="shared" si="154"/>
        <v>0</v>
      </c>
      <c r="CY200" s="28">
        <f t="shared" si="154"/>
        <v>0</v>
      </c>
      <c r="CZ200" s="28">
        <f t="shared" si="154"/>
        <v>0</v>
      </c>
      <c r="DA200" s="28">
        <f t="shared" si="144"/>
        <v>0</v>
      </c>
      <c r="DB200" s="28">
        <f t="shared" si="144"/>
        <v>0</v>
      </c>
      <c r="DC200" s="28">
        <f t="shared" si="144"/>
        <v>0</v>
      </c>
      <c r="DD200" s="28">
        <f t="shared" si="144"/>
        <v>0</v>
      </c>
      <c r="DE200" s="28">
        <f t="shared" si="142"/>
        <v>1</v>
      </c>
      <c r="DF200" s="28">
        <f t="shared" si="142"/>
        <v>0</v>
      </c>
      <c r="DG200" s="28">
        <f t="shared" si="142"/>
        <v>0</v>
      </c>
      <c r="DH200" s="28">
        <f t="shared" si="153"/>
        <v>1</v>
      </c>
      <c r="DI200" s="28">
        <f t="shared" si="153"/>
        <v>0</v>
      </c>
      <c r="DJ200" s="28">
        <f t="shared" si="153"/>
        <v>0</v>
      </c>
      <c r="DK200" s="28">
        <f t="shared" si="153"/>
        <v>0</v>
      </c>
      <c r="DL200" s="28">
        <f t="shared" si="153"/>
        <v>0</v>
      </c>
      <c r="DM200" s="28">
        <f t="shared" si="153"/>
        <v>1</v>
      </c>
      <c r="DN200" s="28">
        <f t="shared" si="153"/>
        <v>0</v>
      </c>
      <c r="DO200" s="28">
        <f t="shared" si="153"/>
        <v>0</v>
      </c>
      <c r="DP200" s="28">
        <f t="shared" si="153"/>
        <v>0</v>
      </c>
      <c r="DQ200" s="28">
        <f t="shared" si="153"/>
        <v>0</v>
      </c>
      <c r="DR200" s="28">
        <f t="shared" si="153"/>
        <v>0</v>
      </c>
      <c r="DS200" s="28">
        <f t="shared" si="153"/>
        <v>0</v>
      </c>
      <c r="DT200" s="28">
        <f t="shared" si="153"/>
        <v>0</v>
      </c>
      <c r="DU200" s="28">
        <f t="shared" si="153"/>
        <v>0</v>
      </c>
      <c r="DV200" s="28">
        <f t="shared" si="153"/>
        <v>0</v>
      </c>
      <c r="DW200" s="28">
        <f t="shared" si="153"/>
        <v>0</v>
      </c>
      <c r="DX200" s="28">
        <f t="shared" si="151"/>
        <v>0</v>
      </c>
      <c r="DY200" s="28">
        <f t="shared" si="151"/>
        <v>0</v>
      </c>
      <c r="DZ200" s="28">
        <f t="shared" si="151"/>
        <v>0</v>
      </c>
      <c r="EA200" s="28">
        <f t="shared" si="151"/>
        <v>0</v>
      </c>
      <c r="EB200" s="28">
        <f t="shared" si="151"/>
        <v>1</v>
      </c>
      <c r="EC200" s="28">
        <f t="shared" si="151"/>
        <v>0</v>
      </c>
      <c r="ED200" s="28">
        <f t="shared" si="151"/>
        <v>0</v>
      </c>
      <c r="EE200" s="28">
        <f t="shared" si="151"/>
        <v>0</v>
      </c>
      <c r="EF200" s="28">
        <f t="shared" si="151"/>
        <v>0</v>
      </c>
      <c r="EG200" s="28">
        <f t="shared" si="151"/>
        <v>1</v>
      </c>
      <c r="EH200" s="28">
        <f t="shared" si="151"/>
        <v>0</v>
      </c>
      <c r="EI200" s="28">
        <f t="shared" si="151"/>
        <v>0</v>
      </c>
      <c r="EJ200" s="28">
        <f t="shared" si="151"/>
        <v>1</v>
      </c>
      <c r="EK200" s="28">
        <f t="shared" si="151"/>
        <v>0</v>
      </c>
      <c r="EL200" s="28">
        <f t="shared" si="151"/>
        <v>0</v>
      </c>
      <c r="EM200" s="28">
        <f t="shared" si="149"/>
        <v>0</v>
      </c>
      <c r="EN200" s="28">
        <f t="shared" si="149"/>
        <v>0</v>
      </c>
      <c r="EO200" s="28">
        <f t="shared" si="149"/>
        <v>0</v>
      </c>
      <c r="EP200" s="28">
        <f t="shared" si="149"/>
        <v>0</v>
      </c>
      <c r="EQ200" s="28">
        <f t="shared" si="149"/>
        <v>0</v>
      </c>
      <c r="ER200" s="28">
        <f t="shared" si="149"/>
        <v>1</v>
      </c>
      <c r="ES200" s="28">
        <f t="shared" si="149"/>
        <v>0</v>
      </c>
      <c r="ET200" s="28">
        <f t="shared" si="149"/>
        <v>0</v>
      </c>
      <c r="EU200" s="28">
        <f t="shared" si="149"/>
        <v>0</v>
      </c>
      <c r="EV200" s="28">
        <f t="shared" si="149"/>
        <v>1</v>
      </c>
      <c r="EW200" s="28">
        <f t="shared" si="149"/>
        <v>0</v>
      </c>
      <c r="EX200" s="28">
        <f t="shared" si="149"/>
        <v>0</v>
      </c>
      <c r="EY200" s="28">
        <f t="shared" si="149"/>
        <v>0</v>
      </c>
      <c r="EZ200" s="28">
        <f t="shared" si="149"/>
        <v>0</v>
      </c>
      <c r="FA200" s="28">
        <f t="shared" si="149"/>
        <v>0</v>
      </c>
      <c r="FB200" s="28">
        <f t="shared" ref="FB200:FQ202" si="157">IF(ISNUMBER(SEARCH(FB$2,$AO200)),1,0)</f>
        <v>0</v>
      </c>
      <c r="FC200" s="28">
        <f t="shared" si="157"/>
        <v>1</v>
      </c>
      <c r="FD200" s="28">
        <f t="shared" si="157"/>
        <v>0</v>
      </c>
      <c r="FE200" s="28">
        <f t="shared" si="157"/>
        <v>0</v>
      </c>
      <c r="FF200" s="28">
        <f t="shared" si="157"/>
        <v>0</v>
      </c>
      <c r="FG200" s="28">
        <f t="shared" si="157"/>
        <v>0</v>
      </c>
      <c r="FH200" s="28">
        <f t="shared" si="157"/>
        <v>0</v>
      </c>
      <c r="FI200" s="28">
        <f t="shared" si="157"/>
        <v>0</v>
      </c>
      <c r="FJ200" s="28">
        <f t="shared" si="157"/>
        <v>0</v>
      </c>
      <c r="FK200" s="28">
        <f t="shared" si="157"/>
        <v>0</v>
      </c>
      <c r="FL200" s="28">
        <f t="shared" si="157"/>
        <v>0</v>
      </c>
      <c r="FM200" s="28">
        <f t="shared" si="157"/>
        <v>0</v>
      </c>
      <c r="FN200" s="28">
        <f t="shared" si="157"/>
        <v>0</v>
      </c>
      <c r="FO200" s="28">
        <f t="shared" si="157"/>
        <v>0</v>
      </c>
      <c r="FP200" s="28">
        <f t="shared" si="157"/>
        <v>1</v>
      </c>
      <c r="FQ200" s="28">
        <f t="shared" si="157"/>
        <v>0</v>
      </c>
      <c r="FR200" s="28">
        <f t="shared" si="145"/>
        <v>0</v>
      </c>
      <c r="FS200" s="28">
        <f t="shared" si="145"/>
        <v>0</v>
      </c>
      <c r="FT200" s="28">
        <f t="shared" si="145"/>
        <v>0</v>
      </c>
      <c r="FU200" s="28">
        <f t="shared" si="140"/>
        <v>0</v>
      </c>
      <c r="FV200" s="28">
        <f t="shared" si="140"/>
        <v>0</v>
      </c>
      <c r="FW200" s="28">
        <f t="shared" ref="FU200:GH202" si="158">IF(ISNUMBER(SEARCH(FW$2,$AO200)),1,0)</f>
        <v>0</v>
      </c>
      <c r="FX200" s="28">
        <f t="shared" si="158"/>
        <v>0</v>
      </c>
      <c r="FY200" s="28">
        <f t="shared" si="158"/>
        <v>1</v>
      </c>
      <c r="FZ200" s="28">
        <f t="shared" si="158"/>
        <v>0</v>
      </c>
      <c r="GA200" s="28">
        <f t="shared" si="158"/>
        <v>0</v>
      </c>
      <c r="GB200" s="28">
        <f t="shared" si="158"/>
        <v>0</v>
      </c>
      <c r="GC200" s="28">
        <f t="shared" si="158"/>
        <v>0</v>
      </c>
      <c r="GD200" s="28">
        <f t="shared" si="158"/>
        <v>0</v>
      </c>
      <c r="GE200" s="28">
        <f t="shared" si="158"/>
        <v>0</v>
      </c>
      <c r="GF200" s="28">
        <f t="shared" si="158"/>
        <v>1</v>
      </c>
      <c r="GG200" s="28">
        <f t="shared" si="158"/>
        <v>0</v>
      </c>
      <c r="GH200" s="28">
        <f t="shared" si="158"/>
        <v>0</v>
      </c>
      <c r="GI200" s="28">
        <f t="shared" si="152"/>
        <v>0</v>
      </c>
      <c r="GJ200" s="28">
        <f t="shared" si="152"/>
        <v>0</v>
      </c>
      <c r="GK200" s="28">
        <f t="shared" si="152"/>
        <v>0</v>
      </c>
      <c r="GL200" s="28">
        <f t="shared" si="152"/>
        <v>0</v>
      </c>
      <c r="GM200" s="28">
        <f t="shared" si="152"/>
        <v>0</v>
      </c>
      <c r="GN200" s="28">
        <f t="shared" si="152"/>
        <v>0</v>
      </c>
      <c r="GO200" s="28">
        <f t="shared" si="152"/>
        <v>0</v>
      </c>
      <c r="GP200" s="28">
        <f t="shared" si="152"/>
        <v>0</v>
      </c>
      <c r="GQ200" s="28">
        <f t="shared" si="152"/>
        <v>0</v>
      </c>
      <c r="GR200" s="28">
        <f t="shared" si="152"/>
        <v>0</v>
      </c>
      <c r="GS200" s="28">
        <f t="shared" si="152"/>
        <v>0</v>
      </c>
      <c r="GT200" s="28">
        <f t="shared" si="152"/>
        <v>0</v>
      </c>
      <c r="GU200" s="28">
        <f t="shared" si="152"/>
        <v>0</v>
      </c>
      <c r="GV200" s="28">
        <f t="shared" si="152"/>
        <v>0</v>
      </c>
      <c r="GW200" s="28">
        <f t="shared" si="152"/>
        <v>0</v>
      </c>
      <c r="GX200" s="28">
        <f t="shared" si="152"/>
        <v>0</v>
      </c>
      <c r="GY200" s="28">
        <f t="shared" si="150"/>
        <v>0</v>
      </c>
      <c r="GZ200" s="28">
        <f t="shared" si="150"/>
        <v>0</v>
      </c>
      <c r="HA200" s="28">
        <f t="shared" si="150"/>
        <v>0</v>
      </c>
      <c r="HB200" s="28">
        <f t="shared" si="150"/>
        <v>0</v>
      </c>
      <c r="HC200" s="28">
        <f t="shared" si="150"/>
        <v>0</v>
      </c>
      <c r="HD200" s="28">
        <f t="shared" si="150"/>
        <v>0</v>
      </c>
      <c r="HE200" s="28">
        <f t="shared" si="150"/>
        <v>0</v>
      </c>
      <c r="HF200" s="28">
        <f t="shared" si="150"/>
        <v>1</v>
      </c>
      <c r="HG200" s="28">
        <f t="shared" si="150"/>
        <v>0</v>
      </c>
    </row>
    <row r="201" spans="1:215" s="28" customFormat="1">
      <c r="A201" s="21" t="s">
        <v>1941</v>
      </c>
      <c r="B201" s="6" t="s">
        <v>2008</v>
      </c>
      <c r="C201" s="6" t="s">
        <v>150</v>
      </c>
      <c r="D201" s="6" t="s">
        <v>798</v>
      </c>
      <c r="E201" s="6" t="s">
        <v>2009</v>
      </c>
      <c r="F201" s="6">
        <v>2021</v>
      </c>
      <c r="G201" s="6" t="s">
        <v>722</v>
      </c>
      <c r="H201" s="6">
        <v>48</v>
      </c>
      <c r="I201" s="6"/>
      <c r="J201" s="6"/>
      <c r="K201" s="6"/>
      <c r="L201" s="6" t="s">
        <v>2010</v>
      </c>
      <c r="M201" s="6" t="s">
        <v>2011</v>
      </c>
      <c r="N201" s="6" t="s">
        <v>2012</v>
      </c>
      <c r="O201" s="6" t="s">
        <v>162</v>
      </c>
      <c r="P201" s="6" t="s">
        <v>163</v>
      </c>
      <c r="Q201" s="6" t="s">
        <v>200</v>
      </c>
      <c r="R201" s="6" t="s">
        <v>21</v>
      </c>
      <c r="S201" s="6"/>
      <c r="T201" s="6" t="s">
        <v>25</v>
      </c>
      <c r="U201" s="6" t="s">
        <v>45</v>
      </c>
      <c r="V201" s="6" t="s">
        <v>57</v>
      </c>
      <c r="W201" s="6" t="s">
        <v>43</v>
      </c>
      <c r="X201" s="6" t="s">
        <v>54</v>
      </c>
      <c r="Y201" s="6" t="s">
        <v>68</v>
      </c>
      <c r="Z201" s="6" t="s">
        <v>2013</v>
      </c>
      <c r="AA201" s="6">
        <v>2</v>
      </c>
      <c r="AB201" s="6">
        <v>2</v>
      </c>
      <c r="AC201" s="6">
        <v>3</v>
      </c>
      <c r="AD201" s="59" t="s">
        <v>2418</v>
      </c>
      <c r="AE201" s="59" t="s">
        <v>2424</v>
      </c>
      <c r="AF201" s="6" t="s">
        <v>2034</v>
      </c>
      <c r="AG201" s="6" t="s">
        <v>105</v>
      </c>
      <c r="AH201" s="6" t="s">
        <v>113</v>
      </c>
      <c r="AI201" s="6" t="s">
        <v>112</v>
      </c>
      <c r="AJ201" s="6" t="s">
        <v>103</v>
      </c>
      <c r="AK201" s="6" t="s">
        <v>2478</v>
      </c>
      <c r="AL201" s="6" t="s">
        <v>139</v>
      </c>
      <c r="AM201" s="28" t="s">
        <v>2256</v>
      </c>
      <c r="AN201" s="23" t="s">
        <v>2159</v>
      </c>
      <c r="AO201" s="6" t="s">
        <v>2388</v>
      </c>
      <c r="AP201" s="6" t="s">
        <v>82</v>
      </c>
      <c r="AQ201" s="28">
        <f t="shared" ref="AQ201:BF202" si="159">IF(ISNUMBER(SEARCH(AQ$2,$AN201)),1,0)</f>
        <v>0</v>
      </c>
      <c r="AR201" s="28">
        <f t="shared" si="159"/>
        <v>0</v>
      </c>
      <c r="AS201" s="28">
        <f t="shared" si="159"/>
        <v>0</v>
      </c>
      <c r="AT201" s="28">
        <f t="shared" si="159"/>
        <v>0</v>
      </c>
      <c r="AU201" s="28">
        <f t="shared" si="159"/>
        <v>0</v>
      </c>
      <c r="AV201" s="28">
        <f t="shared" si="159"/>
        <v>0</v>
      </c>
      <c r="AW201" s="28">
        <f t="shared" si="159"/>
        <v>0</v>
      </c>
      <c r="AX201" s="28">
        <f t="shared" si="159"/>
        <v>0</v>
      </c>
      <c r="AY201" s="28">
        <f t="shared" si="159"/>
        <v>0</v>
      </c>
      <c r="AZ201" s="28">
        <f t="shared" si="159"/>
        <v>0</v>
      </c>
      <c r="BA201" s="28">
        <f t="shared" si="159"/>
        <v>0</v>
      </c>
      <c r="BB201" s="28">
        <f t="shared" si="159"/>
        <v>0</v>
      </c>
      <c r="BC201" s="28">
        <f t="shared" si="159"/>
        <v>0</v>
      </c>
      <c r="BD201" s="28">
        <f t="shared" si="159"/>
        <v>0</v>
      </c>
      <c r="BE201" s="28">
        <f t="shared" si="159"/>
        <v>1</v>
      </c>
      <c r="BF201" s="28">
        <f t="shared" si="159"/>
        <v>0</v>
      </c>
      <c r="BG201" s="28">
        <f t="shared" si="156"/>
        <v>0</v>
      </c>
      <c r="BH201" s="28">
        <f t="shared" si="156"/>
        <v>0</v>
      </c>
      <c r="BI201" s="28">
        <f t="shared" si="156"/>
        <v>0</v>
      </c>
      <c r="BJ201" s="28">
        <f t="shared" si="156"/>
        <v>0</v>
      </c>
      <c r="BK201" s="28">
        <f t="shared" si="156"/>
        <v>1</v>
      </c>
      <c r="BL201" s="28">
        <f t="shared" si="156"/>
        <v>0</v>
      </c>
      <c r="BM201" s="28">
        <f t="shared" si="156"/>
        <v>0</v>
      </c>
      <c r="BN201" s="28">
        <f t="shared" si="156"/>
        <v>0</v>
      </c>
      <c r="BO201" s="28">
        <f t="shared" si="156"/>
        <v>0</v>
      </c>
      <c r="BP201" s="28">
        <f t="shared" si="156"/>
        <v>0</v>
      </c>
      <c r="BQ201" s="28">
        <f t="shared" si="156"/>
        <v>0</v>
      </c>
      <c r="BR201" s="28">
        <f t="shared" si="156"/>
        <v>0</v>
      </c>
      <c r="BS201" s="28">
        <f t="shared" si="156"/>
        <v>1</v>
      </c>
      <c r="BT201" s="28">
        <f t="shared" si="156"/>
        <v>0</v>
      </c>
      <c r="BU201" s="28">
        <f t="shared" si="156"/>
        <v>0</v>
      </c>
      <c r="BV201" s="28">
        <f t="shared" si="155"/>
        <v>1</v>
      </c>
      <c r="BW201" s="28">
        <f t="shared" si="155"/>
        <v>0</v>
      </c>
      <c r="BX201" s="28">
        <f t="shared" si="155"/>
        <v>1</v>
      </c>
      <c r="BY201" s="28">
        <f t="shared" si="155"/>
        <v>0</v>
      </c>
      <c r="BZ201" s="28">
        <f t="shared" si="155"/>
        <v>0</v>
      </c>
      <c r="CA201" s="28">
        <f t="shared" si="155"/>
        <v>0</v>
      </c>
      <c r="CB201" s="28">
        <f t="shared" si="155"/>
        <v>0</v>
      </c>
      <c r="CC201" s="28">
        <f t="shared" si="155"/>
        <v>0</v>
      </c>
      <c r="CD201" s="28">
        <f t="shared" si="155"/>
        <v>1</v>
      </c>
      <c r="CE201" s="28">
        <f t="shared" si="155"/>
        <v>0</v>
      </c>
      <c r="CF201" s="28">
        <f t="shared" si="155"/>
        <v>0</v>
      </c>
      <c r="CG201" s="28">
        <f t="shared" si="155"/>
        <v>1</v>
      </c>
      <c r="CH201" s="28">
        <f t="shared" si="155"/>
        <v>0</v>
      </c>
      <c r="CI201" s="28">
        <f t="shared" si="155"/>
        <v>0</v>
      </c>
      <c r="CJ201" s="28">
        <f t="shared" si="155"/>
        <v>0</v>
      </c>
      <c r="CK201" s="28">
        <f t="shared" si="155"/>
        <v>0</v>
      </c>
      <c r="CL201" s="28">
        <f t="shared" si="154"/>
        <v>0</v>
      </c>
      <c r="CM201" s="28">
        <f t="shared" si="154"/>
        <v>0</v>
      </c>
      <c r="CN201" s="28">
        <f t="shared" si="154"/>
        <v>0</v>
      </c>
      <c r="CO201" s="28">
        <f t="shared" si="154"/>
        <v>0</v>
      </c>
      <c r="CP201" s="28">
        <f t="shared" si="154"/>
        <v>0</v>
      </c>
      <c r="CQ201" s="28">
        <f t="shared" si="154"/>
        <v>0</v>
      </c>
      <c r="CR201" s="28">
        <f t="shared" si="154"/>
        <v>0</v>
      </c>
      <c r="CS201" s="28">
        <f t="shared" si="154"/>
        <v>0</v>
      </c>
      <c r="CT201" s="28">
        <f t="shared" si="154"/>
        <v>0</v>
      </c>
      <c r="CU201" s="28">
        <f t="shared" si="154"/>
        <v>0</v>
      </c>
      <c r="CV201" s="28">
        <f t="shared" si="154"/>
        <v>0</v>
      </c>
      <c r="CW201" s="28">
        <f t="shared" si="154"/>
        <v>0</v>
      </c>
      <c r="CX201" s="28">
        <f t="shared" si="154"/>
        <v>0</v>
      </c>
      <c r="CY201" s="28">
        <f t="shared" si="154"/>
        <v>0</v>
      </c>
      <c r="CZ201" s="28">
        <f t="shared" si="154"/>
        <v>0</v>
      </c>
      <c r="DA201" s="28">
        <f t="shared" si="144"/>
        <v>1</v>
      </c>
      <c r="DB201" s="28">
        <f t="shared" si="144"/>
        <v>0</v>
      </c>
      <c r="DC201" s="28">
        <f t="shared" si="144"/>
        <v>0</v>
      </c>
      <c r="DD201" s="28">
        <f t="shared" si="144"/>
        <v>0</v>
      </c>
      <c r="DE201" s="28">
        <f t="shared" si="142"/>
        <v>0</v>
      </c>
      <c r="DF201" s="28">
        <f t="shared" si="142"/>
        <v>0</v>
      </c>
      <c r="DG201" s="28">
        <f t="shared" si="142"/>
        <v>0</v>
      </c>
      <c r="DH201" s="28">
        <f t="shared" si="153"/>
        <v>0</v>
      </c>
      <c r="DI201" s="28">
        <f t="shared" si="153"/>
        <v>0</v>
      </c>
      <c r="DJ201" s="28">
        <f t="shared" si="153"/>
        <v>0</v>
      </c>
      <c r="DK201" s="28">
        <f t="shared" si="153"/>
        <v>0</v>
      </c>
      <c r="DL201" s="28">
        <f t="shared" si="153"/>
        <v>0</v>
      </c>
      <c r="DM201" s="28">
        <f t="shared" si="153"/>
        <v>0</v>
      </c>
      <c r="DN201" s="28">
        <f t="shared" si="153"/>
        <v>0</v>
      </c>
      <c r="DO201" s="28">
        <f t="shared" si="153"/>
        <v>0</v>
      </c>
      <c r="DP201" s="28">
        <f t="shared" si="153"/>
        <v>0</v>
      </c>
      <c r="DQ201" s="28">
        <f t="shared" si="153"/>
        <v>0</v>
      </c>
      <c r="DR201" s="28">
        <f t="shared" si="153"/>
        <v>0</v>
      </c>
      <c r="DS201" s="28">
        <f t="shared" si="153"/>
        <v>0</v>
      </c>
      <c r="DT201" s="28">
        <f t="shared" si="153"/>
        <v>0</v>
      </c>
      <c r="DU201" s="28">
        <f t="shared" si="153"/>
        <v>0</v>
      </c>
      <c r="DV201" s="28">
        <f t="shared" si="153"/>
        <v>0</v>
      </c>
      <c r="DW201" s="28">
        <f t="shared" si="153"/>
        <v>0</v>
      </c>
      <c r="DX201" s="28">
        <f t="shared" si="151"/>
        <v>1</v>
      </c>
      <c r="DY201" s="28">
        <f t="shared" si="151"/>
        <v>0</v>
      </c>
      <c r="DZ201" s="28">
        <f t="shared" si="151"/>
        <v>0</v>
      </c>
      <c r="EA201" s="28">
        <f t="shared" si="151"/>
        <v>0</v>
      </c>
      <c r="EB201" s="28">
        <f t="shared" si="151"/>
        <v>1</v>
      </c>
      <c r="EC201" s="28">
        <f t="shared" si="151"/>
        <v>0</v>
      </c>
      <c r="ED201" s="28">
        <f t="shared" si="151"/>
        <v>0</v>
      </c>
      <c r="EE201" s="28">
        <f t="shared" si="151"/>
        <v>0</v>
      </c>
      <c r="EF201" s="28">
        <f t="shared" si="151"/>
        <v>0</v>
      </c>
      <c r="EG201" s="28">
        <f t="shared" si="151"/>
        <v>0</v>
      </c>
      <c r="EH201" s="28">
        <f t="shared" si="151"/>
        <v>0</v>
      </c>
      <c r="EI201" s="28">
        <f t="shared" si="151"/>
        <v>0</v>
      </c>
      <c r="EJ201" s="28">
        <f t="shared" si="151"/>
        <v>0</v>
      </c>
      <c r="EK201" s="28">
        <f t="shared" si="151"/>
        <v>0</v>
      </c>
      <c r="EL201" s="28">
        <f t="shared" si="151"/>
        <v>0</v>
      </c>
      <c r="EM201" s="28">
        <f t="shared" ref="EM201:FB202" si="160">IF(ISNUMBER(SEARCH(EM$2,$AO201)),1,0)</f>
        <v>0</v>
      </c>
      <c r="EN201" s="28">
        <f t="shared" si="160"/>
        <v>0</v>
      </c>
      <c r="EO201" s="28">
        <f t="shared" si="160"/>
        <v>0</v>
      </c>
      <c r="EP201" s="28">
        <f t="shared" si="160"/>
        <v>0</v>
      </c>
      <c r="EQ201" s="28">
        <f t="shared" si="160"/>
        <v>0</v>
      </c>
      <c r="ER201" s="28">
        <f t="shared" si="160"/>
        <v>0</v>
      </c>
      <c r="ES201" s="28">
        <f t="shared" si="160"/>
        <v>0</v>
      </c>
      <c r="ET201" s="28">
        <f t="shared" si="160"/>
        <v>0</v>
      </c>
      <c r="EU201" s="28">
        <f t="shared" si="160"/>
        <v>0</v>
      </c>
      <c r="EV201" s="28">
        <f t="shared" si="160"/>
        <v>0</v>
      </c>
      <c r="EW201" s="28">
        <f t="shared" si="160"/>
        <v>0</v>
      </c>
      <c r="EX201" s="28">
        <f t="shared" si="160"/>
        <v>0</v>
      </c>
      <c r="EY201" s="28">
        <f t="shared" si="160"/>
        <v>0</v>
      </c>
      <c r="EZ201" s="28">
        <f t="shared" si="160"/>
        <v>0</v>
      </c>
      <c r="FA201" s="28">
        <f t="shared" si="160"/>
        <v>0</v>
      </c>
      <c r="FB201" s="28">
        <f t="shared" si="160"/>
        <v>0</v>
      </c>
      <c r="FC201" s="28">
        <f t="shared" si="157"/>
        <v>0</v>
      </c>
      <c r="FD201" s="28">
        <f t="shared" si="157"/>
        <v>0</v>
      </c>
      <c r="FE201" s="28">
        <f t="shared" si="157"/>
        <v>0</v>
      </c>
      <c r="FF201" s="28">
        <f t="shared" si="157"/>
        <v>0</v>
      </c>
      <c r="FG201" s="28">
        <f t="shared" si="157"/>
        <v>0</v>
      </c>
      <c r="FH201" s="28">
        <f t="shared" si="157"/>
        <v>0</v>
      </c>
      <c r="FI201" s="28">
        <f t="shared" si="157"/>
        <v>0</v>
      </c>
      <c r="FJ201" s="28">
        <f t="shared" si="157"/>
        <v>0</v>
      </c>
      <c r="FK201" s="28">
        <f t="shared" si="157"/>
        <v>0</v>
      </c>
      <c r="FL201" s="28">
        <f t="shared" si="157"/>
        <v>0</v>
      </c>
      <c r="FM201" s="28">
        <f t="shared" si="157"/>
        <v>0</v>
      </c>
      <c r="FN201" s="28">
        <f t="shared" si="157"/>
        <v>0</v>
      </c>
      <c r="FO201" s="28">
        <f t="shared" si="157"/>
        <v>0</v>
      </c>
      <c r="FP201" s="28">
        <f t="shared" si="157"/>
        <v>0</v>
      </c>
      <c r="FQ201" s="28">
        <f t="shared" si="157"/>
        <v>0</v>
      </c>
      <c r="FR201" s="28">
        <f t="shared" si="145"/>
        <v>0</v>
      </c>
      <c r="FS201" s="28">
        <f t="shared" si="145"/>
        <v>0</v>
      </c>
      <c r="FT201" s="28">
        <f t="shared" si="145"/>
        <v>0</v>
      </c>
      <c r="FU201" s="28">
        <f t="shared" si="158"/>
        <v>0</v>
      </c>
      <c r="FV201" s="28">
        <f t="shared" si="158"/>
        <v>1</v>
      </c>
      <c r="FW201" s="28">
        <f t="shared" si="158"/>
        <v>0</v>
      </c>
      <c r="FX201" s="28">
        <f t="shared" si="158"/>
        <v>0</v>
      </c>
      <c r="FY201" s="28">
        <f t="shared" si="158"/>
        <v>0</v>
      </c>
      <c r="FZ201" s="28">
        <f t="shared" si="158"/>
        <v>0</v>
      </c>
      <c r="GA201" s="28">
        <f t="shared" si="158"/>
        <v>0</v>
      </c>
      <c r="GB201" s="28">
        <f t="shared" si="158"/>
        <v>0</v>
      </c>
      <c r="GC201" s="28">
        <f t="shared" si="158"/>
        <v>0</v>
      </c>
      <c r="GD201" s="28">
        <f t="shared" si="158"/>
        <v>0</v>
      </c>
      <c r="GE201" s="28">
        <f t="shared" si="158"/>
        <v>0</v>
      </c>
      <c r="GF201" s="28">
        <f t="shared" si="158"/>
        <v>0</v>
      </c>
      <c r="GG201" s="28">
        <f t="shared" si="158"/>
        <v>0</v>
      </c>
      <c r="GH201" s="28">
        <f t="shared" si="158"/>
        <v>0</v>
      </c>
      <c r="GI201" s="28">
        <f t="shared" si="152"/>
        <v>0</v>
      </c>
      <c r="GJ201" s="28">
        <f t="shared" si="152"/>
        <v>0</v>
      </c>
      <c r="GK201" s="28">
        <f t="shared" si="152"/>
        <v>0</v>
      </c>
      <c r="GL201" s="28">
        <f t="shared" si="152"/>
        <v>0</v>
      </c>
      <c r="GM201" s="28">
        <f t="shared" si="152"/>
        <v>0</v>
      </c>
      <c r="GN201" s="28">
        <f t="shared" si="152"/>
        <v>0</v>
      </c>
      <c r="GO201" s="28">
        <f t="shared" si="152"/>
        <v>0</v>
      </c>
      <c r="GP201" s="28">
        <f t="shared" si="152"/>
        <v>0</v>
      </c>
      <c r="GQ201" s="28">
        <f t="shared" si="152"/>
        <v>0</v>
      </c>
      <c r="GR201" s="28">
        <f t="shared" si="152"/>
        <v>0</v>
      </c>
      <c r="GS201" s="28">
        <f t="shared" si="152"/>
        <v>0</v>
      </c>
      <c r="GT201" s="28">
        <f t="shared" si="152"/>
        <v>0</v>
      </c>
      <c r="GU201" s="28">
        <f t="shared" si="152"/>
        <v>0</v>
      </c>
      <c r="GV201" s="28">
        <f t="shared" si="152"/>
        <v>0</v>
      </c>
      <c r="GW201" s="28">
        <f t="shared" si="152"/>
        <v>0</v>
      </c>
      <c r="GX201" s="28">
        <f t="shared" si="152"/>
        <v>0</v>
      </c>
      <c r="GY201" s="28">
        <f t="shared" si="150"/>
        <v>0</v>
      </c>
      <c r="GZ201" s="28">
        <f t="shared" si="150"/>
        <v>0</v>
      </c>
      <c r="HA201" s="28">
        <f t="shared" si="150"/>
        <v>0</v>
      </c>
      <c r="HB201" s="28">
        <f t="shared" si="150"/>
        <v>0</v>
      </c>
      <c r="HC201" s="28">
        <f t="shared" si="150"/>
        <v>0</v>
      </c>
      <c r="HD201" s="28">
        <f t="shared" si="150"/>
        <v>0</v>
      </c>
      <c r="HE201" s="28">
        <f t="shared" si="150"/>
        <v>1</v>
      </c>
      <c r="HF201" s="28">
        <f t="shared" si="150"/>
        <v>0</v>
      </c>
      <c r="HG201" s="28">
        <f t="shared" si="150"/>
        <v>0</v>
      </c>
    </row>
    <row r="202" spans="1:215" s="28" customFormat="1">
      <c r="A202" s="21" t="s">
        <v>1941</v>
      </c>
      <c r="B202" s="28" t="s">
        <v>2015</v>
      </c>
      <c r="C202" s="28" t="s">
        <v>150</v>
      </c>
      <c r="D202" s="28" t="s">
        <v>2016</v>
      </c>
      <c r="E202" s="28" t="s">
        <v>2017</v>
      </c>
      <c r="F202" s="28">
        <v>2020</v>
      </c>
      <c r="G202" s="28" t="s">
        <v>2018</v>
      </c>
      <c r="H202" s="28">
        <v>45</v>
      </c>
      <c r="I202" s="28">
        <v>7</v>
      </c>
      <c r="J202" s="28">
        <v>359</v>
      </c>
      <c r="K202" s="28">
        <v>368</v>
      </c>
      <c r="L202" s="28" t="s">
        <v>2019</v>
      </c>
      <c r="M202" s="28" t="s">
        <v>2020</v>
      </c>
      <c r="N202" s="28" t="s">
        <v>2021</v>
      </c>
      <c r="O202" s="28" t="s">
        <v>162</v>
      </c>
      <c r="P202" s="28" t="s">
        <v>163</v>
      </c>
      <c r="R202" s="28" t="s">
        <v>21</v>
      </c>
      <c r="T202" s="28" t="s">
        <v>24</v>
      </c>
      <c r="U202" s="28" t="s">
        <v>45</v>
      </c>
      <c r="V202" s="28" t="s">
        <v>55</v>
      </c>
      <c r="W202" s="28" t="s">
        <v>43</v>
      </c>
      <c r="X202" s="28" t="s">
        <v>46</v>
      </c>
      <c r="Y202" s="28" t="s">
        <v>68</v>
      </c>
      <c r="Z202" s="28" t="s">
        <v>2022</v>
      </c>
      <c r="AA202" s="28">
        <v>1</v>
      </c>
      <c r="AB202" s="28">
        <v>1</v>
      </c>
      <c r="AC202" s="28">
        <v>1</v>
      </c>
      <c r="AD202" s="59" t="s">
        <v>2420</v>
      </c>
      <c r="AE202" s="59" t="s">
        <v>2424</v>
      </c>
      <c r="AF202" s="28" t="s">
        <v>92</v>
      </c>
      <c r="AG202" s="28" t="s">
        <v>2257</v>
      </c>
      <c r="AH202" s="28" t="s">
        <v>116</v>
      </c>
      <c r="AI202" s="28" t="s">
        <v>112</v>
      </c>
      <c r="AJ202" s="28" t="s">
        <v>103</v>
      </c>
      <c r="AK202" s="6" t="s">
        <v>2044</v>
      </c>
      <c r="AL202" s="28" t="s">
        <v>2025</v>
      </c>
      <c r="AM202" s="6" t="s">
        <v>141</v>
      </c>
      <c r="AN202" s="23" t="s">
        <v>2097</v>
      </c>
      <c r="AO202" s="28" t="s">
        <v>2374</v>
      </c>
      <c r="AP202" s="28" t="s">
        <v>82</v>
      </c>
      <c r="AQ202" s="28">
        <f t="shared" si="159"/>
        <v>0</v>
      </c>
      <c r="AR202" s="28">
        <f t="shared" si="159"/>
        <v>0</v>
      </c>
      <c r="AS202" s="28">
        <f t="shared" si="159"/>
        <v>0</v>
      </c>
      <c r="AT202" s="28">
        <f t="shared" si="159"/>
        <v>0</v>
      </c>
      <c r="AU202" s="28">
        <f t="shared" si="159"/>
        <v>0</v>
      </c>
      <c r="AV202" s="28">
        <f t="shared" si="159"/>
        <v>0</v>
      </c>
      <c r="AW202" s="28">
        <f t="shared" si="159"/>
        <v>0</v>
      </c>
      <c r="AX202" s="28">
        <f t="shared" si="159"/>
        <v>0</v>
      </c>
      <c r="AY202" s="28">
        <f t="shared" si="159"/>
        <v>0</v>
      </c>
      <c r="AZ202" s="28">
        <f t="shared" si="159"/>
        <v>0</v>
      </c>
      <c r="BA202" s="28">
        <f t="shared" si="159"/>
        <v>0</v>
      </c>
      <c r="BB202" s="28">
        <f t="shared" si="159"/>
        <v>0</v>
      </c>
      <c r="BC202" s="28">
        <f t="shared" si="159"/>
        <v>0</v>
      </c>
      <c r="BD202" s="28">
        <f t="shared" si="159"/>
        <v>0</v>
      </c>
      <c r="BE202" s="28">
        <f t="shared" si="159"/>
        <v>0</v>
      </c>
      <c r="BF202" s="28">
        <f t="shared" si="159"/>
        <v>0</v>
      </c>
      <c r="BG202" s="28">
        <f t="shared" si="156"/>
        <v>0</v>
      </c>
      <c r="BH202" s="28">
        <f t="shared" si="156"/>
        <v>0</v>
      </c>
      <c r="BI202" s="28">
        <f t="shared" si="156"/>
        <v>0</v>
      </c>
      <c r="BJ202" s="28">
        <f t="shared" si="156"/>
        <v>0</v>
      </c>
      <c r="BK202" s="28">
        <f t="shared" si="156"/>
        <v>0</v>
      </c>
      <c r="BL202" s="28">
        <f t="shared" si="156"/>
        <v>0</v>
      </c>
      <c r="BM202" s="28">
        <f t="shared" si="156"/>
        <v>0</v>
      </c>
      <c r="BN202" s="28">
        <f t="shared" si="156"/>
        <v>0</v>
      </c>
      <c r="BO202" s="28">
        <f t="shared" si="156"/>
        <v>0</v>
      </c>
      <c r="BP202" s="28">
        <f t="shared" si="156"/>
        <v>0</v>
      </c>
      <c r="BQ202" s="28">
        <f t="shared" si="156"/>
        <v>0</v>
      </c>
      <c r="BR202" s="28">
        <f t="shared" si="156"/>
        <v>0</v>
      </c>
      <c r="BS202" s="28">
        <f t="shared" si="156"/>
        <v>0</v>
      </c>
      <c r="BT202" s="28">
        <f t="shared" si="156"/>
        <v>0</v>
      </c>
      <c r="BU202" s="28">
        <f t="shared" si="156"/>
        <v>0</v>
      </c>
      <c r="BV202" s="28">
        <f t="shared" si="155"/>
        <v>0</v>
      </c>
      <c r="BW202" s="28">
        <f t="shared" si="155"/>
        <v>0</v>
      </c>
      <c r="BX202" s="28">
        <f t="shared" si="155"/>
        <v>1</v>
      </c>
      <c r="BY202" s="28">
        <f t="shared" si="155"/>
        <v>0</v>
      </c>
      <c r="BZ202" s="28">
        <f t="shared" si="155"/>
        <v>0</v>
      </c>
      <c r="CA202" s="28">
        <f t="shared" si="155"/>
        <v>0</v>
      </c>
      <c r="CB202" s="28">
        <f t="shared" si="155"/>
        <v>0</v>
      </c>
      <c r="CC202" s="28">
        <f t="shared" si="155"/>
        <v>0</v>
      </c>
      <c r="CD202" s="28">
        <f t="shared" si="155"/>
        <v>0</v>
      </c>
      <c r="CE202" s="28">
        <f t="shared" si="155"/>
        <v>0</v>
      </c>
      <c r="CF202" s="28">
        <f t="shared" si="155"/>
        <v>0</v>
      </c>
      <c r="CG202" s="28">
        <f t="shared" si="155"/>
        <v>0</v>
      </c>
      <c r="CH202" s="28">
        <f t="shared" si="155"/>
        <v>0</v>
      </c>
      <c r="CI202" s="28">
        <f t="shared" si="155"/>
        <v>0</v>
      </c>
      <c r="CJ202" s="28">
        <f t="shared" si="155"/>
        <v>0</v>
      </c>
      <c r="CK202" s="28">
        <f t="shared" si="155"/>
        <v>0</v>
      </c>
      <c r="CL202" s="28">
        <f t="shared" si="154"/>
        <v>0</v>
      </c>
      <c r="CM202" s="28">
        <f t="shared" si="154"/>
        <v>0</v>
      </c>
      <c r="CN202" s="28">
        <f t="shared" si="154"/>
        <v>0</v>
      </c>
      <c r="CO202" s="28">
        <f t="shared" si="154"/>
        <v>0</v>
      </c>
      <c r="CP202" s="28">
        <f t="shared" si="154"/>
        <v>0</v>
      </c>
      <c r="CQ202" s="28">
        <f t="shared" si="154"/>
        <v>0</v>
      </c>
      <c r="CR202" s="28">
        <f t="shared" si="154"/>
        <v>0</v>
      </c>
      <c r="CS202" s="28">
        <f t="shared" si="154"/>
        <v>0</v>
      </c>
      <c r="CT202" s="28">
        <f t="shared" si="154"/>
        <v>0</v>
      </c>
      <c r="CU202" s="28">
        <f t="shared" si="154"/>
        <v>0</v>
      </c>
      <c r="CV202" s="28">
        <f t="shared" si="154"/>
        <v>0</v>
      </c>
      <c r="CW202" s="28">
        <f t="shared" si="154"/>
        <v>0</v>
      </c>
      <c r="CX202" s="28">
        <f t="shared" si="154"/>
        <v>0</v>
      </c>
      <c r="CY202" s="28">
        <f t="shared" si="154"/>
        <v>0</v>
      </c>
      <c r="CZ202" s="28">
        <f t="shared" si="154"/>
        <v>0</v>
      </c>
      <c r="DA202" s="28">
        <f t="shared" si="144"/>
        <v>0</v>
      </c>
      <c r="DB202" s="28">
        <f t="shared" si="144"/>
        <v>0</v>
      </c>
      <c r="DC202" s="28">
        <f t="shared" si="144"/>
        <v>0</v>
      </c>
      <c r="DD202" s="28">
        <f t="shared" si="144"/>
        <v>0</v>
      </c>
      <c r="DE202" s="28">
        <f t="shared" si="142"/>
        <v>0</v>
      </c>
      <c r="DF202" s="28">
        <f t="shared" si="142"/>
        <v>0</v>
      </c>
      <c r="DG202" s="28">
        <f t="shared" si="142"/>
        <v>0</v>
      </c>
      <c r="DH202" s="28">
        <f t="shared" si="153"/>
        <v>0</v>
      </c>
      <c r="DI202" s="28">
        <f t="shared" si="153"/>
        <v>0</v>
      </c>
      <c r="DJ202" s="28">
        <f t="shared" si="153"/>
        <v>0</v>
      </c>
      <c r="DK202" s="28">
        <f t="shared" si="153"/>
        <v>0</v>
      </c>
      <c r="DL202" s="28">
        <f t="shared" si="153"/>
        <v>0</v>
      </c>
      <c r="DM202" s="28">
        <f t="shared" si="153"/>
        <v>0</v>
      </c>
      <c r="DN202" s="28">
        <f t="shared" si="153"/>
        <v>0</v>
      </c>
      <c r="DO202" s="28">
        <f t="shared" si="153"/>
        <v>0</v>
      </c>
      <c r="DP202" s="28">
        <f t="shared" si="153"/>
        <v>0</v>
      </c>
      <c r="DQ202" s="28">
        <f t="shared" si="153"/>
        <v>0</v>
      </c>
      <c r="DR202" s="28">
        <f t="shared" si="153"/>
        <v>0</v>
      </c>
      <c r="DS202" s="28">
        <f t="shared" si="153"/>
        <v>0</v>
      </c>
      <c r="DT202" s="28">
        <f t="shared" si="153"/>
        <v>0</v>
      </c>
      <c r="DU202" s="28">
        <f t="shared" si="153"/>
        <v>0</v>
      </c>
      <c r="DV202" s="28">
        <f t="shared" si="153"/>
        <v>0</v>
      </c>
      <c r="DW202" s="28">
        <f t="shared" si="153"/>
        <v>0</v>
      </c>
      <c r="DX202" s="28">
        <f t="shared" si="151"/>
        <v>0</v>
      </c>
      <c r="DY202" s="28">
        <f t="shared" si="151"/>
        <v>0</v>
      </c>
      <c r="DZ202" s="28">
        <f t="shared" si="151"/>
        <v>0</v>
      </c>
      <c r="EA202" s="28">
        <f t="shared" si="151"/>
        <v>0</v>
      </c>
      <c r="EB202" s="28">
        <f t="shared" si="151"/>
        <v>0</v>
      </c>
      <c r="EC202" s="28">
        <f t="shared" si="151"/>
        <v>0</v>
      </c>
      <c r="ED202" s="28">
        <f t="shared" si="151"/>
        <v>0</v>
      </c>
      <c r="EE202" s="28">
        <f t="shared" si="151"/>
        <v>0</v>
      </c>
      <c r="EF202" s="28">
        <f t="shared" si="151"/>
        <v>0</v>
      </c>
      <c r="EG202" s="28">
        <f t="shared" si="151"/>
        <v>0</v>
      </c>
      <c r="EH202" s="28">
        <f t="shared" si="151"/>
        <v>0</v>
      </c>
      <c r="EI202" s="28">
        <f t="shared" si="151"/>
        <v>0</v>
      </c>
      <c r="EJ202" s="28">
        <f t="shared" si="151"/>
        <v>0</v>
      </c>
      <c r="EK202" s="28">
        <f t="shared" si="151"/>
        <v>0</v>
      </c>
      <c r="EL202" s="28">
        <f t="shared" si="151"/>
        <v>0</v>
      </c>
      <c r="EM202" s="28">
        <f t="shared" si="160"/>
        <v>0</v>
      </c>
      <c r="EN202" s="28">
        <f t="shared" si="160"/>
        <v>0</v>
      </c>
      <c r="EO202" s="28">
        <f t="shared" si="160"/>
        <v>0</v>
      </c>
      <c r="EP202" s="28">
        <f t="shared" si="160"/>
        <v>0</v>
      </c>
      <c r="EQ202" s="28">
        <f t="shared" si="160"/>
        <v>0</v>
      </c>
      <c r="ER202" s="28">
        <f t="shared" si="160"/>
        <v>0</v>
      </c>
      <c r="ES202" s="28">
        <f t="shared" si="160"/>
        <v>0</v>
      </c>
      <c r="ET202" s="28">
        <f t="shared" si="160"/>
        <v>0</v>
      </c>
      <c r="EU202" s="28">
        <f t="shared" si="160"/>
        <v>0</v>
      </c>
      <c r="EV202" s="28">
        <f t="shared" si="160"/>
        <v>0</v>
      </c>
      <c r="EW202" s="28">
        <f t="shared" si="160"/>
        <v>0</v>
      </c>
      <c r="EX202" s="28">
        <f t="shared" si="160"/>
        <v>0</v>
      </c>
      <c r="EY202" s="28">
        <f t="shared" si="160"/>
        <v>0</v>
      </c>
      <c r="EZ202" s="28">
        <f t="shared" si="160"/>
        <v>0</v>
      </c>
      <c r="FA202" s="28">
        <f t="shared" si="160"/>
        <v>0</v>
      </c>
      <c r="FB202" s="28">
        <f t="shared" si="160"/>
        <v>0</v>
      </c>
      <c r="FC202" s="28">
        <f t="shared" si="157"/>
        <v>0</v>
      </c>
      <c r="FD202" s="28">
        <f t="shared" si="157"/>
        <v>0</v>
      </c>
      <c r="FE202" s="28">
        <f t="shared" si="157"/>
        <v>0</v>
      </c>
      <c r="FF202" s="28">
        <f t="shared" si="157"/>
        <v>0</v>
      </c>
      <c r="FG202" s="28">
        <f t="shared" si="157"/>
        <v>0</v>
      </c>
      <c r="FH202" s="28">
        <f t="shared" si="157"/>
        <v>0</v>
      </c>
      <c r="FI202" s="28">
        <f t="shared" si="157"/>
        <v>0</v>
      </c>
      <c r="FJ202" s="28">
        <f t="shared" si="157"/>
        <v>0</v>
      </c>
      <c r="FK202" s="28">
        <f t="shared" si="157"/>
        <v>0</v>
      </c>
      <c r="FL202" s="28">
        <f t="shared" si="157"/>
        <v>0</v>
      </c>
      <c r="FM202" s="28">
        <f t="shared" si="157"/>
        <v>0</v>
      </c>
      <c r="FN202" s="28">
        <f t="shared" si="157"/>
        <v>0</v>
      </c>
      <c r="FO202" s="28">
        <f t="shared" si="157"/>
        <v>0</v>
      </c>
      <c r="FP202" s="28">
        <f t="shared" si="157"/>
        <v>0</v>
      </c>
      <c r="FQ202" s="28">
        <f t="shared" si="157"/>
        <v>0</v>
      </c>
      <c r="FR202" s="28">
        <f t="shared" si="145"/>
        <v>0</v>
      </c>
      <c r="FS202" s="28">
        <f t="shared" si="145"/>
        <v>0</v>
      </c>
      <c r="FT202" s="28">
        <f t="shared" si="145"/>
        <v>0</v>
      </c>
      <c r="FU202" s="28">
        <f t="shared" si="158"/>
        <v>0</v>
      </c>
      <c r="FV202" s="28">
        <f t="shared" si="158"/>
        <v>0</v>
      </c>
      <c r="FW202" s="28">
        <f t="shared" si="158"/>
        <v>0</v>
      </c>
      <c r="FX202" s="28">
        <f t="shared" si="158"/>
        <v>0</v>
      </c>
      <c r="FY202" s="28">
        <f t="shared" si="158"/>
        <v>1</v>
      </c>
      <c r="FZ202" s="28">
        <f t="shared" si="158"/>
        <v>0</v>
      </c>
      <c r="GA202" s="28">
        <f t="shared" si="158"/>
        <v>0</v>
      </c>
      <c r="GB202" s="28">
        <f t="shared" si="158"/>
        <v>0</v>
      </c>
      <c r="GC202" s="28">
        <f t="shared" si="158"/>
        <v>0</v>
      </c>
      <c r="GD202" s="28">
        <f t="shared" si="158"/>
        <v>0</v>
      </c>
      <c r="GE202" s="28">
        <f t="shared" si="158"/>
        <v>0</v>
      </c>
      <c r="GF202" s="28">
        <f t="shared" si="158"/>
        <v>0</v>
      </c>
      <c r="GG202" s="28">
        <f t="shared" si="158"/>
        <v>0</v>
      </c>
      <c r="GH202" s="28">
        <f t="shared" si="158"/>
        <v>0</v>
      </c>
      <c r="GI202" s="28">
        <f t="shared" si="152"/>
        <v>0</v>
      </c>
      <c r="GJ202" s="28">
        <f t="shared" si="152"/>
        <v>0</v>
      </c>
      <c r="GK202" s="28">
        <f t="shared" si="152"/>
        <v>0</v>
      </c>
      <c r="GL202" s="28">
        <f t="shared" si="152"/>
        <v>0</v>
      </c>
      <c r="GM202" s="28">
        <f t="shared" si="152"/>
        <v>0</v>
      </c>
      <c r="GN202" s="28">
        <f t="shared" si="152"/>
        <v>0</v>
      </c>
      <c r="GO202" s="28">
        <f t="shared" si="152"/>
        <v>0</v>
      </c>
      <c r="GP202" s="28">
        <f t="shared" si="152"/>
        <v>0</v>
      </c>
      <c r="GQ202" s="28">
        <f t="shared" si="152"/>
        <v>0</v>
      </c>
      <c r="GR202" s="28">
        <f t="shared" si="152"/>
        <v>0</v>
      </c>
      <c r="GS202" s="28">
        <f t="shared" si="152"/>
        <v>0</v>
      </c>
      <c r="GT202" s="28">
        <f t="shared" si="152"/>
        <v>0</v>
      </c>
      <c r="GU202" s="28">
        <f t="shared" si="152"/>
        <v>0</v>
      </c>
      <c r="GV202" s="28">
        <f t="shared" si="152"/>
        <v>0</v>
      </c>
      <c r="GW202" s="28">
        <f t="shared" si="152"/>
        <v>0</v>
      </c>
      <c r="GX202" s="28">
        <f t="shared" si="152"/>
        <v>0</v>
      </c>
      <c r="GY202" s="28">
        <f t="shared" si="150"/>
        <v>0</v>
      </c>
      <c r="GZ202" s="28">
        <f t="shared" si="150"/>
        <v>0</v>
      </c>
      <c r="HA202" s="28">
        <f t="shared" si="150"/>
        <v>0</v>
      </c>
      <c r="HB202" s="28">
        <f t="shared" si="150"/>
        <v>0</v>
      </c>
      <c r="HC202" s="28">
        <f t="shared" si="150"/>
        <v>0</v>
      </c>
      <c r="HD202" s="28">
        <f t="shared" si="150"/>
        <v>0</v>
      </c>
      <c r="HE202" s="28">
        <f t="shared" si="150"/>
        <v>1</v>
      </c>
      <c r="HF202" s="28">
        <f t="shared" si="150"/>
        <v>0</v>
      </c>
      <c r="HG202" s="28">
        <f t="shared" si="150"/>
        <v>0</v>
      </c>
    </row>
    <row r="203" spans="1:215">
      <c r="AF203" s="24"/>
    </row>
  </sheetData>
  <autoFilter ref="A2:GH202" xr:uid="{4B402198-4FD5-41FD-891A-6937510F1A82}"/>
  <conditionalFormatting sqref="E70">
    <cfRule type="duplicateValues" dxfId="47" priority="36"/>
  </conditionalFormatting>
  <conditionalFormatting sqref="L70">
    <cfRule type="duplicateValues" dxfId="46" priority="37"/>
  </conditionalFormatting>
  <conditionalFormatting sqref="L71">
    <cfRule type="duplicateValues" dxfId="45" priority="35"/>
  </conditionalFormatting>
  <conditionalFormatting sqref="L75">
    <cfRule type="duplicateValues" dxfId="44" priority="34"/>
  </conditionalFormatting>
  <conditionalFormatting sqref="L74">
    <cfRule type="duplicateValues" dxfId="43" priority="33"/>
  </conditionalFormatting>
  <conditionalFormatting sqref="L73">
    <cfRule type="duplicateValues" dxfId="42" priority="32"/>
  </conditionalFormatting>
  <conditionalFormatting sqref="L76">
    <cfRule type="duplicateValues" dxfId="41" priority="31"/>
  </conditionalFormatting>
  <conditionalFormatting sqref="L77">
    <cfRule type="duplicateValues" dxfId="40" priority="30"/>
  </conditionalFormatting>
  <conditionalFormatting sqref="L82">
    <cfRule type="duplicateValues" dxfId="39" priority="29"/>
  </conditionalFormatting>
  <conditionalFormatting sqref="L72">
    <cfRule type="duplicateValues" dxfId="38" priority="28"/>
  </conditionalFormatting>
  <conditionalFormatting sqref="E61:E63">
    <cfRule type="duplicateValues" dxfId="37" priority="38"/>
  </conditionalFormatting>
  <conditionalFormatting sqref="L61:L63">
    <cfRule type="duplicateValues" dxfId="36" priority="39"/>
  </conditionalFormatting>
  <conditionalFormatting sqref="E67:E69">
    <cfRule type="duplicateValues" dxfId="35" priority="40"/>
  </conditionalFormatting>
  <conditionalFormatting sqref="L64:L69">
    <cfRule type="duplicateValues" dxfId="34" priority="41"/>
  </conditionalFormatting>
  <conditionalFormatting sqref="L78:L81">
    <cfRule type="duplicateValues" dxfId="33" priority="42"/>
  </conditionalFormatting>
  <conditionalFormatting sqref="L83">
    <cfRule type="duplicateValues" dxfId="32" priority="43"/>
  </conditionalFormatting>
  <conditionalFormatting sqref="E84">
    <cfRule type="duplicateValues" dxfId="31" priority="44"/>
  </conditionalFormatting>
  <conditionalFormatting sqref="L84">
    <cfRule type="duplicateValues" dxfId="30" priority="45"/>
  </conditionalFormatting>
  <conditionalFormatting sqref="B3:B84">
    <cfRule type="duplicateValues" dxfId="29" priority="46"/>
  </conditionalFormatting>
  <conditionalFormatting sqref="B85:B193">
    <cfRule type="duplicateValues" dxfId="28" priority="27"/>
  </conditionalFormatting>
  <conditionalFormatting sqref="E167">
    <cfRule type="duplicateValues" dxfId="27" priority="25"/>
  </conditionalFormatting>
  <conditionalFormatting sqref="L167">
    <cfRule type="duplicateValues" dxfId="26" priority="26"/>
  </conditionalFormatting>
  <conditionalFormatting sqref="L169:L170">
    <cfRule type="duplicateValues" dxfId="25" priority="24"/>
  </conditionalFormatting>
  <conditionalFormatting sqref="E171">
    <cfRule type="duplicateValues" dxfId="24" priority="22"/>
  </conditionalFormatting>
  <conditionalFormatting sqref="L171">
    <cfRule type="duplicateValues" dxfId="23" priority="23"/>
  </conditionalFormatting>
  <conditionalFormatting sqref="L180 L178 L172:L174">
    <cfRule type="duplicateValues" dxfId="22" priority="21"/>
  </conditionalFormatting>
  <conditionalFormatting sqref="L176">
    <cfRule type="duplicateValues" dxfId="21" priority="20"/>
  </conditionalFormatting>
  <conditionalFormatting sqref="L175">
    <cfRule type="duplicateValues" dxfId="20" priority="19"/>
  </conditionalFormatting>
  <conditionalFormatting sqref="L177">
    <cfRule type="duplicateValues" dxfId="19" priority="18"/>
  </conditionalFormatting>
  <conditionalFormatting sqref="L179">
    <cfRule type="duplicateValues" dxfId="18" priority="17"/>
  </conditionalFormatting>
  <conditionalFormatting sqref="L181">
    <cfRule type="duplicateValues" dxfId="17" priority="16"/>
  </conditionalFormatting>
  <conditionalFormatting sqref="L182">
    <cfRule type="duplicateValues" dxfId="16" priority="15"/>
  </conditionalFormatting>
  <conditionalFormatting sqref="L183">
    <cfRule type="duplicateValues" dxfId="15" priority="14"/>
  </conditionalFormatting>
  <conditionalFormatting sqref="E184:E193">
    <cfRule type="duplicateValues" dxfId="14" priority="12"/>
  </conditionalFormatting>
  <conditionalFormatting sqref="L184:L193">
    <cfRule type="duplicateValues" dxfId="13" priority="13"/>
  </conditionalFormatting>
  <conditionalFormatting sqref="E194:E202">
    <cfRule type="duplicateValues" dxfId="12" priority="47"/>
  </conditionalFormatting>
  <conditionalFormatting sqref="L194:L202">
    <cfRule type="duplicateValues" dxfId="11" priority="48"/>
  </conditionalFormatting>
  <conditionalFormatting sqref="A2:HG2">
    <cfRule type="duplicateValues" dxfId="10" priority="1"/>
  </conditionalFormatting>
  <dataValidations count="2">
    <dataValidation showInputMessage="1" showErrorMessage="1" sqref="Q21:Q23 Q12 Q166 Q203:Q1048576" xr:uid="{BD05D9CF-06E0-45C3-BE5F-49468400CF7C}"/>
    <dataValidation type="list" allowBlank="1" showInputMessage="1" showErrorMessage="1" sqref="T168 S21:T23 X166:Y166 X21:Y23 AA203:AE1048576 S203:Y1048576 AA21:AE23 AA166:AE166 S166:T166" xr:uid="{4F8AA8A0-7739-423C-8C5C-53C4AD80AA35}">
      <formula1>#REF!</formula1>
    </dataValidation>
  </dataValidations>
  <hyperlinks>
    <hyperlink ref="M50" r:id="rId1" xr:uid="{5C5903E3-AAE4-4BCD-9C72-4A79FDBC537A}"/>
    <hyperlink ref="M8" r:id="rId2" xr:uid="{0AC1F54A-73F5-4CED-BCA6-5252497E9743}"/>
    <hyperlink ref="M9" r:id="rId3" xr:uid="{A018F4DB-C649-4325-A7BF-239892E829C8}"/>
    <hyperlink ref="M10" r:id="rId4" xr:uid="{2CF5B4C1-F9A1-41D2-9029-C617A71EDCBD}"/>
    <hyperlink ref="M11" r:id="rId5" xr:uid="{CA47BCC7-1A4C-434D-81BB-3547CDC21C8E}"/>
    <hyperlink ref="M3" r:id="rId6" xr:uid="{C762FF51-4E0D-460C-8D62-913559B3A3C2}"/>
    <hyperlink ref="M4" r:id="rId7" xr:uid="{C863D715-EFE8-4B27-AF81-230D3282AEAE}"/>
    <hyperlink ref="M6" r:id="rId8" xr:uid="{1D72859E-3029-4E4D-A668-CF299351F407}"/>
    <hyperlink ref="M5" r:id="rId9" xr:uid="{F53DC55A-FE27-48BF-AF6E-9C8587810B8B}"/>
    <hyperlink ref="M85" r:id="rId10" xr:uid="{741F182A-BF45-4829-A1DF-2C35101F5282}"/>
    <hyperlink ref="M86" r:id="rId11" xr:uid="{5BE41135-9254-4BA6-810A-DAF32C3E42FE}"/>
    <hyperlink ref="M90" r:id="rId12" xr:uid="{FAB46C36-FA88-4B58-8145-5961821D659D}"/>
    <hyperlink ref="M91" r:id="rId13" xr:uid="{B8A9D946-A1E5-4DB7-9BE4-4CAAA7C47D3A}"/>
    <hyperlink ref="M92" r:id="rId14" xr:uid="{61DE1EDC-4068-42B1-AE9A-9C84F087FF0A}"/>
    <hyperlink ref="M93" r:id="rId15" xr:uid="{FA63C4A3-FB4D-4CC8-9E0F-6519F2FCB6A3}"/>
    <hyperlink ref="M89" r:id="rId16" display="https://www.scopus.com/inward/record.uri?eid=2-s2.0-85062678348&amp;doi=10.3989%2fscimar.04715.06A&amp;partnerID=40&amp;md5=92c050188d23265a4b7b8ecccb77bbf6" xr:uid="{7F9E6563-793B-4919-89E8-3341859429D3}"/>
    <hyperlink ref="M94" r:id="rId17" xr:uid="{6AC91B1A-AB5C-48E2-84EE-74B2AD7DDBC2}"/>
    <hyperlink ref="M95" r:id="rId18" xr:uid="{B1CD0B21-D1B7-4C7B-873D-264EF29A8783}"/>
    <hyperlink ref="M106" r:id="rId19" xr:uid="{53A86E82-A138-48F6-90E5-F03AAFDBA8E5}"/>
    <hyperlink ref="M135" r:id="rId20" xr:uid="{5C9BE17B-B09C-4AA0-A71C-36282D96D9B0}"/>
    <hyperlink ref="M119" r:id="rId21" xr:uid="{D1BE8802-69FB-4A7A-9B3C-5DA36CE5BF81}"/>
    <hyperlink ref="M120" r:id="rId22" xr:uid="{DA3A69DC-B4BA-4347-A3F6-0CE657959982}"/>
    <hyperlink ref="M121" r:id="rId23" display="https://www.scopus.com/inward/record.uri?eid=2-s2.0-85072921536&amp;doi=10.3389%2ffmars.2019.00594&amp;partnerID=40&amp;md5=c814efb0b5bfc85adf8af7607eb420b5" xr:uid="{F0B4904F-516B-42D8-B61A-7E6552462265}"/>
    <hyperlink ref="M122" r:id="rId24" xr:uid="{CF39A8E6-BB9F-43A1-B35B-434AD4AA53AD}"/>
    <hyperlink ref="M123" r:id="rId25" xr:uid="{8DF02D27-D16B-4C0C-B603-1D344FDF064F}"/>
    <hyperlink ref="M124" r:id="rId26" xr:uid="{716D1CED-3036-495B-8753-3F191428C7EF}"/>
    <hyperlink ref="M125" r:id="rId27" xr:uid="{C79616DC-B89D-425D-862E-C381F6190931}"/>
    <hyperlink ref="M126" r:id="rId28" xr:uid="{4429E0A8-7313-4932-AEFA-AD69D7CE7242}"/>
    <hyperlink ref="M189" r:id="rId29" xr:uid="{C7D903EB-AE25-4FFC-B170-6F8EC0BEA042}"/>
    <hyperlink ref="M194" r:id="rId30" xr:uid="{C35557E5-25EF-4F44-A5F2-B1C4B8B08B5D}"/>
  </hyperlinks>
  <pageMargins left="0.7" right="0.7" top="0.75" bottom="0.75" header="0.3" footer="0.3"/>
  <pageSetup orientation="portrait" horizontalDpi="1200" verticalDpi="1200" r:id="rId31"/>
  <legacyDrawing r:id="rId32"/>
  <extLst>
    <ext xmlns:x14="http://schemas.microsoft.com/office/spreadsheetml/2009/9/main" uri="{CCE6A557-97BC-4b89-ADB6-D9C93CAAB3DF}">
      <x14:dataValidations xmlns:xm="http://schemas.microsoft.com/office/excel/2006/main" count="23">
        <x14:dataValidation type="list" allowBlank="1" showInputMessage="1" showErrorMessage="1" xr:uid="{272BBEC4-74FD-447A-9BDD-B2AAE6F36BEA}">
          <x14:formula1>
            <xm:f>'E:\PhK Temp\SEAWISE\T2.1 Systematic Review\Data extraction\Data Extraction results\[DataExtractionForm_WP2_Simon Northridge_.xlsx]Validation'!#REF!</xm:f>
          </x14:formula1>
          <xm:sqref>AA194:AE202 X194:Y202 S194:T202</xm:sqref>
        </x14:dataValidation>
        <x14:dataValidation type="list" allowBlank="1" showInputMessage="1" showErrorMessage="1" xr:uid="{FDBE37C8-51CA-4B6C-AF16-A038B2546493}">
          <x14:formula1>
            <xm:f>'C:\Users\HP\Documents\0000. Sustainability\Projects\SEAWISE\T2.1 Systematic Review\Data extraction\Data Extraction results\[DataExtractionForm_WP2_Nadia Papadopoulou_corr.xlsx]Validation'!#REF!</xm:f>
          </x14:formula1>
          <xm:sqref>AA156:AE160 X156:Y160 S156:T160</xm:sqref>
        </x14:dataValidation>
        <x14:dataValidation type="list" allowBlank="1" showInputMessage="1" showErrorMessage="1" xr:uid="{9EC53DCA-61EC-47C2-B55D-021C2B1DB19B}">
          <x14:formula1>
            <xm:f>'E:\PhK Temp\SEAWISE\T2.1 Systematic Review\Data extraction\Data Extraction results\[DataExtractionForm_WP2_Uhlmann.xlsx]Validation'!#REF!</xm:f>
          </x14:formula1>
          <xm:sqref>AA59:AE60 AA161:AE165 X59:Y60 S59:T60 X161:Y165 S161:T165</xm:sqref>
        </x14:dataValidation>
        <x14:dataValidation type="list" allowBlank="1" showInputMessage="1" showErrorMessage="1" xr:uid="{F4F664FA-1741-4944-B927-46EE5E68D2A1}">
          <x14:formula1>
            <xm:f>'C:\Users\HP\Documents\0000. Sustainability\Projects\SEAWISE\T2.1 Systematic Review\Data extraction\Data Extraction results\[DataExtractionForm_WP2_Isabella Bitetto_data extracted.xlsx]Validation'!#REF!</xm:f>
          </x14:formula1>
          <xm:sqref>AA57:AE58 AA150:AE155 X57:Y58 S57:T58 X150:Y155 S150:T155</xm:sqref>
        </x14:dataValidation>
        <x14:dataValidation type="list" allowBlank="1" showInputMessage="1" showErrorMessage="1" xr:uid="{F1996FCF-48FD-414E-96A8-A28025D9E8EE}">
          <x14:formula1>
            <xm:f>'C:\Users\HP\Documents\0000. Sustainability\Projects\SEAWISE\T2.1 Systematic Review\Data extraction\Data Extraction results\[DataExtractionForm_WP2_Celia Vasilopoulou_data extracted.xlsx]Validation'!#REF!</xm:f>
          </x14:formula1>
          <xm:sqref>AA50:AE51 AA133:AE133 AA135:AE137 AA143:AE144 X50:Y51 S50:T51 X133:Y144 S133:T144</xm:sqref>
        </x14:dataValidation>
        <x14:dataValidation type="list" allowBlank="1" showInputMessage="1" showErrorMessage="1" xr:uid="{498C3516-A3F7-449E-BC49-DE4612BF5643}">
          <x14:formula1>
            <xm:f>'C:\Users\HP\Documents\0000. Sustainability\Projects\SEAWISE\T2.1 Systematic Review\Data extraction\Data Extraction results\[DataExtractionForm_WP2_Rudi Voss_.xlsx]Validation'!#REF!</xm:f>
          </x14:formula1>
          <xm:sqref>AA43:AE48 AA114:AE118 X43:Y48 S43:T48 X114:Y118 S114:T118</xm:sqref>
        </x14:dataValidation>
        <x14:dataValidation type="list" allowBlank="1" showInputMessage="1" showErrorMessage="1" xr:uid="{032F8F31-E4E1-470A-A392-E9D591F26EF9}">
          <x14:formula1>
            <xm:f>'C:\Users\HP\Documents\0000. Sustainability\Projects\SEAWISE\T2.1 Systematic Review\Data extraction\Data Extraction results\[DataExtractionForm_WP2_Katia Frangoudes.xlsx]Validation'!#REF!</xm:f>
          </x14:formula1>
          <xm:sqref>AA17:AE20 X17:Y20 S17:T20</xm:sqref>
        </x14:dataValidation>
        <x14:dataValidation type="list" allowBlank="1" showInputMessage="1" showErrorMessage="1" xr:uid="{6BC81C75-19FD-47E8-AE9B-C7AAE4D70CD7}">
          <x14:formula1>
            <xm:f>'C:\Users\HP\Documents\0000. Sustainability\Projects\SEAWISE\T2.1 Systematic Review\Data extraction\Data Extraction results\[DataExtractionForm_WP2_Vanessa Stelzenmüller.xlsx]Validation'!#REF!</xm:f>
          </x14:formula1>
          <xm:sqref>AA10:AE12 AA94:AE94 X10:Y12 S10:T12 X94:Y94 S94:T94</xm:sqref>
        </x14:dataValidation>
        <x14:dataValidation type="list" allowBlank="1" showInputMessage="1" showErrorMessage="1" xr:uid="{E81BC934-F271-4D1B-9294-457CC0B3C357}">
          <x14:formula1>
            <xm:f>'C:\Users\HP\Documents\0000. Sustainability\Projects\SEAWISE\T2.1 Systematic Review\Data extraction\Data Extraction results\[DataExtractionForm_WP2_Søren Qvist Eliasen.xlsx]Validation'!#REF!</xm:f>
          </x14:formula1>
          <xm:sqref>AA8:AE9 AA89:AE93 X8:Y9 S8:T9 X89:Y93 S89:T93</xm:sqref>
        </x14:dataValidation>
        <x14:dataValidation type="list" showInputMessage="1" showErrorMessage="1" xr:uid="{5C4AE321-571F-42A0-BC87-404ADA4DCBAE}">
          <x14:formula1>
            <xm:f>'C:\Users\HP\Documents\0000. Sustainability\Projects\SEAWISE\T2.1 Systematic Review\Data extraction\Data Extraction results\[DataExtractionForm_WP2_Sonia Sánchez Maroño.xlsx]Validation'!#REF!</xm:f>
          </x14:formula1>
          <xm:sqref>AF6</xm:sqref>
        </x14:dataValidation>
        <x14:dataValidation type="list" allowBlank="1" showInputMessage="1" showErrorMessage="1" xr:uid="{520AD919-74DF-43C9-9F4C-DB7FA1BF4FAD}">
          <x14:formula1>
            <xm:f>'C:\Users\HP\Documents\0000. Sustainability\Projects\SEAWISE\T2.1 Systematic Review\Data extraction\Data Extraction results\[DataExtractionForm_WP2_Sonia Sánchez Maroño.xlsx]Validation'!#REF!</xm:f>
          </x14:formula1>
          <xm:sqref>AA6:AE7 AA86:AE88 X6:Y7 S6:T7 X86:Y88 S86:T88</xm:sqref>
        </x14:dataValidation>
        <x14:dataValidation type="list" allowBlank="1" showInputMessage="1" showErrorMessage="1" xr:uid="{20C19B6A-FCF1-4A66-8C8F-E1B92F7613B5}">
          <x14:formula1>
            <xm:f>'C:\Users\HP\Documents\0000. Sustainability\Projects\SEAWISE\T2.1 Systematic Review\Data extraction\Data Extraction results\[DataExtractionForm_WP2_Marga Andres.xlsx]Validation'!#REF!</xm:f>
          </x14:formula1>
          <xm:sqref>AA5:AE5 X5:Y5 S5:T5</xm:sqref>
        </x14:dataValidation>
        <x14:dataValidation type="list" allowBlank="1" showInputMessage="1" showErrorMessage="1" xr:uid="{39EA2A00-9002-48C7-B4B6-0C6059D6FA6E}">
          <x14:formula1>
            <xm:f>'C:\Users\HP\Documents\0000. Sustainability\Projects\SEAWISE\T2.1 Systematic Review\Data extraction\Data Extraction results\[DataExtractionForm_WP2_Francois Bastardie.xlsx]Validation'!#REF!</xm:f>
          </x14:formula1>
          <xm:sqref>AA3:AE4 AA85:AE85 X3:Y4 S3:T4 X85:Y85 S85:T85</xm:sqref>
        </x14:dataValidation>
        <x14:dataValidation type="list" allowBlank="1" showInputMessage="1" showErrorMessage="1" xr:uid="{B869A8D5-B722-47D1-B7E3-89C049345573}">
          <x14:formula1>
            <xm:f>'C:\Users\HP\Documents\0000. Sustainability\Projects\SEAWISE\T2.1 Systematic Review\Data extraction\Data Extraction results\[DataExtractionForm_WP2_Giuseppe Lembo_data extracted.xlsx]Validation'!#REF!</xm:f>
          </x14:formula1>
          <xm:sqref>AA52:AE56 AA145:AE149 X52:Y56 S52:T56 X145:Y149 S145:T149</xm:sqref>
        </x14:dataValidation>
        <x14:dataValidation type="list" allowBlank="1" showInputMessage="1" showErrorMessage="1" xr:uid="{32262098-EB85-4545-9E68-FE2A2582A607}">
          <x14:formula1>
            <xm:f>'[DataExtractionForm_WP2_Dave Reid completed.xlsx]Validation'!#REF!</xm:f>
          </x14:formula1>
          <xm:sqref>AA61:AE63 AA167:AE167 X61:Y63 S61:T63 X167:Y167 S167:T167</xm:sqref>
        </x14:dataValidation>
        <x14:dataValidation type="list" allowBlank="1" showInputMessage="1" showErrorMessage="1" xr:uid="{C50294B8-2508-4940-A812-C5312BBF6F49}">
          <x14:formula1>
            <xm:f>'C:\Users\HP\Documents\0000. Sustainability\Projects\SEAWISE\T2.1 Systematic Review\Data extraction\Data Extraction results\[DataExtractionForm_WP2_Angelos Liontakis_data extracted.xlsx]Validation'!#REF!</xm:f>
          </x14:formula1>
          <xm:sqref>AA49:AE49 AA119:AE132 X49:Y49 S49:T49 X119:Y132 S119:T132</xm:sqref>
        </x14:dataValidation>
        <x14:dataValidation type="list" allowBlank="1" showInputMessage="1" showErrorMessage="1" xr:uid="{5C4B45AD-AE4D-47C6-96EB-993BF57F1929}">
          <x14:formula1>
            <xm:f>'[DataExtractionForm_WP2_Nadia Moalla_.xlsx]Validation'!#REF!</xm:f>
          </x14:formula1>
          <xm:sqref>AA84:AE84 AA184:AE193 X84:Y84 S84:T84 X184:Y193 S184:T193</xm:sqref>
        </x14:dataValidation>
        <x14:dataValidation type="list" allowBlank="1" showInputMessage="1" showErrorMessage="1" xr:uid="{5F976724-E737-4FEB-8487-3824E78873DA}">
          <x14:formula1>
            <xm:f>'E:\PhK Temp\SEAWISE\T2.1 Systematic Review\Data extraction\Data Extraction results\[DataExtractionForm_WP2_Angelos Plataniotis_.xlsx]Validation'!#REF!</xm:f>
          </x14:formula1>
          <xm:sqref>S83 AA71:AE82 AA172:AE183 X71:Y82 S71:T82 X172:Y183 S172:T183</xm:sqref>
        </x14:dataValidation>
        <x14:dataValidation type="list" allowBlank="1" showInputMessage="1" showErrorMessage="1" xr:uid="{5B50F45C-60E9-411C-8CA4-2B698C597120}">
          <x14:formula1>
            <xm:f>'C:\Users\HP\Documents\0000. Sustainability\Projects\SEAWISE\T2.1 Systematic Review\Data extraction\Allocation to persons\[DataExtractionForm_WP2_Artemis Stratopoulou_.xlsx]Validation'!#REF!</xm:f>
          </x14:formula1>
          <xm:sqref>AA83:AE83 X83:Y83 T83</xm:sqref>
        </x14:dataValidation>
        <x14:dataValidation type="list" allowBlank="1" showInputMessage="1" showErrorMessage="1" xr:uid="{540DF4F4-AF13-42F6-911A-56C69DFB1950}">
          <x14:formula1>
            <xm:f>'C:\Users\HP\Documents\0000. Sustainability\Projects\SEAWISE\T2.1 Systematic Review\Data extraction\Data Extraction results\[DataExtractionForm_WP2_Marc Taylor.xlsx]Validation'!#REF!</xm:f>
          </x14:formula1>
          <xm:sqref>AA70:AE70 AA171:AE171 FU2 AM70 AO171:AP171 AM171 AP70 X70:Y70 S70:T70 X171:Y171 S171:T171</xm:sqref>
        </x14:dataValidation>
        <x14:dataValidation type="list" allowBlank="1" showInputMessage="1" showErrorMessage="1" xr:uid="{A2D43633-7135-4BFC-9AFA-DA8E6690FDB2}">
          <x14:formula1>
            <xm:f>'E:\PhK Temp\SEAWISE\T2.1 Systematic Review\Data extraction\Data Extraction results\[DataExtractionForm_WP2_Artemis Stratopoulou_.xlsx]Validation'!#REF!</xm:f>
          </x14:formula1>
          <xm:sqref>AA64:AE69 X169:Y170 AA168:AE170 S168:S170 S64:T69 T169:T170 X64:Y69</xm:sqref>
        </x14:dataValidation>
        <x14:dataValidation type="list" allowBlank="1" showInputMessage="1" showErrorMessage="1" xr:uid="{9CDFCFD1-DE2D-42F0-958D-2CC9F6D36377}">
          <x14:formula1>
            <xm:f>'C:\Users\HP\Documents\0000. Sustainability\Projects\SEAWISE\T2.1 Systematic Review\Data extraction\Data Extraction results\[DataExtractionForm_WP2_Paco Melia_data extracted.xlsx]Validation'!#REF!</xm:f>
          </x14:formula1>
          <xm:sqref>X24:Y42 AA98:AE113 AA24:AE42 S98:T113 X98:Y113 S24:T42</xm:sqref>
        </x14:dataValidation>
        <x14:dataValidation type="list" allowBlank="1" showInputMessage="1" showErrorMessage="1" xr:uid="{20D030C1-7E20-4637-8EA7-A708F2F57324}">
          <x14:formula1>
            <xm:f>'[DataExtractionForm_WP2_Giovanni Romagnoni_data extracted.xlsx]Validation'!#REF!</xm:f>
          </x14:formula1>
          <xm:sqref>AF15 AA13:AE16 AA95:AE97 X13:Y16 S13:T16 X95:Y97 S95:T97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D92A8-DEE6-445F-9169-6F541D427EA3}">
  <dimension ref="A2:AA48"/>
  <sheetViews>
    <sheetView topLeftCell="O2" workbookViewId="0">
      <selection activeCell="Z2" sqref="Z2:AA8"/>
    </sheetView>
  </sheetViews>
  <sheetFormatPr defaultRowHeight="14.4"/>
  <cols>
    <col min="1" max="1" width="21.33203125" customWidth="1"/>
    <col min="2" max="2" width="10.44140625" customWidth="1"/>
    <col min="3" max="4" width="13"/>
    <col min="5" max="5" width="43.88671875" customWidth="1"/>
    <col min="6" max="13" width="13"/>
    <col min="14" max="14" width="80.5546875" customWidth="1"/>
    <col min="15" max="19" width="13"/>
    <col min="26" max="26" width="12.5546875" bestFit="1" customWidth="1"/>
    <col min="27" max="27" width="13.88671875" bestFit="1" customWidth="1"/>
  </cols>
  <sheetData>
    <row r="2" spans="1:27" ht="28.8">
      <c r="A2" s="1" t="s">
        <v>1916</v>
      </c>
      <c r="B2" s="1" t="s">
        <v>67</v>
      </c>
      <c r="C2" s="1" t="s">
        <v>0</v>
      </c>
      <c r="D2" s="1" t="s">
        <v>1</v>
      </c>
      <c r="E2" s="1" t="s">
        <v>2</v>
      </c>
      <c r="F2" s="1" t="s">
        <v>3</v>
      </c>
      <c r="G2" s="1" t="s">
        <v>62</v>
      </c>
      <c r="H2" s="1" t="s">
        <v>4</v>
      </c>
      <c r="I2" s="1" t="s">
        <v>5</v>
      </c>
      <c r="J2" s="1" t="s">
        <v>61</v>
      </c>
      <c r="K2" s="1" t="s">
        <v>60</v>
      </c>
      <c r="L2" s="1" t="s">
        <v>6</v>
      </c>
      <c r="M2" s="1" t="s">
        <v>7</v>
      </c>
      <c r="N2" s="1" t="s">
        <v>8</v>
      </c>
      <c r="O2" s="1" t="s">
        <v>9</v>
      </c>
      <c r="P2" s="1" t="s">
        <v>63</v>
      </c>
      <c r="Q2" s="1" t="s">
        <v>64</v>
      </c>
      <c r="R2" s="1" t="s">
        <v>10</v>
      </c>
      <c r="S2" s="1" t="s">
        <v>65</v>
      </c>
      <c r="Z2" s="57" t="s">
        <v>2414</v>
      </c>
      <c r="AA2" t="s">
        <v>2417</v>
      </c>
    </row>
    <row r="3" spans="1:27">
      <c r="A3" s="21" t="s">
        <v>1284</v>
      </c>
      <c r="B3" s="41" t="s">
        <v>1285</v>
      </c>
      <c r="C3" s="6" t="s">
        <v>150</v>
      </c>
      <c r="D3" s="6" t="s">
        <v>1286</v>
      </c>
      <c r="E3" s="6" t="s">
        <v>1287</v>
      </c>
      <c r="F3" s="6">
        <v>2016</v>
      </c>
      <c r="G3" s="6" t="s">
        <v>267</v>
      </c>
      <c r="H3" s="6">
        <v>73</v>
      </c>
      <c r="I3" s="6">
        <v>2</v>
      </c>
      <c r="J3" s="6">
        <v>286</v>
      </c>
      <c r="K3" s="6">
        <v>292</v>
      </c>
      <c r="L3" s="6" t="s">
        <v>1288</v>
      </c>
      <c r="M3" s="6" t="s">
        <v>1289</v>
      </c>
      <c r="N3" s="6" t="s">
        <v>1290</v>
      </c>
      <c r="O3" s="6" t="s">
        <v>162</v>
      </c>
      <c r="P3" s="6" t="s">
        <v>163</v>
      </c>
      <c r="Q3" s="6" t="s">
        <v>271</v>
      </c>
      <c r="R3" s="6" t="s">
        <v>21</v>
      </c>
      <c r="S3" s="44" t="s">
        <v>147</v>
      </c>
      <c r="Z3" s="58" t="s">
        <v>147</v>
      </c>
      <c r="AA3" s="53">
        <v>23</v>
      </c>
    </row>
    <row r="4" spans="1:27">
      <c r="A4" s="21" t="s">
        <v>1284</v>
      </c>
      <c r="B4" s="41" t="s">
        <v>1291</v>
      </c>
      <c r="C4" s="6" t="s">
        <v>150</v>
      </c>
      <c r="D4" s="6" t="s">
        <v>1292</v>
      </c>
      <c r="E4" s="6" t="s">
        <v>1293</v>
      </c>
      <c r="F4" s="6">
        <v>2016</v>
      </c>
      <c r="G4" s="6" t="s">
        <v>997</v>
      </c>
      <c r="H4" s="6">
        <v>29</v>
      </c>
      <c r="I4" s="6">
        <v>3</v>
      </c>
      <c r="J4" s="6"/>
      <c r="K4" s="6"/>
      <c r="L4" s="6" t="s">
        <v>1294</v>
      </c>
      <c r="M4" s="6" t="s">
        <v>1295</v>
      </c>
      <c r="N4" s="6" t="s">
        <v>1296</v>
      </c>
      <c r="O4" s="6" t="s">
        <v>162</v>
      </c>
      <c r="P4" s="6" t="s">
        <v>163</v>
      </c>
      <c r="Q4" s="6" t="s">
        <v>179</v>
      </c>
      <c r="R4" s="6" t="s">
        <v>21</v>
      </c>
      <c r="S4" s="44" t="s">
        <v>147</v>
      </c>
      <c r="Z4" s="58" t="s">
        <v>144</v>
      </c>
      <c r="AA4" s="53">
        <v>1</v>
      </c>
    </row>
    <row r="5" spans="1:27">
      <c r="A5" s="21" t="s">
        <v>1284</v>
      </c>
      <c r="B5" s="41" t="s">
        <v>1297</v>
      </c>
      <c r="C5" s="6" t="s">
        <v>150</v>
      </c>
      <c r="D5" s="6" t="s">
        <v>1298</v>
      </c>
      <c r="E5" s="6" t="s">
        <v>1299</v>
      </c>
      <c r="F5" s="6">
        <v>2016</v>
      </c>
      <c r="G5" s="6" t="s">
        <v>1300</v>
      </c>
      <c r="H5" s="6"/>
      <c r="I5" s="6"/>
      <c r="J5" s="6">
        <v>183</v>
      </c>
      <c r="K5" s="6">
        <v>202</v>
      </c>
      <c r="L5" s="6"/>
      <c r="M5" s="6" t="s">
        <v>1301</v>
      </c>
      <c r="N5" s="6" t="s">
        <v>1302</v>
      </c>
      <c r="O5" s="6" t="s">
        <v>162</v>
      </c>
      <c r="P5" s="6" t="s">
        <v>665</v>
      </c>
      <c r="Q5" s="6"/>
      <c r="R5" s="6" t="s">
        <v>21</v>
      </c>
      <c r="S5" s="44" t="s">
        <v>146</v>
      </c>
      <c r="Z5" s="58" t="s">
        <v>143</v>
      </c>
      <c r="AA5" s="53">
        <v>3</v>
      </c>
    </row>
    <row r="6" spans="1:27">
      <c r="A6" s="21" t="s">
        <v>151</v>
      </c>
      <c r="B6" s="41" t="s">
        <v>148</v>
      </c>
      <c r="C6" s="6" t="s">
        <v>150</v>
      </c>
      <c r="D6" s="6" t="s">
        <v>152</v>
      </c>
      <c r="E6" s="6" t="s">
        <v>155</v>
      </c>
      <c r="F6" s="6">
        <v>2021</v>
      </c>
      <c r="G6" s="6" t="s">
        <v>154</v>
      </c>
      <c r="H6" s="6">
        <v>8</v>
      </c>
      <c r="I6" s="6"/>
      <c r="J6" s="6"/>
      <c r="K6" s="6"/>
      <c r="L6" s="6" t="s">
        <v>158</v>
      </c>
      <c r="M6" s="6" t="s">
        <v>160</v>
      </c>
      <c r="N6" s="6" t="s">
        <v>164</v>
      </c>
      <c r="O6" s="6" t="s">
        <v>162</v>
      </c>
      <c r="P6" s="6" t="s">
        <v>163</v>
      </c>
      <c r="Q6" s="6" t="s">
        <v>166</v>
      </c>
      <c r="R6" s="6" t="s">
        <v>21</v>
      </c>
      <c r="S6" s="44" t="s">
        <v>147</v>
      </c>
      <c r="Z6" s="58" t="s">
        <v>145</v>
      </c>
      <c r="AA6" s="53">
        <v>4</v>
      </c>
    </row>
    <row r="7" spans="1:27">
      <c r="A7" s="21" t="s">
        <v>1663</v>
      </c>
      <c r="B7" s="41" t="s">
        <v>1707</v>
      </c>
      <c r="C7" s="6" t="s">
        <v>150</v>
      </c>
      <c r="D7" s="28" t="s">
        <v>1708</v>
      </c>
      <c r="E7" s="28" t="s">
        <v>1709</v>
      </c>
      <c r="F7" s="28">
        <v>2021</v>
      </c>
      <c r="G7" s="28" t="s">
        <v>751</v>
      </c>
      <c r="H7" s="28">
        <v>123</v>
      </c>
      <c r="I7" s="28" t="s">
        <v>752</v>
      </c>
      <c r="J7" s="28" t="s">
        <v>752</v>
      </c>
      <c r="K7" s="28" t="s">
        <v>752</v>
      </c>
      <c r="L7" s="28" t="s">
        <v>1710</v>
      </c>
      <c r="M7" s="28"/>
      <c r="N7" s="28" t="s">
        <v>1711</v>
      </c>
      <c r="O7" s="28" t="s">
        <v>162</v>
      </c>
      <c r="P7" s="28" t="s">
        <v>163</v>
      </c>
      <c r="Q7" s="28" t="s">
        <v>752</v>
      </c>
      <c r="R7" s="28"/>
      <c r="S7" s="46" t="s">
        <v>147</v>
      </c>
      <c r="Z7" s="58" t="s">
        <v>146</v>
      </c>
      <c r="AA7" s="53">
        <v>15</v>
      </c>
    </row>
    <row r="8" spans="1:27">
      <c r="A8" s="21" t="s">
        <v>1663</v>
      </c>
      <c r="B8" s="41" t="s">
        <v>1729</v>
      </c>
      <c r="C8" s="6" t="s">
        <v>150</v>
      </c>
      <c r="D8" s="28" t="s">
        <v>1730</v>
      </c>
      <c r="E8" s="28" t="s">
        <v>1731</v>
      </c>
      <c r="F8" s="28">
        <v>2020</v>
      </c>
      <c r="G8" s="28" t="s">
        <v>260</v>
      </c>
      <c r="H8" s="28">
        <v>118</v>
      </c>
      <c r="I8" s="28"/>
      <c r="J8" s="28"/>
      <c r="K8" s="28"/>
      <c r="L8" s="28" t="s">
        <v>1732</v>
      </c>
      <c r="M8" s="28" t="s">
        <v>1733</v>
      </c>
      <c r="N8" s="28" t="s">
        <v>1734</v>
      </c>
      <c r="O8" s="28" t="s">
        <v>162</v>
      </c>
      <c r="P8" s="28" t="s">
        <v>163</v>
      </c>
      <c r="Q8" s="28" t="s">
        <v>593</v>
      </c>
      <c r="R8" s="28" t="s">
        <v>21</v>
      </c>
      <c r="S8" s="46" t="s">
        <v>146</v>
      </c>
      <c r="Z8" s="58" t="s">
        <v>2415</v>
      </c>
      <c r="AA8" s="53">
        <v>46</v>
      </c>
    </row>
    <row r="9" spans="1:27">
      <c r="A9" s="21" t="s">
        <v>1663</v>
      </c>
      <c r="B9" s="41" t="s">
        <v>1735</v>
      </c>
      <c r="C9" s="6" t="s">
        <v>150</v>
      </c>
      <c r="D9" s="28" t="s">
        <v>1736</v>
      </c>
      <c r="E9" s="28" t="s">
        <v>1737</v>
      </c>
      <c r="F9" s="28">
        <v>2014</v>
      </c>
      <c r="G9" s="28" t="s">
        <v>267</v>
      </c>
      <c r="H9" s="28">
        <v>71</v>
      </c>
      <c r="I9" s="28">
        <v>3</v>
      </c>
      <c r="J9" s="28">
        <v>604</v>
      </c>
      <c r="K9" s="28">
        <v>617</v>
      </c>
      <c r="L9" s="28" t="s">
        <v>1738</v>
      </c>
      <c r="M9" s="28" t="s">
        <v>1739</v>
      </c>
      <c r="N9" s="28" t="s">
        <v>1740</v>
      </c>
      <c r="O9" s="28" t="s">
        <v>162</v>
      </c>
      <c r="P9" s="28" t="s">
        <v>163</v>
      </c>
      <c r="Q9" s="28" t="s">
        <v>817</v>
      </c>
      <c r="R9" s="28" t="s">
        <v>21</v>
      </c>
      <c r="S9" s="46" t="s">
        <v>147</v>
      </c>
    </row>
    <row r="10" spans="1:27">
      <c r="A10" s="21" t="s">
        <v>1663</v>
      </c>
      <c r="B10" s="41" t="s">
        <v>1741</v>
      </c>
      <c r="C10" s="6" t="s">
        <v>150</v>
      </c>
      <c r="D10" s="28" t="s">
        <v>1742</v>
      </c>
      <c r="E10" s="28" t="s">
        <v>1743</v>
      </c>
      <c r="F10" s="28">
        <v>2015</v>
      </c>
      <c r="G10" s="28" t="s">
        <v>730</v>
      </c>
      <c r="H10" s="28">
        <v>10</v>
      </c>
      <c r="I10" s="28">
        <v>3</v>
      </c>
      <c r="J10" s="28"/>
      <c r="K10" s="28"/>
      <c r="L10" s="28" t="s">
        <v>1744</v>
      </c>
      <c r="M10" s="28" t="s">
        <v>1745</v>
      </c>
      <c r="N10" s="28" t="s">
        <v>1746</v>
      </c>
      <c r="O10" s="28" t="s">
        <v>162</v>
      </c>
      <c r="P10" s="28" t="s">
        <v>163</v>
      </c>
      <c r="Q10" s="28" t="s">
        <v>166</v>
      </c>
      <c r="R10" s="28" t="s">
        <v>21</v>
      </c>
      <c r="S10" s="46" t="s">
        <v>147</v>
      </c>
    </row>
    <row r="11" spans="1:27">
      <c r="A11" s="21" t="s">
        <v>1663</v>
      </c>
      <c r="B11" s="41" t="s">
        <v>1747</v>
      </c>
      <c r="C11" s="6" t="s">
        <v>150</v>
      </c>
      <c r="D11" s="28" t="s">
        <v>1748</v>
      </c>
      <c r="E11" s="28" t="s">
        <v>1749</v>
      </c>
      <c r="F11" s="28">
        <v>2020</v>
      </c>
      <c r="G11" s="28" t="s">
        <v>267</v>
      </c>
      <c r="H11" s="28">
        <v>77</v>
      </c>
      <c r="I11" s="28">
        <v>1</v>
      </c>
      <c r="J11" s="28">
        <v>267</v>
      </c>
      <c r="K11" s="28">
        <v>277</v>
      </c>
      <c r="L11" s="28" t="s">
        <v>1750</v>
      </c>
      <c r="M11" s="28" t="s">
        <v>1751</v>
      </c>
      <c r="N11" s="28" t="s">
        <v>1752</v>
      </c>
      <c r="O11" s="28" t="s">
        <v>162</v>
      </c>
      <c r="P11" s="28" t="s">
        <v>163</v>
      </c>
      <c r="Q11" s="28" t="s">
        <v>271</v>
      </c>
      <c r="R11" s="28" t="s">
        <v>21</v>
      </c>
      <c r="S11" s="46" t="s">
        <v>147</v>
      </c>
    </row>
    <row r="12" spans="1:27">
      <c r="A12" s="21" t="s">
        <v>1663</v>
      </c>
      <c r="B12" s="41" t="s">
        <v>1760</v>
      </c>
      <c r="C12" s="6" t="s">
        <v>150</v>
      </c>
      <c r="D12" s="28" t="s">
        <v>1761</v>
      </c>
      <c r="E12" s="28" t="s">
        <v>1762</v>
      </c>
      <c r="F12" s="28">
        <v>2017</v>
      </c>
      <c r="G12" s="28" t="s">
        <v>267</v>
      </c>
      <c r="H12" s="28">
        <v>74</v>
      </c>
      <c r="I12" s="28">
        <v>1</v>
      </c>
      <c r="J12" s="28">
        <v>134</v>
      </c>
      <c r="K12" s="28">
        <v>145</v>
      </c>
      <c r="L12" s="28" t="s">
        <v>1763</v>
      </c>
      <c r="M12" s="28" t="s">
        <v>1764</v>
      </c>
      <c r="N12" s="28" t="s">
        <v>1765</v>
      </c>
      <c r="O12" s="28" t="s">
        <v>162</v>
      </c>
      <c r="P12" s="28" t="s">
        <v>163</v>
      </c>
      <c r="Q12" s="28"/>
      <c r="R12" s="28" t="s">
        <v>21</v>
      </c>
      <c r="S12" s="46" t="s">
        <v>147</v>
      </c>
    </row>
    <row r="13" spans="1:27">
      <c r="A13" s="21" t="s">
        <v>1570</v>
      </c>
      <c r="B13" s="41" t="s">
        <v>1585</v>
      </c>
      <c r="C13" s="6" t="s">
        <v>150</v>
      </c>
      <c r="D13" s="28" t="s">
        <v>1586</v>
      </c>
      <c r="E13" s="28" t="s">
        <v>1587</v>
      </c>
      <c r="F13" s="28">
        <v>2016</v>
      </c>
      <c r="G13" s="28" t="s">
        <v>260</v>
      </c>
      <c r="H13" s="28">
        <v>68</v>
      </c>
      <c r="I13" s="28"/>
      <c r="J13" s="28">
        <v>165</v>
      </c>
      <c r="K13" s="28">
        <v>177</v>
      </c>
      <c r="L13" s="28" t="s">
        <v>1588</v>
      </c>
      <c r="M13" s="28" t="s">
        <v>1589</v>
      </c>
      <c r="N13" s="28" t="s">
        <v>1590</v>
      </c>
      <c r="O13" s="28" t="s">
        <v>162</v>
      </c>
      <c r="P13" s="28" t="s">
        <v>163</v>
      </c>
      <c r="Q13" s="28"/>
      <c r="R13" s="28" t="s">
        <v>21</v>
      </c>
      <c r="S13" s="46" t="s">
        <v>146</v>
      </c>
    </row>
    <row r="14" spans="1:27">
      <c r="A14" s="21" t="s">
        <v>1570</v>
      </c>
      <c r="B14" s="41" t="s">
        <v>1598</v>
      </c>
      <c r="C14" s="6" t="s">
        <v>150</v>
      </c>
      <c r="D14" s="28" t="s">
        <v>1599</v>
      </c>
      <c r="E14" s="28" t="s">
        <v>1600</v>
      </c>
      <c r="F14" s="28">
        <v>2020</v>
      </c>
      <c r="G14" s="28" t="s">
        <v>260</v>
      </c>
      <c r="H14" s="28">
        <v>112</v>
      </c>
      <c r="I14" s="28"/>
      <c r="J14" s="28"/>
      <c r="K14" s="28"/>
      <c r="L14" s="28" t="s">
        <v>1601</v>
      </c>
      <c r="M14" s="29" t="s">
        <v>1602</v>
      </c>
      <c r="N14" s="28" t="s">
        <v>1603</v>
      </c>
      <c r="O14" s="28" t="s">
        <v>162</v>
      </c>
      <c r="P14" s="28" t="s">
        <v>163</v>
      </c>
      <c r="Q14" s="28" t="s">
        <v>200</v>
      </c>
      <c r="R14" s="28" t="s">
        <v>21</v>
      </c>
      <c r="S14" s="46" t="s">
        <v>146</v>
      </c>
    </row>
    <row r="15" spans="1:27">
      <c r="A15" s="21" t="s">
        <v>1570</v>
      </c>
      <c r="B15" s="41" t="s">
        <v>1789</v>
      </c>
      <c r="C15" s="6" t="s">
        <v>150</v>
      </c>
      <c r="D15" s="28" t="s">
        <v>1790</v>
      </c>
      <c r="E15" s="6" t="s">
        <v>1791</v>
      </c>
      <c r="F15" s="28">
        <v>2020</v>
      </c>
      <c r="G15" s="28" t="s">
        <v>196</v>
      </c>
      <c r="H15" s="28">
        <v>57</v>
      </c>
      <c r="I15" s="28">
        <v>10</v>
      </c>
      <c r="J15" s="28">
        <v>1936</v>
      </c>
      <c r="K15" s="28">
        <v>1947</v>
      </c>
      <c r="L15" s="28" t="s">
        <v>1792</v>
      </c>
      <c r="M15" s="28" t="s">
        <v>1793</v>
      </c>
      <c r="N15" s="28" t="s">
        <v>1794</v>
      </c>
      <c r="O15" s="28" t="s">
        <v>162</v>
      </c>
      <c r="P15" s="28" t="s">
        <v>163</v>
      </c>
      <c r="Q15" s="28" t="s">
        <v>179</v>
      </c>
      <c r="R15" s="28" t="s">
        <v>21</v>
      </c>
      <c r="S15" s="46" t="s">
        <v>147</v>
      </c>
    </row>
    <row r="16" spans="1:27">
      <c r="A16" s="21" t="s">
        <v>1570</v>
      </c>
      <c r="B16" s="41" t="s">
        <v>1803</v>
      </c>
      <c r="C16" s="6" t="s">
        <v>150</v>
      </c>
      <c r="D16" s="28" t="s">
        <v>1804</v>
      </c>
      <c r="E16" s="6" t="s">
        <v>1805</v>
      </c>
      <c r="F16" s="28">
        <v>2016</v>
      </c>
      <c r="G16" s="28" t="s">
        <v>306</v>
      </c>
      <c r="H16" s="28">
        <v>320</v>
      </c>
      <c r="I16" s="28"/>
      <c r="J16" s="28">
        <v>273</v>
      </c>
      <c r="K16" s="28">
        <v>291</v>
      </c>
      <c r="L16" s="28" t="s">
        <v>1806</v>
      </c>
      <c r="M16" s="28" t="s">
        <v>1807</v>
      </c>
      <c r="N16" s="28" t="s">
        <v>1808</v>
      </c>
      <c r="O16" s="28" t="s">
        <v>162</v>
      </c>
      <c r="P16" s="28" t="s">
        <v>163</v>
      </c>
      <c r="Q16" s="28"/>
      <c r="R16" s="28" t="s">
        <v>21</v>
      </c>
      <c r="S16" s="46" t="s">
        <v>147</v>
      </c>
    </row>
    <row r="17" spans="1:19">
      <c r="A17" s="21" t="s">
        <v>1570</v>
      </c>
      <c r="B17" s="41" t="s">
        <v>1816</v>
      </c>
      <c r="C17" s="6" t="s">
        <v>150</v>
      </c>
      <c r="D17" s="28" t="s">
        <v>1817</v>
      </c>
      <c r="E17" s="6" t="s">
        <v>1818</v>
      </c>
      <c r="F17" s="28">
        <v>2019</v>
      </c>
      <c r="G17" s="28" t="s">
        <v>537</v>
      </c>
      <c r="H17" s="28">
        <v>18</v>
      </c>
      <c r="I17" s="28">
        <v>2</v>
      </c>
      <c r="J17" s="28">
        <v>225</v>
      </c>
      <c r="K17" s="28">
        <v>238</v>
      </c>
      <c r="L17" s="28" t="s">
        <v>1819</v>
      </c>
      <c r="M17" s="28" t="s">
        <v>1820</v>
      </c>
      <c r="N17" s="28" t="s">
        <v>1821</v>
      </c>
      <c r="O17" s="28" t="s">
        <v>162</v>
      </c>
      <c r="P17" s="28" t="s">
        <v>163</v>
      </c>
      <c r="Q17" s="28"/>
      <c r="R17" s="28" t="s">
        <v>21</v>
      </c>
      <c r="S17" s="46" t="s">
        <v>147</v>
      </c>
    </row>
    <row r="18" spans="1:19">
      <c r="A18" s="21" t="s">
        <v>1002</v>
      </c>
      <c r="B18" s="41" t="s">
        <v>1010</v>
      </c>
      <c r="C18" s="6" t="s">
        <v>150</v>
      </c>
      <c r="D18" s="6" t="s">
        <v>1011</v>
      </c>
      <c r="E18" s="6" t="s">
        <v>1012</v>
      </c>
      <c r="F18" s="6">
        <v>2018</v>
      </c>
      <c r="G18" s="6" t="s">
        <v>1013</v>
      </c>
      <c r="H18" s="6"/>
      <c r="I18" s="6"/>
      <c r="J18" s="6">
        <v>89</v>
      </c>
      <c r="K18" s="6">
        <v>108</v>
      </c>
      <c r="L18" s="6" t="s">
        <v>1014</v>
      </c>
      <c r="M18" s="14" t="s">
        <v>1015</v>
      </c>
      <c r="N18" s="6" t="s">
        <v>1016</v>
      </c>
      <c r="O18" s="6" t="s">
        <v>162</v>
      </c>
      <c r="P18" s="6" t="s">
        <v>665</v>
      </c>
      <c r="Q18" s="6" t="s">
        <v>200</v>
      </c>
      <c r="R18" s="6" t="s">
        <v>21</v>
      </c>
      <c r="S18" s="44" t="s">
        <v>146</v>
      </c>
    </row>
    <row r="19" spans="1:19">
      <c r="A19" s="21" t="s">
        <v>1002</v>
      </c>
      <c r="B19" s="41" t="s">
        <v>1036</v>
      </c>
      <c r="C19" s="6" t="s">
        <v>150</v>
      </c>
      <c r="D19" s="6" t="s">
        <v>1037</v>
      </c>
      <c r="E19" s="6" t="s">
        <v>1038</v>
      </c>
      <c r="F19" s="6">
        <v>2021</v>
      </c>
      <c r="G19" s="6" t="s">
        <v>442</v>
      </c>
      <c r="H19" s="6">
        <v>776</v>
      </c>
      <c r="I19" s="6"/>
      <c r="J19" s="6"/>
      <c r="K19" s="6"/>
      <c r="L19" s="6" t="s">
        <v>1039</v>
      </c>
      <c r="M19" s="14" t="s">
        <v>1040</v>
      </c>
      <c r="N19" s="6" t="s">
        <v>1041</v>
      </c>
      <c r="O19" s="6" t="s">
        <v>162</v>
      </c>
      <c r="P19" s="6" t="s">
        <v>163</v>
      </c>
      <c r="Q19" s="6"/>
      <c r="R19" s="6" t="s">
        <v>21</v>
      </c>
      <c r="S19" s="44" t="s">
        <v>145</v>
      </c>
    </row>
    <row r="20" spans="1:19">
      <c r="A20" s="21" t="s">
        <v>1002</v>
      </c>
      <c r="B20" s="41" t="s">
        <v>1050</v>
      </c>
      <c r="C20" s="6" t="s">
        <v>150</v>
      </c>
      <c r="D20" s="6" t="s">
        <v>1051</v>
      </c>
      <c r="E20" s="6" t="s">
        <v>1052</v>
      </c>
      <c r="F20" s="6">
        <v>2013</v>
      </c>
      <c r="G20" s="6" t="s">
        <v>1053</v>
      </c>
      <c r="H20" s="6">
        <v>90</v>
      </c>
      <c r="I20" s="6"/>
      <c r="J20" s="6">
        <v>9</v>
      </c>
      <c r="K20" s="6">
        <v>17</v>
      </c>
      <c r="L20" s="6" t="s">
        <v>1054</v>
      </c>
      <c r="M20" s="14" t="s">
        <v>1055</v>
      </c>
      <c r="N20" s="6" t="s">
        <v>1056</v>
      </c>
      <c r="O20" s="6" t="s">
        <v>162</v>
      </c>
      <c r="P20" s="6" t="s">
        <v>163</v>
      </c>
      <c r="Q20" s="6" t="s">
        <v>200</v>
      </c>
      <c r="R20" s="6" t="s">
        <v>21</v>
      </c>
      <c r="S20" s="44" t="s">
        <v>147</v>
      </c>
    </row>
    <row r="21" spans="1:19">
      <c r="A21" s="21" t="s">
        <v>170</v>
      </c>
      <c r="B21" s="41" t="s">
        <v>193</v>
      </c>
      <c r="C21" s="6" t="s">
        <v>150</v>
      </c>
      <c r="D21" s="6" t="s">
        <v>194</v>
      </c>
      <c r="E21" s="6" t="s">
        <v>195</v>
      </c>
      <c r="F21" s="6">
        <v>2020</v>
      </c>
      <c r="G21" s="6" t="s">
        <v>196</v>
      </c>
      <c r="H21" s="6">
        <v>57</v>
      </c>
      <c r="I21" s="6">
        <v>11</v>
      </c>
      <c r="J21" s="6">
        <v>2222</v>
      </c>
      <c r="K21" s="6">
        <v>2233</v>
      </c>
      <c r="L21" s="6" t="s">
        <v>197</v>
      </c>
      <c r="M21" s="6" t="s">
        <v>198</v>
      </c>
      <c r="N21" s="6" t="s">
        <v>199</v>
      </c>
      <c r="O21" s="6" t="s">
        <v>162</v>
      </c>
      <c r="P21" s="6" t="s">
        <v>163</v>
      </c>
      <c r="Q21" s="6" t="s">
        <v>200</v>
      </c>
      <c r="R21" s="6" t="s">
        <v>21</v>
      </c>
      <c r="S21" s="44" t="s">
        <v>147</v>
      </c>
    </row>
    <row r="22" spans="1:19">
      <c r="A22" s="21" t="s">
        <v>1057</v>
      </c>
      <c r="B22" s="41" t="s">
        <v>1090</v>
      </c>
      <c r="C22" s="6" t="s">
        <v>150</v>
      </c>
      <c r="D22" s="6" t="s">
        <v>1091</v>
      </c>
      <c r="E22" s="6" t="s">
        <v>1092</v>
      </c>
      <c r="F22" s="6">
        <v>2019</v>
      </c>
      <c r="G22" s="6" t="s">
        <v>1093</v>
      </c>
      <c r="H22" s="6">
        <v>99</v>
      </c>
      <c r="I22" s="6">
        <v>8</v>
      </c>
      <c r="J22" s="6">
        <v>1709</v>
      </c>
      <c r="K22" s="6">
        <v>1720</v>
      </c>
      <c r="L22" s="6" t="s">
        <v>1094</v>
      </c>
      <c r="M22" s="6" t="s">
        <v>1095</v>
      </c>
      <c r="N22" s="6" t="s">
        <v>1096</v>
      </c>
      <c r="O22" s="6" t="s">
        <v>162</v>
      </c>
      <c r="P22" s="6" t="s">
        <v>163</v>
      </c>
      <c r="Q22" s="6"/>
      <c r="R22" s="6" t="s">
        <v>21</v>
      </c>
      <c r="S22" s="44" t="s">
        <v>147</v>
      </c>
    </row>
    <row r="23" spans="1:19">
      <c r="A23" s="21" t="s">
        <v>1057</v>
      </c>
      <c r="B23" s="41" t="s">
        <v>1104</v>
      </c>
      <c r="C23" s="6" t="s">
        <v>150</v>
      </c>
      <c r="D23" s="6" t="s">
        <v>1105</v>
      </c>
      <c r="E23" s="6" t="s">
        <v>1106</v>
      </c>
      <c r="F23" s="6">
        <v>2013</v>
      </c>
      <c r="G23" s="6" t="s">
        <v>1107</v>
      </c>
      <c r="H23" s="6">
        <v>23</v>
      </c>
      <c r="I23" s="6">
        <v>4</v>
      </c>
      <c r="J23" s="6">
        <v>415</v>
      </c>
      <c r="K23" s="6">
        <v>434</v>
      </c>
      <c r="L23" s="6" t="s">
        <v>1108</v>
      </c>
      <c r="M23" s="6" t="s">
        <v>1109</v>
      </c>
      <c r="N23" s="6" t="s">
        <v>1110</v>
      </c>
      <c r="O23" s="6" t="s">
        <v>162</v>
      </c>
      <c r="P23" s="6" t="s">
        <v>302</v>
      </c>
      <c r="Q23" s="6"/>
      <c r="R23" s="6" t="s">
        <v>21</v>
      </c>
      <c r="S23" s="44" t="s">
        <v>146</v>
      </c>
    </row>
    <row r="24" spans="1:19">
      <c r="A24" s="21" t="s">
        <v>1448</v>
      </c>
      <c r="B24" s="41" t="s">
        <v>1449</v>
      </c>
      <c r="C24" s="6" t="s">
        <v>150</v>
      </c>
      <c r="D24" s="28" t="s">
        <v>1450</v>
      </c>
      <c r="E24" s="28" t="s">
        <v>1451</v>
      </c>
      <c r="F24" s="28">
        <v>2018</v>
      </c>
      <c r="G24" s="28" t="s">
        <v>1452</v>
      </c>
      <c r="H24" s="28">
        <v>3</v>
      </c>
      <c r="I24" s="28">
        <v>1</v>
      </c>
      <c r="J24" s="28">
        <v>35</v>
      </c>
      <c r="K24" s="28">
        <v>45</v>
      </c>
      <c r="L24" s="28" t="s">
        <v>1453</v>
      </c>
      <c r="M24" s="29" t="s">
        <v>1454</v>
      </c>
      <c r="N24" s="28" t="s">
        <v>1455</v>
      </c>
      <c r="O24" s="28" t="s">
        <v>1456</v>
      </c>
      <c r="P24" s="28" t="s">
        <v>163</v>
      </c>
      <c r="Q24" s="28" t="s">
        <v>292</v>
      </c>
      <c r="R24" s="28" t="s">
        <v>21</v>
      </c>
      <c r="S24" s="46" t="s">
        <v>144</v>
      </c>
    </row>
    <row r="25" spans="1:19">
      <c r="A25" s="21" t="s">
        <v>1448</v>
      </c>
      <c r="B25" s="41" t="s">
        <v>1495</v>
      </c>
      <c r="C25" s="6" t="s">
        <v>150</v>
      </c>
      <c r="D25" s="28" t="s">
        <v>1496</v>
      </c>
      <c r="E25" s="28" t="s">
        <v>1497</v>
      </c>
      <c r="F25" s="28">
        <v>2007</v>
      </c>
      <c r="G25" s="28" t="s">
        <v>1498</v>
      </c>
      <c r="H25" s="28"/>
      <c r="I25" s="28"/>
      <c r="J25" s="28">
        <v>2799</v>
      </c>
      <c r="K25" s="28">
        <v>2805</v>
      </c>
      <c r="L25" s="28"/>
      <c r="M25" s="29" t="s">
        <v>1499</v>
      </c>
      <c r="N25" s="28" t="s">
        <v>1500</v>
      </c>
      <c r="O25" s="28" t="s">
        <v>162</v>
      </c>
      <c r="P25" s="28" t="s">
        <v>885</v>
      </c>
      <c r="Q25" s="28"/>
      <c r="R25" s="28" t="s">
        <v>21</v>
      </c>
      <c r="S25" s="46" t="s">
        <v>146</v>
      </c>
    </row>
    <row r="26" spans="1:19">
      <c r="A26" s="21" t="s">
        <v>1448</v>
      </c>
      <c r="B26" s="41" t="s">
        <v>1501</v>
      </c>
      <c r="C26" s="6" t="s">
        <v>150</v>
      </c>
      <c r="D26" s="28" t="s">
        <v>1502</v>
      </c>
      <c r="E26" s="28" t="s">
        <v>1503</v>
      </c>
      <c r="F26" s="28">
        <v>2019</v>
      </c>
      <c r="G26" s="28" t="s">
        <v>1504</v>
      </c>
      <c r="H26" s="28">
        <v>9</v>
      </c>
      <c r="I26" s="28">
        <v>11</v>
      </c>
      <c r="J26" s="28">
        <v>6480</v>
      </c>
      <c r="K26" s="28">
        <v>6491</v>
      </c>
      <c r="L26" s="28" t="s">
        <v>1505</v>
      </c>
      <c r="M26" s="29" t="s">
        <v>1506</v>
      </c>
      <c r="N26" s="28" t="s">
        <v>1507</v>
      </c>
      <c r="O26" s="28" t="s">
        <v>162</v>
      </c>
      <c r="P26" s="28" t="s">
        <v>163</v>
      </c>
      <c r="Q26" s="28" t="s">
        <v>166</v>
      </c>
      <c r="R26" s="28" t="s">
        <v>21</v>
      </c>
      <c r="S26" s="46" t="s">
        <v>147</v>
      </c>
    </row>
    <row r="27" spans="1:19">
      <c r="A27" s="21" t="s">
        <v>476</v>
      </c>
      <c r="B27" s="41" t="s">
        <v>477</v>
      </c>
      <c r="C27" s="6" t="s">
        <v>150</v>
      </c>
      <c r="D27" s="6" t="s">
        <v>478</v>
      </c>
      <c r="E27" s="6" t="s">
        <v>479</v>
      </c>
      <c r="F27" s="6">
        <v>2015</v>
      </c>
      <c r="G27" s="6" t="s">
        <v>480</v>
      </c>
      <c r="H27" s="6">
        <v>187</v>
      </c>
      <c r="I27" s="6">
        <v>8</v>
      </c>
      <c r="J27" s="6"/>
      <c r="K27" s="6"/>
      <c r="L27" s="6" t="s">
        <v>481</v>
      </c>
      <c r="M27" s="14" t="s">
        <v>482</v>
      </c>
      <c r="N27" s="6" t="s">
        <v>483</v>
      </c>
      <c r="O27" s="6" t="s">
        <v>162</v>
      </c>
      <c r="P27" s="6" t="s">
        <v>163</v>
      </c>
      <c r="Q27" s="6" t="s">
        <v>200</v>
      </c>
      <c r="R27" s="6" t="s">
        <v>21</v>
      </c>
      <c r="S27" s="44" t="s">
        <v>145</v>
      </c>
    </row>
    <row r="28" spans="1:19">
      <c r="A28" s="21" t="s">
        <v>476</v>
      </c>
      <c r="B28" s="41" t="s">
        <v>556</v>
      </c>
      <c r="C28" s="6" t="s">
        <v>150</v>
      </c>
      <c r="D28" s="6" t="s">
        <v>557</v>
      </c>
      <c r="E28" s="6" t="s">
        <v>558</v>
      </c>
      <c r="F28" s="6">
        <v>2018</v>
      </c>
      <c r="G28" s="6" t="s">
        <v>174</v>
      </c>
      <c r="H28" s="6">
        <v>154</v>
      </c>
      <c r="I28" s="6"/>
      <c r="J28" s="6">
        <v>143</v>
      </c>
      <c r="K28" s="6">
        <v>154</v>
      </c>
      <c r="L28" s="6" t="s">
        <v>559</v>
      </c>
      <c r="M28" s="6" t="s">
        <v>560</v>
      </c>
      <c r="N28" s="6" t="s">
        <v>561</v>
      </c>
      <c r="O28" s="6" t="s">
        <v>162</v>
      </c>
      <c r="P28" s="6" t="s">
        <v>163</v>
      </c>
      <c r="Q28" s="6"/>
      <c r="R28" s="6" t="s">
        <v>21</v>
      </c>
      <c r="S28" s="44" t="s">
        <v>145</v>
      </c>
    </row>
    <row r="29" spans="1:19">
      <c r="A29" s="21" t="s">
        <v>1649</v>
      </c>
      <c r="B29" s="41" t="s">
        <v>1650</v>
      </c>
      <c r="C29" s="6" t="s">
        <v>150</v>
      </c>
      <c r="D29" s="28" t="s">
        <v>1651</v>
      </c>
      <c r="E29" s="28" t="s">
        <v>1652</v>
      </c>
      <c r="F29" s="28">
        <v>2015</v>
      </c>
      <c r="G29" s="28" t="s">
        <v>1653</v>
      </c>
      <c r="H29" s="28"/>
      <c r="I29" s="28"/>
      <c r="J29" s="28">
        <v>183</v>
      </c>
      <c r="K29" s="28">
        <v>208</v>
      </c>
      <c r="L29" s="28" t="s">
        <v>1654</v>
      </c>
      <c r="M29" s="28" t="s">
        <v>1655</v>
      </c>
      <c r="N29" s="28" t="s">
        <v>1656</v>
      </c>
      <c r="O29" s="28" t="s">
        <v>162</v>
      </c>
      <c r="P29" s="28" t="s">
        <v>665</v>
      </c>
      <c r="Q29" s="28"/>
      <c r="R29" s="28" t="s">
        <v>21</v>
      </c>
      <c r="S29" s="46" t="s">
        <v>146</v>
      </c>
    </row>
    <row r="30" spans="1:19">
      <c r="A30" s="21" t="s">
        <v>1649</v>
      </c>
      <c r="B30" s="41" t="s">
        <v>1657</v>
      </c>
      <c r="C30" s="6" t="s">
        <v>150</v>
      </c>
      <c r="D30" s="28" t="s">
        <v>1658</v>
      </c>
      <c r="E30" s="28" t="s">
        <v>1659</v>
      </c>
      <c r="F30" s="28">
        <v>2015</v>
      </c>
      <c r="G30" s="28" t="s">
        <v>453</v>
      </c>
      <c r="H30" s="28">
        <v>25</v>
      </c>
      <c r="I30" s="28">
        <v>1</v>
      </c>
      <c r="J30" s="28">
        <v>91</v>
      </c>
      <c r="K30" s="28">
        <v>106</v>
      </c>
      <c r="L30" s="28" t="s">
        <v>1660</v>
      </c>
      <c r="M30" s="28" t="s">
        <v>1661</v>
      </c>
      <c r="N30" s="28" t="s">
        <v>1662</v>
      </c>
      <c r="O30" s="28" t="s">
        <v>162</v>
      </c>
      <c r="P30" s="28" t="s">
        <v>163</v>
      </c>
      <c r="Q30" s="28"/>
      <c r="R30" s="28" t="s">
        <v>21</v>
      </c>
      <c r="S30" s="46" t="s">
        <v>147</v>
      </c>
    </row>
    <row r="31" spans="1:19">
      <c r="A31" s="21" t="s">
        <v>240</v>
      </c>
      <c r="B31" s="41" t="s">
        <v>250</v>
      </c>
      <c r="C31" s="6" t="s">
        <v>150</v>
      </c>
      <c r="D31" s="6" t="s">
        <v>251</v>
      </c>
      <c r="E31" s="6" t="s">
        <v>252</v>
      </c>
      <c r="F31" s="6">
        <v>2013</v>
      </c>
      <c r="G31" s="6" t="s">
        <v>253</v>
      </c>
      <c r="H31" s="6">
        <v>18</v>
      </c>
      <c r="I31" s="6">
        <v>3</v>
      </c>
      <c r="J31" s="6">
        <v>245</v>
      </c>
      <c r="K31" s="6">
        <v>269</v>
      </c>
      <c r="L31" s="6" t="s">
        <v>254</v>
      </c>
      <c r="M31" s="14" t="s">
        <v>255</v>
      </c>
      <c r="N31" s="6" t="s">
        <v>256</v>
      </c>
      <c r="O31" s="6" t="s">
        <v>162</v>
      </c>
      <c r="P31" s="6" t="s">
        <v>163</v>
      </c>
      <c r="Q31" s="6" t="s">
        <v>179</v>
      </c>
      <c r="R31" s="6" t="s">
        <v>21</v>
      </c>
      <c r="S31" s="44" t="s">
        <v>143</v>
      </c>
    </row>
    <row r="32" spans="1:19">
      <c r="A32" s="21" t="s">
        <v>1159</v>
      </c>
      <c r="B32" s="41" t="s">
        <v>1196</v>
      </c>
      <c r="C32" s="6" t="s">
        <v>150</v>
      </c>
      <c r="D32" s="6" t="s">
        <v>1197</v>
      </c>
      <c r="E32" s="6" t="s">
        <v>1198</v>
      </c>
      <c r="F32" s="6">
        <v>2017</v>
      </c>
      <c r="G32" s="6" t="s">
        <v>260</v>
      </c>
      <c r="H32" s="6">
        <v>75</v>
      </c>
      <c r="I32" s="6"/>
      <c r="J32" s="6">
        <v>1</v>
      </c>
      <c r="K32" s="6">
        <v>10</v>
      </c>
      <c r="L32" s="6" t="s">
        <v>1199</v>
      </c>
      <c r="M32" s="6" t="s">
        <v>1200</v>
      </c>
      <c r="N32" s="6" t="s">
        <v>1201</v>
      </c>
      <c r="O32" s="6" t="s">
        <v>162</v>
      </c>
      <c r="P32" s="6" t="s">
        <v>163</v>
      </c>
      <c r="Q32" s="6"/>
      <c r="R32" s="6" t="s">
        <v>21</v>
      </c>
      <c r="S32" s="44" t="s">
        <v>147</v>
      </c>
    </row>
    <row r="33" spans="1:19">
      <c r="A33" s="21" t="s">
        <v>1159</v>
      </c>
      <c r="B33" s="41" t="s">
        <v>1202</v>
      </c>
      <c r="C33" s="6" t="s">
        <v>150</v>
      </c>
      <c r="D33" s="6" t="s">
        <v>1203</v>
      </c>
      <c r="E33" s="6" t="s">
        <v>1204</v>
      </c>
      <c r="F33" s="6">
        <v>2019</v>
      </c>
      <c r="G33" s="6" t="s">
        <v>244</v>
      </c>
      <c r="H33" s="6">
        <v>211</v>
      </c>
      <c r="I33" s="6"/>
      <c r="J33" s="6">
        <v>217</v>
      </c>
      <c r="K33" s="6">
        <v>230</v>
      </c>
      <c r="L33" s="6" t="s">
        <v>1205</v>
      </c>
      <c r="M33" s="6" t="s">
        <v>1206</v>
      </c>
      <c r="N33" s="6" t="s">
        <v>1207</v>
      </c>
      <c r="O33" s="6" t="s">
        <v>162</v>
      </c>
      <c r="P33" s="6" t="s">
        <v>163</v>
      </c>
      <c r="Q33" s="6" t="s">
        <v>179</v>
      </c>
      <c r="R33" s="6" t="s">
        <v>21</v>
      </c>
      <c r="S33" s="44" t="s">
        <v>147</v>
      </c>
    </row>
    <row r="34" spans="1:19">
      <c r="A34" s="21" t="s">
        <v>1159</v>
      </c>
      <c r="B34" s="41" t="s">
        <v>1208</v>
      </c>
      <c r="C34" s="6" t="s">
        <v>150</v>
      </c>
      <c r="D34" s="6" t="s">
        <v>1209</v>
      </c>
      <c r="E34" s="6" t="s">
        <v>1210</v>
      </c>
      <c r="F34" s="6">
        <v>2014</v>
      </c>
      <c r="G34" s="6" t="s">
        <v>267</v>
      </c>
      <c r="H34" s="6">
        <v>71</v>
      </c>
      <c r="I34" s="6">
        <v>5</v>
      </c>
      <c r="J34" s="6">
        <v>1219</v>
      </c>
      <c r="K34" s="6">
        <v>1234</v>
      </c>
      <c r="L34" s="6" t="s">
        <v>1211</v>
      </c>
      <c r="M34" s="6" t="s">
        <v>1212</v>
      </c>
      <c r="N34" s="6" t="s">
        <v>1213</v>
      </c>
      <c r="O34" s="6" t="s">
        <v>162</v>
      </c>
      <c r="P34" s="6" t="s">
        <v>302</v>
      </c>
      <c r="Q34" s="6"/>
      <c r="R34" s="6" t="s">
        <v>21</v>
      </c>
      <c r="S34" s="44" t="s">
        <v>147</v>
      </c>
    </row>
    <row r="35" spans="1:19">
      <c r="A35" s="21" t="s">
        <v>1159</v>
      </c>
      <c r="B35" s="41" t="s">
        <v>1214</v>
      </c>
      <c r="C35" s="6" t="s">
        <v>150</v>
      </c>
      <c r="D35" s="6" t="s">
        <v>1215</v>
      </c>
      <c r="E35" s="6" t="s">
        <v>1216</v>
      </c>
      <c r="F35" s="6">
        <v>2020</v>
      </c>
      <c r="G35" s="6" t="s">
        <v>260</v>
      </c>
      <c r="H35" s="6">
        <v>116</v>
      </c>
      <c r="I35" s="6"/>
      <c r="J35" s="6"/>
      <c r="K35" s="6"/>
      <c r="L35" s="6" t="s">
        <v>1217</v>
      </c>
      <c r="M35" s="6" t="s">
        <v>1218</v>
      </c>
      <c r="N35" s="6" t="s">
        <v>1219</v>
      </c>
      <c r="O35" s="6" t="s">
        <v>162</v>
      </c>
      <c r="P35" s="6" t="s">
        <v>163</v>
      </c>
      <c r="Q35" s="6" t="s">
        <v>179</v>
      </c>
      <c r="R35" s="6" t="s">
        <v>21</v>
      </c>
      <c r="S35" s="44" t="s">
        <v>147</v>
      </c>
    </row>
    <row r="36" spans="1:19">
      <c r="A36" s="21" t="s">
        <v>1159</v>
      </c>
      <c r="B36" s="41" t="s">
        <v>1220</v>
      </c>
      <c r="C36" s="6" t="s">
        <v>150</v>
      </c>
      <c r="D36" s="6" t="s">
        <v>1221</v>
      </c>
      <c r="E36" s="6" t="s">
        <v>1222</v>
      </c>
      <c r="F36" s="6">
        <v>2018</v>
      </c>
      <c r="G36" s="6" t="s">
        <v>267</v>
      </c>
      <c r="H36" s="6">
        <v>75</v>
      </c>
      <c r="I36" s="6">
        <v>6</v>
      </c>
      <c r="J36" s="6">
        <v>2153</v>
      </c>
      <c r="K36" s="6">
        <v>2162</v>
      </c>
      <c r="L36" s="6" t="s">
        <v>1223</v>
      </c>
      <c r="M36" s="6" t="s">
        <v>1224</v>
      </c>
      <c r="N36" s="6" t="s">
        <v>1225</v>
      </c>
      <c r="O36" s="6" t="s">
        <v>162</v>
      </c>
      <c r="P36" s="6" t="s">
        <v>163</v>
      </c>
      <c r="Q36" s="6"/>
      <c r="R36" s="6" t="s">
        <v>21</v>
      </c>
      <c r="S36" s="44" t="s">
        <v>147</v>
      </c>
    </row>
    <row r="37" spans="1:19">
      <c r="A37" s="21" t="s">
        <v>681</v>
      </c>
      <c r="B37" s="41" t="s">
        <v>706</v>
      </c>
      <c r="C37" s="6" t="s">
        <v>150</v>
      </c>
      <c r="D37" s="6" t="s">
        <v>707</v>
      </c>
      <c r="E37" s="6" t="s">
        <v>708</v>
      </c>
      <c r="F37" s="6">
        <v>2020</v>
      </c>
      <c r="G37" s="6" t="s">
        <v>709</v>
      </c>
      <c r="H37" s="6">
        <v>15</v>
      </c>
      <c r="I37" s="6">
        <v>1</v>
      </c>
      <c r="J37" s="6">
        <v>91</v>
      </c>
      <c r="K37" s="6">
        <v>102</v>
      </c>
      <c r="L37" s="6" t="s">
        <v>710</v>
      </c>
      <c r="M37" s="6" t="s">
        <v>711</v>
      </c>
      <c r="N37" s="6" t="s">
        <v>712</v>
      </c>
      <c r="O37" s="6" t="s">
        <v>162</v>
      </c>
      <c r="P37" s="6" t="s">
        <v>163</v>
      </c>
      <c r="Q37" s="6" t="s">
        <v>179</v>
      </c>
      <c r="R37" s="6" t="s">
        <v>21</v>
      </c>
      <c r="S37" s="44" t="s">
        <v>146</v>
      </c>
    </row>
    <row r="38" spans="1:19">
      <c r="A38" s="21" t="s">
        <v>681</v>
      </c>
      <c r="B38" s="41" t="s">
        <v>778</v>
      </c>
      <c r="C38" s="6" t="s">
        <v>150</v>
      </c>
      <c r="D38" s="6" t="s">
        <v>779</v>
      </c>
      <c r="E38" s="6" t="s">
        <v>780</v>
      </c>
      <c r="F38" s="6">
        <v>2014</v>
      </c>
      <c r="G38" s="6" t="s">
        <v>781</v>
      </c>
      <c r="H38" s="6">
        <v>37</v>
      </c>
      <c r="I38" s="6">
        <v>1</v>
      </c>
      <c r="J38" s="6">
        <v>35</v>
      </c>
      <c r="K38" s="6">
        <v>47</v>
      </c>
      <c r="L38" s="6" t="s">
        <v>752</v>
      </c>
      <c r="M38" s="6"/>
      <c r="N38" s="6" t="s">
        <v>782</v>
      </c>
      <c r="O38" s="6" t="s">
        <v>162</v>
      </c>
      <c r="P38" s="6" t="s">
        <v>163</v>
      </c>
      <c r="Q38" s="6" t="s">
        <v>752</v>
      </c>
      <c r="R38" s="6"/>
      <c r="S38" s="44" t="s">
        <v>147</v>
      </c>
    </row>
    <row r="39" spans="1:19">
      <c r="A39" s="21" t="s">
        <v>681</v>
      </c>
      <c r="B39" s="41" t="s">
        <v>783</v>
      </c>
      <c r="C39" s="6" t="s">
        <v>150</v>
      </c>
      <c r="D39" s="6" t="s">
        <v>784</v>
      </c>
      <c r="E39" s="6" t="s">
        <v>785</v>
      </c>
      <c r="F39" s="6">
        <v>2016</v>
      </c>
      <c r="G39" s="6" t="s">
        <v>260</v>
      </c>
      <c r="H39" s="6">
        <v>64</v>
      </c>
      <c r="I39" s="6"/>
      <c r="J39" s="6">
        <v>64</v>
      </c>
      <c r="K39" s="6">
        <v>71</v>
      </c>
      <c r="L39" s="6" t="s">
        <v>786</v>
      </c>
      <c r="M39" s="6" t="s">
        <v>787</v>
      </c>
      <c r="N39" s="6" t="s">
        <v>788</v>
      </c>
      <c r="O39" s="6" t="s">
        <v>162</v>
      </c>
      <c r="P39" s="6" t="s">
        <v>163</v>
      </c>
      <c r="Q39" s="6"/>
      <c r="R39" s="6" t="s">
        <v>21</v>
      </c>
      <c r="S39" s="44" t="s">
        <v>146</v>
      </c>
    </row>
    <row r="40" spans="1:19">
      <c r="A40" s="21" t="s">
        <v>681</v>
      </c>
      <c r="B40" s="41" t="s">
        <v>846</v>
      </c>
      <c r="C40" s="6" t="s">
        <v>150</v>
      </c>
      <c r="D40" s="6" t="s">
        <v>847</v>
      </c>
      <c r="E40" s="6" t="s">
        <v>848</v>
      </c>
      <c r="F40" s="6">
        <v>2021</v>
      </c>
      <c r="G40" s="6" t="s">
        <v>267</v>
      </c>
      <c r="H40" s="6">
        <v>78</v>
      </c>
      <c r="I40" s="6">
        <v>4</v>
      </c>
      <c r="J40" s="6">
        <v>1530</v>
      </c>
      <c r="K40" s="6">
        <v>1541</v>
      </c>
      <c r="L40" s="6" t="s">
        <v>849</v>
      </c>
      <c r="M40" s="6" t="s">
        <v>850</v>
      </c>
      <c r="N40" s="6" t="s">
        <v>851</v>
      </c>
      <c r="O40" s="6" t="s">
        <v>162</v>
      </c>
      <c r="P40" s="6" t="s">
        <v>163</v>
      </c>
      <c r="Q40" s="6" t="s">
        <v>200</v>
      </c>
      <c r="R40" s="6" t="s">
        <v>21</v>
      </c>
      <c r="S40" s="44" t="s">
        <v>146</v>
      </c>
    </row>
    <row r="41" spans="1:19">
      <c r="A41" s="22" t="s">
        <v>856</v>
      </c>
      <c r="B41" s="43" t="s">
        <v>857</v>
      </c>
      <c r="C41" s="6" t="s">
        <v>150</v>
      </c>
      <c r="D41" s="7" t="s">
        <v>858</v>
      </c>
      <c r="E41" s="7" t="s">
        <v>859</v>
      </c>
      <c r="F41" s="7">
        <v>2021</v>
      </c>
      <c r="G41" s="7" t="s">
        <v>730</v>
      </c>
      <c r="H41" s="7">
        <v>16</v>
      </c>
      <c r="I41" s="7" t="s">
        <v>860</v>
      </c>
      <c r="J41" s="7"/>
      <c r="K41" s="7"/>
      <c r="L41" s="7" t="s">
        <v>861</v>
      </c>
      <c r="M41" s="7" t="s">
        <v>862</v>
      </c>
      <c r="N41" s="7" t="s">
        <v>863</v>
      </c>
      <c r="O41" s="7" t="s">
        <v>162</v>
      </c>
      <c r="P41" s="7" t="s">
        <v>163</v>
      </c>
      <c r="Q41" s="7" t="s">
        <v>166</v>
      </c>
      <c r="R41" s="7" t="s">
        <v>21</v>
      </c>
      <c r="S41" s="44" t="s">
        <v>143</v>
      </c>
    </row>
    <row r="42" spans="1:19">
      <c r="A42" s="21" t="s">
        <v>1226</v>
      </c>
      <c r="B42" s="41" t="s">
        <v>1258</v>
      </c>
      <c r="C42" s="6" t="s">
        <v>150</v>
      </c>
      <c r="D42" s="6" t="s">
        <v>1259</v>
      </c>
      <c r="E42" s="6" t="s">
        <v>1260</v>
      </c>
      <c r="F42" s="6">
        <v>2012</v>
      </c>
      <c r="G42" s="6" t="s">
        <v>260</v>
      </c>
      <c r="H42" s="6">
        <v>36</v>
      </c>
      <c r="I42" s="6">
        <v>1</v>
      </c>
      <c r="J42" s="6">
        <v>206</v>
      </c>
      <c r="K42" s="6">
        <v>213</v>
      </c>
      <c r="L42" s="6" t="s">
        <v>1261</v>
      </c>
      <c r="M42" s="6" t="s">
        <v>1262</v>
      </c>
      <c r="N42" s="6" t="s">
        <v>1263</v>
      </c>
      <c r="O42" s="6" t="s">
        <v>162</v>
      </c>
      <c r="P42" s="6" t="s">
        <v>163</v>
      </c>
      <c r="Q42" s="6"/>
      <c r="R42" s="6" t="s">
        <v>21</v>
      </c>
      <c r="S42" s="44" t="s">
        <v>146</v>
      </c>
    </row>
    <row r="43" spans="1:19">
      <c r="A43" s="21" t="s">
        <v>1226</v>
      </c>
      <c r="B43" s="41" t="s">
        <v>1272</v>
      </c>
      <c r="C43" s="6" t="s">
        <v>150</v>
      </c>
      <c r="D43" s="6" t="s">
        <v>1273</v>
      </c>
      <c r="E43" s="6" t="s">
        <v>1274</v>
      </c>
      <c r="F43" s="6">
        <v>2018</v>
      </c>
      <c r="G43" s="6" t="s">
        <v>212</v>
      </c>
      <c r="H43" s="6">
        <v>25</v>
      </c>
      <c r="I43" s="6">
        <v>6</v>
      </c>
      <c r="J43" s="6">
        <v>501</v>
      </c>
      <c r="K43" s="6">
        <v>511</v>
      </c>
      <c r="L43" s="6" t="s">
        <v>1275</v>
      </c>
      <c r="M43" s="6" t="s">
        <v>1276</v>
      </c>
      <c r="N43" s="6" t="s">
        <v>1277</v>
      </c>
      <c r="O43" s="6" t="s">
        <v>162</v>
      </c>
      <c r="P43" s="6" t="s">
        <v>163</v>
      </c>
      <c r="Q43" s="6"/>
      <c r="R43" s="6" t="s">
        <v>21</v>
      </c>
      <c r="S43" s="44" t="s">
        <v>147</v>
      </c>
    </row>
    <row r="44" spans="1:19">
      <c r="A44" s="21" t="s">
        <v>1226</v>
      </c>
      <c r="B44" s="41" t="s">
        <v>1278</v>
      </c>
      <c r="C44" s="6" t="s">
        <v>150</v>
      </c>
      <c r="D44" s="6" t="s">
        <v>1279</v>
      </c>
      <c r="E44" s="6" t="s">
        <v>1280</v>
      </c>
      <c r="F44" s="6">
        <v>2016</v>
      </c>
      <c r="G44" s="6" t="s">
        <v>267</v>
      </c>
      <c r="H44" s="6">
        <v>73</v>
      </c>
      <c r="I44" s="6">
        <v>4</v>
      </c>
      <c r="J44" s="6">
        <v>1235</v>
      </c>
      <c r="K44" s="6">
        <v>1243</v>
      </c>
      <c r="L44" s="6" t="s">
        <v>1281</v>
      </c>
      <c r="M44" s="6" t="s">
        <v>1282</v>
      </c>
      <c r="N44" s="6" t="s">
        <v>1283</v>
      </c>
      <c r="O44" s="6" t="s">
        <v>162</v>
      </c>
      <c r="P44" s="6" t="s">
        <v>163</v>
      </c>
      <c r="Q44" s="6" t="s">
        <v>271</v>
      </c>
      <c r="R44" s="6" t="s">
        <v>21</v>
      </c>
      <c r="S44" s="44" t="s">
        <v>146</v>
      </c>
    </row>
    <row r="45" spans="1:19">
      <c r="A45" s="22" t="s">
        <v>274</v>
      </c>
      <c r="B45" s="43" t="s">
        <v>296</v>
      </c>
      <c r="C45" s="6" t="s">
        <v>150</v>
      </c>
      <c r="D45" s="7" t="s">
        <v>297</v>
      </c>
      <c r="E45" s="7" t="s">
        <v>298</v>
      </c>
      <c r="F45" s="7">
        <v>2021</v>
      </c>
      <c r="G45" s="7" t="s">
        <v>154</v>
      </c>
      <c r="H45" s="7">
        <v>7</v>
      </c>
      <c r="I45" s="7"/>
      <c r="J45" s="7"/>
      <c r="K45" s="7"/>
      <c r="L45" s="7" t="s">
        <v>299</v>
      </c>
      <c r="M45" s="7" t="s">
        <v>300</v>
      </c>
      <c r="N45" s="7" t="s">
        <v>301</v>
      </c>
      <c r="O45" s="7" t="s">
        <v>162</v>
      </c>
      <c r="P45" s="7" t="s">
        <v>302</v>
      </c>
      <c r="Q45" s="7" t="s">
        <v>166</v>
      </c>
      <c r="R45" s="7" t="s">
        <v>21</v>
      </c>
      <c r="S45" s="44" t="s">
        <v>146</v>
      </c>
    </row>
    <row r="46" spans="1:19">
      <c r="A46" s="21" t="s">
        <v>323</v>
      </c>
      <c r="B46" s="41" t="s">
        <v>341</v>
      </c>
      <c r="C46" s="6" t="s">
        <v>150</v>
      </c>
      <c r="D46" s="6" t="s">
        <v>342</v>
      </c>
      <c r="E46" s="6" t="s">
        <v>343</v>
      </c>
      <c r="F46" s="6">
        <v>2016</v>
      </c>
      <c r="G46" s="6" t="s">
        <v>344</v>
      </c>
      <c r="H46" s="6">
        <v>69</v>
      </c>
      <c r="I46" s="6"/>
      <c r="J46" s="6">
        <v>707</v>
      </c>
      <c r="K46" s="6">
        <v>721</v>
      </c>
      <c r="L46" s="6" t="s">
        <v>345</v>
      </c>
      <c r="M46" s="6" t="s">
        <v>346</v>
      </c>
      <c r="N46" s="6" t="s">
        <v>347</v>
      </c>
      <c r="O46" s="6" t="s">
        <v>162</v>
      </c>
      <c r="P46" s="6" t="s">
        <v>163</v>
      </c>
      <c r="Q46" s="6"/>
      <c r="R46" s="6" t="s">
        <v>21</v>
      </c>
      <c r="S46" s="44" t="s">
        <v>145</v>
      </c>
    </row>
    <row r="47" spans="1:19">
      <c r="A47" s="27" t="s">
        <v>1829</v>
      </c>
      <c r="B47" s="41" t="s">
        <v>1884</v>
      </c>
      <c r="C47" s="6" t="s">
        <v>150</v>
      </c>
      <c r="D47" s="28" t="s">
        <v>1885</v>
      </c>
      <c r="E47" s="28" t="s">
        <v>1886</v>
      </c>
      <c r="F47" s="28">
        <v>2021</v>
      </c>
      <c r="G47" s="28" t="s">
        <v>154</v>
      </c>
      <c r="H47" s="28">
        <v>8</v>
      </c>
      <c r="I47" s="28"/>
      <c r="J47" s="28"/>
      <c r="K47" s="28"/>
      <c r="L47" s="28" t="s">
        <v>1887</v>
      </c>
      <c r="M47" s="28" t="s">
        <v>1888</v>
      </c>
      <c r="N47" s="28" t="s">
        <v>1889</v>
      </c>
      <c r="O47" s="28" t="s">
        <v>162</v>
      </c>
      <c r="P47" s="28" t="s">
        <v>302</v>
      </c>
      <c r="Q47" s="28" t="s">
        <v>292</v>
      </c>
      <c r="R47" s="28" t="s">
        <v>21</v>
      </c>
      <c r="S47" s="46" t="s">
        <v>146</v>
      </c>
    </row>
    <row r="48" spans="1:19">
      <c r="A48" s="27" t="s">
        <v>1829</v>
      </c>
      <c r="B48" s="41" t="s">
        <v>1890</v>
      </c>
      <c r="C48" s="6" t="s">
        <v>150</v>
      </c>
      <c r="D48" s="28" t="s">
        <v>230</v>
      </c>
      <c r="E48" s="28" t="s">
        <v>1891</v>
      </c>
      <c r="F48" s="28">
        <v>2019</v>
      </c>
      <c r="G48" s="28" t="s">
        <v>154</v>
      </c>
      <c r="H48" s="28">
        <v>6</v>
      </c>
      <c r="I48" s="28" t="s">
        <v>1892</v>
      </c>
      <c r="J48" s="28"/>
      <c r="K48" s="28"/>
      <c r="L48" s="28" t="s">
        <v>1893</v>
      </c>
      <c r="M48" s="28" t="s">
        <v>1894</v>
      </c>
      <c r="N48" s="28" t="s">
        <v>1895</v>
      </c>
      <c r="O48" s="28" t="s">
        <v>162</v>
      </c>
      <c r="P48" s="28" t="s">
        <v>163</v>
      </c>
      <c r="Q48" s="28" t="s">
        <v>166</v>
      </c>
      <c r="R48" s="28" t="s">
        <v>21</v>
      </c>
      <c r="S48" s="46" t="s">
        <v>143</v>
      </c>
    </row>
  </sheetData>
  <conditionalFormatting sqref="E38:E39">
    <cfRule type="duplicateValues" dxfId="9" priority="9"/>
  </conditionalFormatting>
  <conditionalFormatting sqref="L38:L39">
    <cfRule type="duplicateValues" dxfId="8" priority="10"/>
  </conditionalFormatting>
  <conditionalFormatting sqref="L40:L41">
    <cfRule type="duplicateValues" dxfId="7" priority="8"/>
  </conditionalFormatting>
  <conditionalFormatting sqref="E41">
    <cfRule type="duplicateValues" dxfId="6" priority="7"/>
  </conditionalFormatting>
  <conditionalFormatting sqref="L42">
    <cfRule type="duplicateValues" dxfId="5" priority="6"/>
  </conditionalFormatting>
  <conditionalFormatting sqref="L43:L44">
    <cfRule type="duplicateValues" dxfId="4" priority="5"/>
  </conditionalFormatting>
  <conditionalFormatting sqref="L45">
    <cfRule type="duplicateValues" dxfId="3" priority="4"/>
  </conditionalFormatting>
  <conditionalFormatting sqref="L46">
    <cfRule type="duplicateValues" dxfId="2" priority="3"/>
  </conditionalFormatting>
  <conditionalFormatting sqref="E47:E48">
    <cfRule type="duplicateValues" dxfId="1" priority="1"/>
  </conditionalFormatting>
  <conditionalFormatting sqref="L47:L48">
    <cfRule type="duplicateValues" dxfId="0" priority="2"/>
  </conditionalFormatting>
  <dataValidations count="2">
    <dataValidation showInputMessage="1" showErrorMessage="1" sqref="Q13 Q4:Q5" xr:uid="{C6F53C61-2FFE-456E-9917-79B2E069C77A}"/>
    <dataValidation type="list" allowBlank="1" showInputMessage="1" showErrorMessage="1" sqref="S13 S3:S5" xr:uid="{DFED00E7-803F-4E34-BB18-39950D5411FC}">
      <formula1>#REF!</formula1>
    </dataValidation>
  </dataValidations>
  <hyperlinks>
    <hyperlink ref="M5" r:id="rId2" xr:uid="{205901AB-5CDA-424C-875B-725031A4501E}"/>
    <hyperlink ref="M4" r:id="rId3" xr:uid="{E65E8C7E-5CFF-4571-B52D-C29563EBC651}"/>
    <hyperlink ref="M3" r:id="rId4" xr:uid="{83B29893-0E29-49A3-83C6-AEACE12BE223}"/>
    <hyperlink ref="M14" r:id="rId5" xr:uid="{37B975CB-FB48-4595-A1BE-4A61BDAF6257}"/>
    <hyperlink ref="M24" r:id="rId6" xr:uid="{1A7DADAB-35F2-485A-8191-750BD8456100}"/>
    <hyperlink ref="M25" r:id="rId7" xr:uid="{8D04C8BE-803D-4AC8-B505-00D37B546984}"/>
    <hyperlink ref="M26" r:id="rId8" xr:uid="{8F92DEF7-20B9-447F-94FE-9B3D8BF66E27}"/>
    <hyperlink ref="M27" r:id="rId9" xr:uid="{DF65F314-990E-45F0-9DBC-DDF37C96DC13}"/>
    <hyperlink ref="M31" r:id="rId10" xr:uid="{47EC16F2-1DA9-4EDC-B6EE-C37F89814B2C}"/>
  </hyperlinks>
  <pageMargins left="0.7" right="0.7" top="0.75" bottom="0.75" header="0.3" footer="0.3"/>
  <legacyDrawing r:id="rId11"/>
  <extLst>
    <ext xmlns:x14="http://schemas.microsoft.com/office/spreadsheetml/2009/9/main" uri="{CCE6A557-97BC-4b89-ADB6-D9C93CAAB3DF}">
      <x14:dataValidations xmlns:xm="http://schemas.microsoft.com/office/excel/2006/main" count="12">
        <x14:dataValidation type="list" allowBlank="1" showInputMessage="1" showErrorMessage="1" xr:uid="{601CE8E4-86D6-48CA-8C07-82B8087B588C}">
          <x14:formula1>
            <xm:f>'[DataExtractionForm_WP2_Giovanni Romagnoni_data extracted.xlsx]Validation'!#REF!</xm:f>
          </x14:formula1>
          <xm:sqref>S7:S8</xm:sqref>
        </x14:dataValidation>
        <x14:dataValidation type="list" allowBlank="1" showInputMessage="1" showErrorMessage="1" xr:uid="{69F2ECAB-6FB7-4FAD-A325-80E52DCD60B2}">
          <x14:formula1>
            <xm:f>'C:\Users\HP\Documents\0000. Sustainability\Projects\SEAWISE\T2.1 Systematic Review\Data extraction\Data Extraction results\[DataExtractionForm_WP2_Paco Melia_data extracted.xlsx]Validation'!#REF!</xm:f>
          </x14:formula1>
          <xm:sqref>S14:S21</xm:sqref>
        </x14:dataValidation>
        <x14:dataValidation type="list" allowBlank="1" showInputMessage="1" showErrorMessage="1" xr:uid="{B72F0925-72B7-40B0-988C-595D5E543D5F}">
          <x14:formula1>
            <xm:f>'E:\PhK Temp\SEAWISE\T2.1 Systematic Review\Data extraction\Data Extraction results\[DataExtractionForm_WP2_Artemis Stratopoulou_.xlsx]Validation'!#REF!</xm:f>
          </x14:formula1>
          <xm:sqref>S40:S41</xm:sqref>
        </x14:dataValidation>
        <x14:dataValidation type="list" allowBlank="1" showInputMessage="1" showErrorMessage="1" xr:uid="{069C6CB3-6068-4CC5-B2DD-AF05AF950F92}">
          <x14:formula1>
            <xm:f>'E:\PhK Temp\SEAWISE\T2.1 Systematic Review\Data extraction\Data Extraction results\[DataExtractionForm_WP2_Angelos Plataniotis_.xlsx]Validation'!#REF!</xm:f>
          </x14:formula1>
          <xm:sqref>S42:S46</xm:sqref>
        </x14:dataValidation>
        <x14:dataValidation type="list" allowBlank="1" showInputMessage="1" showErrorMessage="1" xr:uid="{7B6B347A-4773-48FA-9894-9C478AF58D41}">
          <x14:formula1>
            <xm:f>'[DataExtractionForm_WP2_Nadia Moalla_.xlsx]Validation'!#REF!</xm:f>
          </x14:formula1>
          <xm:sqref>S47:S48</xm:sqref>
        </x14:dataValidation>
        <x14:dataValidation type="list" allowBlank="1" showInputMessage="1" showErrorMessage="1" xr:uid="{C589C3DA-8B98-48D7-83E3-4C4D039E840F}">
          <x14:formula1>
            <xm:f>'C:\Users\HP\Documents\0000. Sustainability\Projects\SEAWISE\T2.1 Systematic Review\Data extraction\Data Extraction results\[DataExtractionForm_WP2_Angelos Liontakis_data extracted.xlsx]Validation'!#REF!</xm:f>
          </x14:formula1>
          <xm:sqref>S24:S27</xm:sqref>
        </x14:dataValidation>
        <x14:dataValidation type="list" allowBlank="1" showInputMessage="1" showErrorMessage="1" xr:uid="{6F65148B-44DF-49D8-985A-7EE885FD35FD}">
          <x14:formula1>
            <xm:f>'[DataExtractionForm_WP2_Dave Reid completed.xlsx]Validation'!#REF!</xm:f>
          </x14:formula1>
          <xm:sqref>S38:S39</xm:sqref>
        </x14:dataValidation>
        <x14:dataValidation type="list" allowBlank="1" showInputMessage="1" showErrorMessage="1" xr:uid="{DF3461BD-AD50-4D3A-9A1B-78807472B05C}">
          <x14:formula1>
            <xm:f>'C:\Users\HP\Documents\0000. Sustainability\Projects\SEAWISE\T2.1 Systematic Review\Data extraction\Data Extraction results\[DataExtractionForm_WP2_Sonia Sánchez Maroño.xlsx]Validation'!#REF!</xm:f>
          </x14:formula1>
          <xm:sqref>S6</xm:sqref>
        </x14:dataValidation>
        <x14:dataValidation type="list" allowBlank="1" showInputMessage="1" showErrorMessage="1" xr:uid="{C596581F-4FC3-49A9-813F-27D636A2041A}">
          <x14:formula1>
            <xm:f>'C:\Users\HP\Documents\0000. Sustainability\Projects\SEAWISE\T2.1 Systematic Review\Data extraction\Data Extraction results\[DataExtractionForm_WP2_Katia Frangoudes.xlsx]Validation'!#REF!</xm:f>
          </x14:formula1>
          <xm:sqref>S9:S12</xm:sqref>
        </x14:dataValidation>
        <x14:dataValidation type="list" allowBlank="1" showInputMessage="1" showErrorMessage="1" xr:uid="{DF8EC33C-9CAF-4CA6-B64A-9EF355807799}">
          <x14:formula1>
            <xm:f>'C:\Users\HP\Documents\0000. Sustainability\Projects\SEAWISE\T2.1 Systematic Review\Data extraction\Data Extraction results\[DataExtractionForm_WP2_Rudi Voss_.xlsx]Validation'!#REF!</xm:f>
          </x14:formula1>
          <xm:sqref>S22:S23</xm:sqref>
        </x14:dataValidation>
        <x14:dataValidation type="list" allowBlank="1" showInputMessage="1" showErrorMessage="1" xr:uid="{895859B1-B34C-49D5-B668-2764591B5C73}">
          <x14:formula1>
            <xm:f>'C:\Users\HP\Documents\0000. Sustainability\Projects\SEAWISE\T2.1 Systematic Review\Data extraction\Data Extraction results\[DataExtractionForm_WP2_Celia Vasilopoulou_data extracted.xlsx]Validation'!#REF!</xm:f>
          </x14:formula1>
          <xm:sqref>S28:S31</xm:sqref>
        </x14:dataValidation>
        <x14:dataValidation type="list" allowBlank="1" showInputMessage="1" showErrorMessage="1" xr:uid="{AC46BED3-D320-44D0-8473-E1912C2D6230}">
          <x14:formula1>
            <xm:f>'C:\Users\HP\Documents\0000. Sustainability\Projects\SEAWISE\T2.1 Systematic Review\Data extraction\Data Extraction results\[DataExtractionForm_WP2_Nadia Papadopoulou_corr.xlsx]Validation'!#REF!</xm:f>
          </x14:formula1>
          <xm:sqref>S32:S37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580C-BFE8-4028-A093-31192947E224}">
  <dimension ref="A3:M20"/>
  <sheetViews>
    <sheetView workbookViewId="0">
      <selection activeCell="B8" sqref="B8"/>
    </sheetView>
  </sheetViews>
  <sheetFormatPr defaultRowHeight="14.4"/>
  <cols>
    <col min="1" max="1" width="21.6640625" bestFit="1" customWidth="1"/>
    <col min="2" max="2" width="15.5546875" bestFit="1" customWidth="1"/>
    <col min="3" max="3" width="3.6640625" bestFit="1" customWidth="1"/>
    <col min="4" max="4" width="10.77734375" bestFit="1" customWidth="1"/>
    <col min="5" max="5" width="12.77734375" bestFit="1" customWidth="1"/>
    <col min="6" max="6" width="7.6640625" bestFit="1" customWidth="1"/>
    <col min="7" max="7" width="5.6640625" bestFit="1" customWidth="1"/>
    <col min="8" max="8" width="11.77734375" bestFit="1" customWidth="1"/>
    <col min="9" max="9" width="13.88671875" bestFit="1" customWidth="1"/>
    <col min="10" max="10" width="9.21875" bestFit="1" customWidth="1"/>
    <col min="11" max="11" width="4.6640625" bestFit="1" customWidth="1"/>
    <col min="12" max="12" width="7" bestFit="1" customWidth="1"/>
    <col min="13" max="13" width="10.77734375" bestFit="1" customWidth="1"/>
  </cols>
  <sheetData>
    <row r="3" spans="1:13">
      <c r="A3" s="57" t="s">
        <v>2417</v>
      </c>
      <c r="B3" s="57" t="s">
        <v>2416</v>
      </c>
    </row>
    <row r="4" spans="1:13">
      <c r="A4" s="57" t="s">
        <v>2414</v>
      </c>
      <c r="B4" s="23" t="s">
        <v>45</v>
      </c>
      <c r="C4" s="23" t="s">
        <v>35</v>
      </c>
      <c r="D4" s="23" t="s">
        <v>41</v>
      </c>
      <c r="E4" s="23" t="s">
        <v>40</v>
      </c>
      <c r="F4" s="23" t="s">
        <v>39</v>
      </c>
      <c r="G4" s="23" t="s">
        <v>37</v>
      </c>
      <c r="H4" s="23" t="s">
        <v>43</v>
      </c>
      <c r="I4" s="23" t="s">
        <v>44</v>
      </c>
      <c r="J4" s="23" t="s">
        <v>42</v>
      </c>
      <c r="K4" s="23" t="s">
        <v>36</v>
      </c>
      <c r="L4" s="23" t="s">
        <v>2413</v>
      </c>
      <c r="M4" s="23" t="s">
        <v>2415</v>
      </c>
    </row>
    <row r="5" spans="1:13">
      <c r="A5" s="58" t="s">
        <v>32</v>
      </c>
      <c r="B5" s="53">
        <v>1</v>
      </c>
      <c r="C5" s="53"/>
      <c r="D5" s="53"/>
      <c r="E5" s="53"/>
      <c r="F5" s="53"/>
      <c r="G5" s="53"/>
      <c r="H5" s="53"/>
      <c r="I5" s="53"/>
      <c r="J5" s="53"/>
      <c r="K5" s="53"/>
      <c r="L5" s="53"/>
      <c r="M5" s="53">
        <v>1</v>
      </c>
    </row>
    <row r="6" spans="1:13">
      <c r="A6" s="58" t="s">
        <v>26</v>
      </c>
      <c r="B6" s="53">
        <v>1</v>
      </c>
      <c r="C6" s="53"/>
      <c r="D6" s="53"/>
      <c r="E6" s="53"/>
      <c r="F6" s="53"/>
      <c r="G6" s="53"/>
      <c r="H6" s="53"/>
      <c r="I6" s="53"/>
      <c r="J6" s="53"/>
      <c r="K6" s="53"/>
      <c r="L6" s="53"/>
      <c r="M6" s="53">
        <v>1</v>
      </c>
    </row>
    <row r="7" spans="1:13">
      <c r="A7" s="58" t="s">
        <v>34</v>
      </c>
      <c r="B7" s="53">
        <v>2</v>
      </c>
      <c r="C7" s="53"/>
      <c r="D7" s="53"/>
      <c r="E7" s="53"/>
      <c r="F7" s="53"/>
      <c r="G7" s="53"/>
      <c r="H7" s="53"/>
      <c r="I7" s="53"/>
      <c r="J7" s="53"/>
      <c r="K7" s="53"/>
      <c r="L7" s="53">
        <v>1</v>
      </c>
      <c r="M7" s="53">
        <v>3</v>
      </c>
    </row>
    <row r="8" spans="1:13">
      <c r="A8" s="58" t="s">
        <v>22</v>
      </c>
      <c r="B8" s="53">
        <v>11</v>
      </c>
      <c r="C8" s="53"/>
      <c r="D8" s="53"/>
      <c r="E8" s="53"/>
      <c r="F8" s="53"/>
      <c r="G8" s="53"/>
      <c r="H8" s="53"/>
      <c r="I8" s="53">
        <v>1</v>
      </c>
      <c r="J8" s="53"/>
      <c r="K8" s="53"/>
      <c r="L8" s="53">
        <v>4</v>
      </c>
      <c r="M8" s="53">
        <v>16</v>
      </c>
    </row>
    <row r="9" spans="1:13">
      <c r="A9" s="58" t="s">
        <v>25</v>
      </c>
      <c r="B9" s="53">
        <v>28</v>
      </c>
      <c r="C9" s="53"/>
      <c r="D9" s="53">
        <v>1</v>
      </c>
      <c r="E9" s="53">
        <v>1</v>
      </c>
      <c r="F9" s="53"/>
      <c r="G9" s="53">
        <v>1</v>
      </c>
      <c r="H9" s="53"/>
      <c r="I9" s="53">
        <v>6</v>
      </c>
      <c r="J9" s="53"/>
      <c r="K9" s="53"/>
      <c r="L9" s="53">
        <v>5</v>
      </c>
      <c r="M9" s="53">
        <v>42</v>
      </c>
    </row>
    <row r="10" spans="1:13">
      <c r="A10" s="58" t="s">
        <v>23</v>
      </c>
      <c r="B10" s="53">
        <v>19</v>
      </c>
      <c r="C10" s="53"/>
      <c r="D10" s="53"/>
      <c r="E10" s="53">
        <v>2</v>
      </c>
      <c r="F10" s="53"/>
      <c r="G10" s="53"/>
      <c r="H10" s="53"/>
      <c r="I10" s="53">
        <v>5</v>
      </c>
      <c r="J10" s="53">
        <v>1</v>
      </c>
      <c r="K10" s="53"/>
      <c r="L10" s="53">
        <v>3</v>
      </c>
      <c r="M10" s="53">
        <v>30</v>
      </c>
    </row>
    <row r="11" spans="1:13">
      <c r="A11" s="58" t="s">
        <v>24</v>
      </c>
      <c r="B11" s="53">
        <v>21</v>
      </c>
      <c r="C11" s="53"/>
      <c r="D11" s="53">
        <v>1</v>
      </c>
      <c r="E11" s="53"/>
      <c r="F11" s="53">
        <v>1</v>
      </c>
      <c r="G11" s="53"/>
      <c r="H11" s="53"/>
      <c r="I11" s="53">
        <v>5</v>
      </c>
      <c r="J11" s="53"/>
      <c r="K11" s="53"/>
      <c r="L11" s="53">
        <v>1</v>
      </c>
      <c r="M11" s="53">
        <v>29</v>
      </c>
    </row>
    <row r="12" spans="1:13">
      <c r="A12" s="58" t="s">
        <v>74</v>
      </c>
      <c r="B12" s="53">
        <v>1</v>
      </c>
      <c r="C12" s="53"/>
      <c r="D12" s="53"/>
      <c r="E12" s="53"/>
      <c r="F12" s="53"/>
      <c r="G12" s="53"/>
      <c r="H12" s="53"/>
      <c r="I12" s="53"/>
      <c r="J12" s="53"/>
      <c r="K12" s="53"/>
      <c r="L12" s="53"/>
      <c r="M12" s="53">
        <v>1</v>
      </c>
    </row>
    <row r="13" spans="1:13">
      <c r="A13" s="58" t="s">
        <v>33</v>
      </c>
      <c r="B13" s="53">
        <v>2</v>
      </c>
      <c r="C13" s="53"/>
      <c r="D13" s="53"/>
      <c r="E13" s="53"/>
      <c r="F13" s="53"/>
      <c r="G13" s="53"/>
      <c r="H13" s="53"/>
      <c r="I13" s="53"/>
      <c r="J13" s="53"/>
      <c r="K13" s="53"/>
      <c r="L13" s="53"/>
      <c r="M13" s="53">
        <v>2</v>
      </c>
    </row>
    <row r="14" spans="1:13">
      <c r="A14" s="58" t="s">
        <v>30</v>
      </c>
      <c r="B14" s="53">
        <v>13</v>
      </c>
      <c r="C14" s="53"/>
      <c r="D14" s="53">
        <v>1</v>
      </c>
      <c r="E14" s="53">
        <v>4</v>
      </c>
      <c r="F14" s="53"/>
      <c r="G14" s="53">
        <v>1</v>
      </c>
      <c r="H14" s="53">
        <v>1</v>
      </c>
      <c r="I14" s="53">
        <v>3</v>
      </c>
      <c r="J14" s="53"/>
      <c r="K14" s="53">
        <v>1</v>
      </c>
      <c r="L14" s="53">
        <v>1</v>
      </c>
      <c r="M14" s="53">
        <v>25</v>
      </c>
    </row>
    <row r="15" spans="1:13">
      <c r="A15" s="58" t="s">
        <v>28</v>
      </c>
      <c r="B15" s="53">
        <v>6</v>
      </c>
      <c r="C15" s="53">
        <v>1</v>
      </c>
      <c r="D15" s="53"/>
      <c r="E15" s="53"/>
      <c r="F15" s="53"/>
      <c r="G15" s="53"/>
      <c r="H15" s="53"/>
      <c r="I15" s="53">
        <v>1</v>
      </c>
      <c r="J15" s="53"/>
      <c r="K15" s="53"/>
      <c r="L15" s="53">
        <v>6</v>
      </c>
      <c r="M15" s="53">
        <v>14</v>
      </c>
    </row>
    <row r="16" spans="1:13">
      <c r="A16" s="58" t="s">
        <v>31</v>
      </c>
      <c r="B16" s="53">
        <v>5</v>
      </c>
      <c r="C16" s="53"/>
      <c r="D16" s="53">
        <v>1</v>
      </c>
      <c r="E16" s="53">
        <v>3</v>
      </c>
      <c r="F16" s="53"/>
      <c r="G16" s="53"/>
      <c r="H16" s="53"/>
      <c r="I16" s="53">
        <v>2</v>
      </c>
      <c r="J16" s="53"/>
      <c r="K16" s="53"/>
      <c r="L16" s="53">
        <v>1</v>
      </c>
      <c r="M16" s="53">
        <v>12</v>
      </c>
    </row>
    <row r="17" spans="1:13">
      <c r="A17" s="58" t="s">
        <v>27</v>
      </c>
      <c r="B17" s="53">
        <v>3</v>
      </c>
      <c r="C17" s="53"/>
      <c r="D17" s="53"/>
      <c r="E17" s="53"/>
      <c r="F17" s="53"/>
      <c r="G17" s="53"/>
      <c r="H17" s="53"/>
      <c r="I17" s="53">
        <v>2</v>
      </c>
      <c r="J17" s="53"/>
      <c r="K17" s="53"/>
      <c r="L17" s="53">
        <v>1</v>
      </c>
      <c r="M17" s="53">
        <v>6</v>
      </c>
    </row>
    <row r="18" spans="1:13">
      <c r="A18" s="58" t="s">
        <v>29</v>
      </c>
      <c r="B18" s="53">
        <v>6</v>
      </c>
      <c r="C18" s="53"/>
      <c r="D18" s="53"/>
      <c r="E18" s="53">
        <v>1</v>
      </c>
      <c r="F18" s="53">
        <v>1</v>
      </c>
      <c r="G18" s="53">
        <v>1</v>
      </c>
      <c r="H18" s="53"/>
      <c r="I18" s="53">
        <v>3</v>
      </c>
      <c r="J18" s="53"/>
      <c r="K18" s="53"/>
      <c r="L18" s="53">
        <v>4</v>
      </c>
      <c r="M18" s="53">
        <v>16</v>
      </c>
    </row>
    <row r="19" spans="1:13">
      <c r="A19" s="58" t="s">
        <v>2413</v>
      </c>
      <c r="B19" s="53"/>
      <c r="C19" s="53"/>
      <c r="D19" s="53"/>
      <c r="E19" s="53"/>
      <c r="F19" s="53"/>
      <c r="G19" s="53"/>
      <c r="H19" s="53"/>
      <c r="I19" s="53"/>
      <c r="J19" s="53"/>
      <c r="K19" s="53"/>
      <c r="L19" s="53">
        <v>2</v>
      </c>
      <c r="M19" s="53">
        <v>2</v>
      </c>
    </row>
    <row r="20" spans="1:13">
      <c r="A20" s="58" t="s">
        <v>2415</v>
      </c>
      <c r="B20" s="53">
        <v>119</v>
      </c>
      <c r="C20" s="53">
        <v>1</v>
      </c>
      <c r="D20" s="53">
        <v>4</v>
      </c>
      <c r="E20" s="53">
        <v>11</v>
      </c>
      <c r="F20" s="53">
        <v>2</v>
      </c>
      <c r="G20" s="53">
        <v>3</v>
      </c>
      <c r="H20" s="53">
        <v>1</v>
      </c>
      <c r="I20" s="53">
        <v>28</v>
      </c>
      <c r="J20" s="53">
        <v>1</v>
      </c>
      <c r="K20" s="53">
        <v>1</v>
      </c>
      <c r="L20" s="53">
        <v>29</v>
      </c>
      <c r="M20" s="53">
        <v>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B0353-F0BF-43FE-AB32-5E3E502F0B4C}">
  <dimension ref="A1:E73"/>
  <sheetViews>
    <sheetView topLeftCell="A30" zoomScale="70" zoomScaleNormal="70" workbookViewId="0">
      <selection activeCell="C55" sqref="C55"/>
    </sheetView>
  </sheetViews>
  <sheetFormatPr defaultRowHeight="14.4"/>
  <cols>
    <col min="1" max="1" width="113.33203125" bestFit="1" customWidth="1"/>
    <col min="2" max="2" width="14.109375" bestFit="1" customWidth="1"/>
    <col min="3" max="3" width="14.44140625" bestFit="1" customWidth="1"/>
    <col min="4" max="4" width="9.33203125" bestFit="1" customWidth="1"/>
    <col min="5" max="5" width="9" bestFit="1" customWidth="1"/>
    <col min="6" max="6" width="10.77734375" bestFit="1" customWidth="1"/>
    <col min="7" max="7" width="13.6640625" bestFit="1" customWidth="1"/>
    <col min="8" max="8" width="8.88671875" bestFit="1" customWidth="1"/>
    <col min="9" max="9" width="20.5546875" bestFit="1" customWidth="1"/>
    <col min="10" max="10" width="10.77734375" bestFit="1" customWidth="1"/>
    <col min="11" max="11" width="6.33203125" bestFit="1" customWidth="1"/>
    <col min="12" max="13" width="10.77734375" bestFit="1" customWidth="1"/>
    <col min="14" max="22" width="23.33203125" bestFit="1" customWidth="1"/>
    <col min="23" max="23" width="18.6640625" bestFit="1" customWidth="1"/>
    <col min="24" max="24" width="28.109375" bestFit="1" customWidth="1"/>
  </cols>
  <sheetData>
    <row r="1" spans="1:2">
      <c r="A1" s="57" t="s">
        <v>2423</v>
      </c>
      <c r="B1" s="23" t="s">
        <v>2479</v>
      </c>
    </row>
    <row r="3" spans="1:2">
      <c r="A3" s="57" t="s">
        <v>2414</v>
      </c>
      <c r="B3" t="s">
        <v>2417</v>
      </c>
    </row>
    <row r="4" spans="1:2">
      <c r="A4" s="58" t="s">
        <v>2478</v>
      </c>
      <c r="B4" s="53">
        <v>35</v>
      </c>
    </row>
    <row r="5" spans="1:2">
      <c r="A5" s="58" t="s">
        <v>2044</v>
      </c>
      <c r="B5" s="53">
        <v>19</v>
      </c>
    </row>
    <row r="6" spans="1:2">
      <c r="A6" s="58" t="s">
        <v>108</v>
      </c>
      <c r="B6" s="53">
        <v>16</v>
      </c>
    </row>
    <row r="7" spans="1:2">
      <c r="A7" s="58" t="s">
        <v>2095</v>
      </c>
      <c r="B7" s="53">
        <v>16</v>
      </c>
    </row>
    <row r="8" spans="1:2">
      <c r="A8" s="58" t="s">
        <v>90</v>
      </c>
      <c r="B8" s="53">
        <v>6</v>
      </c>
    </row>
    <row r="9" spans="1:2">
      <c r="A9" s="58" t="s">
        <v>1257</v>
      </c>
      <c r="B9" s="53">
        <v>6</v>
      </c>
    </row>
    <row r="10" spans="1:2">
      <c r="A10" s="58" t="s">
        <v>406</v>
      </c>
      <c r="B10" s="53">
        <v>4</v>
      </c>
    </row>
    <row r="11" spans="1:2">
      <c r="A11" s="58" t="s">
        <v>2047</v>
      </c>
      <c r="B11" s="53">
        <v>4</v>
      </c>
    </row>
    <row r="12" spans="1:2">
      <c r="A12" s="58" t="s">
        <v>1728</v>
      </c>
      <c r="B12" s="53">
        <v>3</v>
      </c>
    </row>
    <row r="13" spans="1:2">
      <c r="A13" s="58" t="s">
        <v>2040</v>
      </c>
      <c r="B13" s="53">
        <v>3</v>
      </c>
    </row>
    <row r="14" spans="1:2">
      <c r="A14" s="58" t="s">
        <v>2089</v>
      </c>
      <c r="B14" s="53">
        <v>2</v>
      </c>
    </row>
    <row r="15" spans="1:2">
      <c r="A15" s="58" t="s">
        <v>1648</v>
      </c>
      <c r="B15" s="53">
        <v>2</v>
      </c>
    </row>
    <row r="16" spans="1:2">
      <c r="A16" s="58" t="s">
        <v>2093</v>
      </c>
      <c r="B16" s="53">
        <v>2</v>
      </c>
    </row>
    <row r="17" spans="1:2">
      <c r="A17" s="58" t="s">
        <v>2092</v>
      </c>
      <c r="B17" s="53">
        <v>2</v>
      </c>
    </row>
    <row r="18" spans="1:2">
      <c r="A18" s="58" t="s">
        <v>1381</v>
      </c>
      <c r="B18" s="53">
        <v>2</v>
      </c>
    </row>
    <row r="19" spans="1:2">
      <c r="A19" s="58" t="s">
        <v>1074</v>
      </c>
      <c r="B19" s="53">
        <v>2</v>
      </c>
    </row>
    <row r="20" spans="1:2">
      <c r="A20" s="58" t="s">
        <v>2091</v>
      </c>
      <c r="B20" s="53">
        <v>2</v>
      </c>
    </row>
    <row r="21" spans="1:2">
      <c r="A21" s="58" t="s">
        <v>2039</v>
      </c>
      <c r="B21" s="53">
        <v>2</v>
      </c>
    </row>
    <row r="22" spans="1:2">
      <c r="A22" s="58" t="s">
        <v>2042</v>
      </c>
      <c r="B22" s="53">
        <v>2</v>
      </c>
    </row>
    <row r="23" spans="1:2">
      <c r="A23" s="58" t="s">
        <v>1049</v>
      </c>
      <c r="B23" s="53">
        <v>1</v>
      </c>
    </row>
    <row r="24" spans="1:2">
      <c r="A24" s="58" t="s">
        <v>886</v>
      </c>
      <c r="B24" s="53">
        <v>1</v>
      </c>
    </row>
    <row r="25" spans="1:2">
      <c r="A25" s="58" t="s">
        <v>272</v>
      </c>
      <c r="B25" s="53">
        <v>1</v>
      </c>
    </row>
    <row r="26" spans="1:2">
      <c r="A26" s="58" t="s">
        <v>283</v>
      </c>
      <c r="B26" s="53">
        <v>1</v>
      </c>
    </row>
    <row r="27" spans="1:2">
      <c r="A27" s="58" t="s">
        <v>2007</v>
      </c>
      <c r="B27" s="53">
        <v>1</v>
      </c>
    </row>
    <row r="28" spans="1:2">
      <c r="A28" s="58" t="s">
        <v>118</v>
      </c>
      <c r="B28" s="53">
        <v>1</v>
      </c>
    </row>
    <row r="29" spans="1:2">
      <c r="A29" s="58" t="s">
        <v>804</v>
      </c>
      <c r="B29" s="53">
        <v>1</v>
      </c>
    </row>
    <row r="30" spans="1:2">
      <c r="A30" s="58" t="s">
        <v>2090</v>
      </c>
      <c r="B30" s="53">
        <v>1</v>
      </c>
    </row>
    <row r="31" spans="1:2">
      <c r="A31" s="58" t="s">
        <v>554</v>
      </c>
      <c r="B31" s="53">
        <v>1</v>
      </c>
    </row>
    <row r="32" spans="1:2">
      <c r="A32" s="58" t="s">
        <v>1392</v>
      </c>
      <c r="B32" s="53">
        <v>1</v>
      </c>
    </row>
    <row r="33" spans="1:2">
      <c r="A33" s="58" t="s">
        <v>768</v>
      </c>
      <c r="B33" s="53">
        <v>1</v>
      </c>
    </row>
    <row r="34" spans="1:2">
      <c r="A34" s="58" t="s">
        <v>569</v>
      </c>
      <c r="B34" s="53">
        <v>1</v>
      </c>
    </row>
    <row r="35" spans="1:2">
      <c r="A35" s="58" t="s">
        <v>1780</v>
      </c>
      <c r="B35" s="53">
        <v>1</v>
      </c>
    </row>
    <row r="36" spans="1:2">
      <c r="A36" s="58" t="s">
        <v>896</v>
      </c>
      <c r="B36" s="53">
        <v>1</v>
      </c>
    </row>
    <row r="37" spans="1:2">
      <c r="A37" s="58" t="s">
        <v>1909</v>
      </c>
      <c r="B37" s="53">
        <v>1</v>
      </c>
    </row>
    <row r="38" spans="1:2">
      <c r="A38" s="58" t="s">
        <v>414</v>
      </c>
      <c r="B38" s="53">
        <v>1</v>
      </c>
    </row>
    <row r="39" spans="1:2">
      <c r="A39" s="58" t="s">
        <v>2043</v>
      </c>
      <c r="B39" s="53">
        <v>1</v>
      </c>
    </row>
    <row r="40" spans="1:2">
      <c r="A40" s="58" t="s">
        <v>2045</v>
      </c>
      <c r="B40" s="53">
        <v>1</v>
      </c>
    </row>
    <row r="41" spans="1:2">
      <c r="A41" s="58" t="s">
        <v>943</v>
      </c>
      <c r="B41" s="53">
        <v>1</v>
      </c>
    </row>
    <row r="42" spans="1:2">
      <c r="A42" s="58" t="s">
        <v>459</v>
      </c>
      <c r="B42" s="53">
        <v>1</v>
      </c>
    </row>
    <row r="43" spans="1:2">
      <c r="A43" s="58" t="s">
        <v>1516</v>
      </c>
      <c r="B43" s="53">
        <v>1</v>
      </c>
    </row>
    <row r="44" spans="1:2">
      <c r="A44" s="58" t="s">
        <v>1997</v>
      </c>
      <c r="B44" s="53">
        <v>1</v>
      </c>
    </row>
    <row r="45" spans="1:2">
      <c r="A45" s="58" t="s">
        <v>496</v>
      </c>
      <c r="B45" s="53">
        <v>1</v>
      </c>
    </row>
    <row r="46" spans="1:2">
      <c r="A46" s="58" t="s">
        <v>1103</v>
      </c>
      <c r="B46" s="53">
        <v>1</v>
      </c>
    </row>
    <row r="47" spans="1:2">
      <c r="A47" s="58" t="s">
        <v>2048</v>
      </c>
      <c r="B47" s="53">
        <v>1</v>
      </c>
    </row>
    <row r="48" spans="1:2">
      <c r="A48" s="58" t="s">
        <v>1578</v>
      </c>
      <c r="B48" s="53">
        <v>1</v>
      </c>
    </row>
    <row r="49" spans="1:2">
      <c r="A49" s="58" t="s">
        <v>604</v>
      </c>
      <c r="B49" s="53">
        <v>1</v>
      </c>
    </row>
    <row r="50" spans="1:2">
      <c r="A50" s="58" t="s">
        <v>1958</v>
      </c>
      <c r="B50" s="53">
        <v>1</v>
      </c>
    </row>
    <row r="51" spans="1:2">
      <c r="A51" s="58" t="s">
        <v>380</v>
      </c>
      <c r="B51" s="53">
        <v>1</v>
      </c>
    </row>
    <row r="52" spans="1:2">
      <c r="A52" s="58" t="s">
        <v>238</v>
      </c>
      <c r="B52" s="53">
        <v>1</v>
      </c>
    </row>
    <row r="53" spans="1:2">
      <c r="A53" s="58" t="s">
        <v>1415</v>
      </c>
      <c r="B53" s="53">
        <v>1</v>
      </c>
    </row>
    <row r="54" spans="1:2">
      <c r="A54" s="58" t="s">
        <v>704</v>
      </c>
      <c r="B54" s="53">
        <v>1</v>
      </c>
    </row>
    <row r="55" spans="1:2">
      <c r="A55" s="58" t="s">
        <v>1440</v>
      </c>
      <c r="B55" s="53">
        <v>1</v>
      </c>
    </row>
    <row r="56" spans="1:2">
      <c r="A56" s="58" t="s">
        <v>1706</v>
      </c>
      <c r="B56" s="53">
        <v>1</v>
      </c>
    </row>
    <row r="57" spans="1:2">
      <c r="A57" s="58" t="s">
        <v>680</v>
      </c>
      <c r="B57" s="53">
        <v>1</v>
      </c>
    </row>
    <row r="58" spans="1:2">
      <c r="A58" s="58" t="s">
        <v>2415</v>
      </c>
      <c r="B58" s="53">
        <v>165</v>
      </c>
    </row>
    <row r="73" spans="5:5">
      <c r="E73" s="67"/>
    </row>
  </sheetData>
  <pageMargins left="0.7" right="0.7" top="0.75" bottom="0.75" header="0.3" footer="0.3"/>
  <pageSetup paperSize="9"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E2FC3-4396-47FE-AC72-EAA6829C118B}">
  <dimension ref="A2:C28"/>
  <sheetViews>
    <sheetView zoomScale="85" zoomScaleNormal="85" workbookViewId="0">
      <selection activeCell="I2" sqref="I2"/>
    </sheetView>
  </sheetViews>
  <sheetFormatPr defaultRowHeight="14.4"/>
  <cols>
    <col min="1" max="1" width="65.77734375" bestFit="1" customWidth="1"/>
    <col min="2" max="2" width="55.6640625" bestFit="1" customWidth="1"/>
    <col min="3" max="3" width="70.77734375" bestFit="1" customWidth="1"/>
  </cols>
  <sheetData>
    <row r="2" spans="1:3">
      <c r="A2" s="66" t="s">
        <v>114</v>
      </c>
      <c r="B2" s="66" t="s">
        <v>113</v>
      </c>
      <c r="C2" s="66" t="s">
        <v>116</v>
      </c>
    </row>
    <row r="3" spans="1:3">
      <c r="A3" t="s">
        <v>2451</v>
      </c>
      <c r="B3" t="s">
        <v>2461</v>
      </c>
      <c r="C3" t="s">
        <v>2452</v>
      </c>
    </row>
    <row r="4" spans="1:3">
      <c r="A4" t="s">
        <v>2429</v>
      </c>
      <c r="B4" t="s">
        <v>2471</v>
      </c>
      <c r="C4" t="s">
        <v>2453</v>
      </c>
    </row>
    <row r="5" spans="1:3">
      <c r="A5" t="s">
        <v>2430</v>
      </c>
      <c r="B5" t="s">
        <v>2449</v>
      </c>
      <c r="C5" t="s">
        <v>2431</v>
      </c>
    </row>
    <row r="6" spans="1:3">
      <c r="A6" t="s">
        <v>2436</v>
      </c>
      <c r="B6" t="s">
        <v>273</v>
      </c>
      <c r="C6" t="s">
        <v>2432</v>
      </c>
    </row>
    <row r="7" spans="1:3">
      <c r="A7" t="s">
        <v>2437</v>
      </c>
      <c r="C7" t="s">
        <v>2433</v>
      </c>
    </row>
    <row r="8" spans="1:3">
      <c r="A8" t="s">
        <v>2438</v>
      </c>
      <c r="C8" t="s">
        <v>2434</v>
      </c>
    </row>
    <row r="9" spans="1:3">
      <c r="A9" t="s">
        <v>2439</v>
      </c>
      <c r="C9" t="s">
        <v>2435</v>
      </c>
    </row>
    <row r="10" spans="1:3">
      <c r="A10" s="23" t="s">
        <v>2291</v>
      </c>
      <c r="C10" t="s">
        <v>1936</v>
      </c>
    </row>
    <row r="11" spans="1:3">
      <c r="A11" s="23" t="s">
        <v>2440</v>
      </c>
      <c r="C11" t="s">
        <v>284</v>
      </c>
    </row>
    <row r="12" spans="1:3">
      <c r="A12" s="23" t="s">
        <v>2441</v>
      </c>
      <c r="C12" t="s">
        <v>1066</v>
      </c>
    </row>
    <row r="13" spans="1:3">
      <c r="A13" t="s">
        <v>2442</v>
      </c>
      <c r="C13" t="s">
        <v>2454</v>
      </c>
    </row>
    <row r="14" spans="1:3">
      <c r="A14" t="s">
        <v>2443</v>
      </c>
      <c r="C14" t="s">
        <v>2458</v>
      </c>
    </row>
    <row r="15" spans="1:3">
      <c r="A15" t="s">
        <v>2444</v>
      </c>
      <c r="C15" t="s">
        <v>2457</v>
      </c>
    </row>
    <row r="16" spans="1:3">
      <c r="A16" t="s">
        <v>2445</v>
      </c>
      <c r="C16" t="s">
        <v>2355</v>
      </c>
    </row>
    <row r="17" spans="1:3">
      <c r="A17" t="s">
        <v>2455</v>
      </c>
      <c r="C17" t="s">
        <v>2366</v>
      </c>
    </row>
    <row r="18" spans="1:3">
      <c r="A18" t="s">
        <v>2456</v>
      </c>
      <c r="C18" t="s">
        <v>2446</v>
      </c>
    </row>
    <row r="19" spans="1:3">
      <c r="A19" t="s">
        <v>2459</v>
      </c>
      <c r="C19" t="s">
        <v>2462</v>
      </c>
    </row>
    <row r="20" spans="1:3">
      <c r="A20" t="s">
        <v>2460</v>
      </c>
      <c r="C20" t="s">
        <v>2463</v>
      </c>
    </row>
    <row r="21" spans="1:3">
      <c r="A21" t="s">
        <v>2469</v>
      </c>
      <c r="C21" t="s">
        <v>2447</v>
      </c>
    </row>
    <row r="22" spans="1:3">
      <c r="A22" t="s">
        <v>2472</v>
      </c>
      <c r="C22" t="s">
        <v>2464</v>
      </c>
    </row>
    <row r="23" spans="1:3">
      <c r="A23" t="s">
        <v>2450</v>
      </c>
      <c r="C23" t="s">
        <v>2465</v>
      </c>
    </row>
    <row r="24" spans="1:3">
      <c r="A24" s="23" t="s">
        <v>2473</v>
      </c>
      <c r="C24" t="s">
        <v>2466</v>
      </c>
    </row>
    <row r="25" spans="1:3">
      <c r="A25" s="23" t="s">
        <v>2474</v>
      </c>
      <c r="C25" t="s">
        <v>2448</v>
      </c>
    </row>
    <row r="26" spans="1:3">
      <c r="A26" s="23" t="s">
        <v>2475</v>
      </c>
      <c r="C26" t="s">
        <v>2467</v>
      </c>
    </row>
    <row r="27" spans="1:3">
      <c r="A27" s="23" t="s">
        <v>2476</v>
      </c>
      <c r="C27" t="s">
        <v>2468</v>
      </c>
    </row>
    <row r="28" spans="1:3">
      <c r="A28" s="23" t="s">
        <v>2477</v>
      </c>
      <c r="C28" t="s">
        <v>2470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6B78-2BC1-4E21-823C-980C023159B1}">
  <dimension ref="A1:H80"/>
  <sheetViews>
    <sheetView zoomScale="85" zoomScaleNormal="85" workbookViewId="0">
      <selection activeCell="J27" sqref="J27"/>
    </sheetView>
  </sheetViews>
  <sheetFormatPr defaultRowHeight="14.4"/>
  <cols>
    <col min="1" max="1" width="35.88671875" bestFit="1" customWidth="1"/>
    <col min="2" max="2" width="13"/>
    <col min="4" max="4" width="47.6640625" customWidth="1"/>
    <col min="5" max="6" width="13"/>
    <col min="7" max="7" width="20.21875" customWidth="1"/>
  </cols>
  <sheetData>
    <row r="1" spans="1:8">
      <c r="A1" s="63" t="s">
        <v>2336</v>
      </c>
      <c r="B1" s="63" t="s">
        <v>2426</v>
      </c>
      <c r="D1" s="63" t="s">
        <v>2337</v>
      </c>
      <c r="E1" s="63" t="s">
        <v>2426</v>
      </c>
      <c r="G1" s="63" t="s">
        <v>2427</v>
      </c>
      <c r="H1" s="63" t="s">
        <v>2426</v>
      </c>
    </row>
    <row r="2" spans="1:8">
      <c r="A2" s="64" t="s">
        <v>139</v>
      </c>
      <c r="B2" s="65">
        <v>58</v>
      </c>
      <c r="D2" s="61" t="s">
        <v>139</v>
      </c>
      <c r="E2" s="23">
        <v>86</v>
      </c>
      <c r="G2" s="62" t="s">
        <v>82</v>
      </c>
      <c r="H2" s="23">
        <v>119</v>
      </c>
    </row>
    <row r="3" spans="1:8">
      <c r="A3" s="64" t="s">
        <v>2096</v>
      </c>
      <c r="B3" s="65">
        <v>49</v>
      </c>
      <c r="D3" s="61" t="s">
        <v>121</v>
      </c>
      <c r="E3" s="23">
        <v>18</v>
      </c>
      <c r="G3" s="62" t="s">
        <v>140</v>
      </c>
      <c r="H3" s="23">
        <v>39</v>
      </c>
    </row>
    <row r="4" spans="1:8">
      <c r="A4" s="64" t="s">
        <v>2103</v>
      </c>
      <c r="B4" s="65">
        <v>43</v>
      </c>
      <c r="D4" s="61" t="s">
        <v>2374</v>
      </c>
      <c r="E4" s="23">
        <v>18</v>
      </c>
      <c r="G4" s="62" t="s">
        <v>137</v>
      </c>
      <c r="H4" s="23">
        <v>35</v>
      </c>
    </row>
    <row r="5" spans="1:8">
      <c r="A5" s="64" t="s">
        <v>2098</v>
      </c>
      <c r="B5" s="65">
        <v>34</v>
      </c>
      <c r="D5" s="61" t="s">
        <v>87</v>
      </c>
      <c r="E5" s="23">
        <v>11</v>
      </c>
      <c r="G5" s="62" t="s">
        <v>2223</v>
      </c>
      <c r="H5" s="23">
        <v>26</v>
      </c>
    </row>
    <row r="6" spans="1:8">
      <c r="A6" s="64" t="s">
        <v>2097</v>
      </c>
      <c r="B6" s="65">
        <v>21</v>
      </c>
      <c r="D6" s="61" t="s">
        <v>95</v>
      </c>
      <c r="E6" s="23">
        <v>9</v>
      </c>
      <c r="G6" s="62" t="s">
        <v>2256</v>
      </c>
      <c r="H6" s="23">
        <v>11</v>
      </c>
    </row>
    <row r="7" spans="1:8">
      <c r="A7" s="64" t="s">
        <v>94</v>
      </c>
      <c r="B7" s="65">
        <v>20</v>
      </c>
      <c r="D7" s="61" t="s">
        <v>2428</v>
      </c>
      <c r="E7" s="23">
        <v>7</v>
      </c>
      <c r="G7" s="62" t="s">
        <v>2405</v>
      </c>
      <c r="H7" s="23">
        <v>9</v>
      </c>
    </row>
    <row r="8" spans="1:8">
      <c r="A8" s="64" t="s">
        <v>2125</v>
      </c>
      <c r="B8" s="65">
        <v>20</v>
      </c>
      <c r="D8" s="61" t="s">
        <v>124</v>
      </c>
      <c r="E8" s="23">
        <v>7</v>
      </c>
      <c r="G8" s="62" t="s">
        <v>138</v>
      </c>
      <c r="H8" s="23">
        <v>8</v>
      </c>
    </row>
    <row r="9" spans="1:8">
      <c r="A9" s="64" t="s">
        <v>126</v>
      </c>
      <c r="B9" s="65">
        <v>19</v>
      </c>
      <c r="D9" s="61" t="s">
        <v>2196</v>
      </c>
      <c r="E9" s="23">
        <v>7</v>
      </c>
      <c r="G9" s="62" t="s">
        <v>2397</v>
      </c>
      <c r="H9" s="23">
        <v>8</v>
      </c>
    </row>
    <row r="10" spans="1:8">
      <c r="A10" s="64" t="s">
        <v>127</v>
      </c>
      <c r="B10" s="65">
        <v>14</v>
      </c>
      <c r="D10" s="61" t="s">
        <v>88</v>
      </c>
      <c r="E10" s="23">
        <v>6</v>
      </c>
      <c r="G10" s="62" t="s">
        <v>2396</v>
      </c>
      <c r="H10" s="23">
        <v>7</v>
      </c>
    </row>
    <row r="11" spans="1:8">
      <c r="A11" s="64" t="s">
        <v>2269</v>
      </c>
      <c r="B11" s="65">
        <v>13</v>
      </c>
      <c r="D11" s="61" t="s">
        <v>2191</v>
      </c>
      <c r="E11" s="23">
        <v>6</v>
      </c>
      <c r="G11" s="62" t="s">
        <v>80</v>
      </c>
      <c r="H11" s="23">
        <v>6</v>
      </c>
    </row>
    <row r="12" spans="1:8">
      <c r="A12" s="64" t="s">
        <v>2267</v>
      </c>
      <c r="B12" s="65">
        <v>12</v>
      </c>
      <c r="D12" s="61" t="s">
        <v>96</v>
      </c>
      <c r="E12" s="23">
        <v>5</v>
      </c>
      <c r="G12" s="62" t="s">
        <v>2220</v>
      </c>
      <c r="H12" s="23">
        <v>5</v>
      </c>
    </row>
    <row r="13" spans="1:8">
      <c r="A13" s="64" t="s">
        <v>2131</v>
      </c>
      <c r="B13" s="65">
        <v>11</v>
      </c>
      <c r="D13" s="61" t="s">
        <v>133</v>
      </c>
      <c r="E13" s="23">
        <v>5</v>
      </c>
      <c r="G13" s="62" t="s">
        <v>81</v>
      </c>
      <c r="H13" s="23">
        <v>5</v>
      </c>
    </row>
    <row r="14" spans="1:8">
      <c r="A14" s="64" t="s">
        <v>123</v>
      </c>
      <c r="B14" s="65">
        <v>10</v>
      </c>
      <c r="D14" s="61" t="s">
        <v>106</v>
      </c>
      <c r="E14" s="23">
        <v>5</v>
      </c>
      <c r="G14" s="62" t="s">
        <v>2398</v>
      </c>
      <c r="H14" s="23">
        <v>4</v>
      </c>
    </row>
    <row r="15" spans="1:8">
      <c r="A15" s="64" t="s">
        <v>2167</v>
      </c>
      <c r="B15" s="65">
        <v>10</v>
      </c>
      <c r="D15" s="61" t="s">
        <v>2185</v>
      </c>
      <c r="E15" s="23">
        <v>4</v>
      </c>
      <c r="G15" s="62" t="s">
        <v>2253</v>
      </c>
      <c r="H15" s="23">
        <v>3</v>
      </c>
    </row>
    <row r="16" spans="1:8">
      <c r="A16" s="64" t="s">
        <v>2157</v>
      </c>
      <c r="B16" s="65">
        <v>10</v>
      </c>
      <c r="D16" s="61" t="s">
        <v>2341</v>
      </c>
      <c r="E16" s="23">
        <v>4</v>
      </c>
      <c r="G16" s="62" t="s">
        <v>2402</v>
      </c>
      <c r="H16" s="23">
        <v>3</v>
      </c>
    </row>
    <row r="17" spans="1:8">
      <c r="A17" s="64" t="s">
        <v>2283</v>
      </c>
      <c r="B17" s="65">
        <v>9</v>
      </c>
      <c r="D17" s="61" t="s">
        <v>131</v>
      </c>
      <c r="E17" s="23">
        <v>3</v>
      </c>
      <c r="G17" s="62" t="s">
        <v>2406</v>
      </c>
      <c r="H17" s="23">
        <v>2</v>
      </c>
    </row>
    <row r="18" spans="1:8">
      <c r="A18" s="64" t="s">
        <v>2288</v>
      </c>
      <c r="B18" s="65">
        <v>8</v>
      </c>
      <c r="D18" s="61" t="s">
        <v>2333</v>
      </c>
      <c r="E18" s="23">
        <v>2</v>
      </c>
      <c r="G18" s="62" t="s">
        <v>2395</v>
      </c>
      <c r="H18" s="23">
        <v>2</v>
      </c>
    </row>
    <row r="19" spans="1:8">
      <c r="A19" s="64" t="s">
        <v>2088</v>
      </c>
      <c r="B19" s="65">
        <v>8</v>
      </c>
      <c r="D19" s="61" t="s">
        <v>2201</v>
      </c>
      <c r="E19" s="23">
        <v>2</v>
      </c>
      <c r="G19" s="62" t="s">
        <v>2407</v>
      </c>
      <c r="H19" s="23">
        <v>2</v>
      </c>
    </row>
    <row r="20" spans="1:8">
      <c r="A20" s="64" t="s">
        <v>2281</v>
      </c>
      <c r="B20" s="65">
        <v>8</v>
      </c>
      <c r="D20" s="61" t="s">
        <v>2213</v>
      </c>
      <c r="E20" s="23">
        <v>2</v>
      </c>
      <c r="G20" s="62" t="s">
        <v>2403</v>
      </c>
      <c r="H20" s="23">
        <v>1</v>
      </c>
    </row>
    <row r="21" spans="1:8">
      <c r="A21" s="64" t="s">
        <v>2107</v>
      </c>
      <c r="B21" s="65">
        <v>7</v>
      </c>
      <c r="D21" s="61" t="s">
        <v>249</v>
      </c>
      <c r="E21" s="23">
        <v>2</v>
      </c>
      <c r="G21" s="62" t="s">
        <v>2400</v>
      </c>
      <c r="H21" s="23">
        <v>1</v>
      </c>
    </row>
    <row r="22" spans="1:8">
      <c r="A22" s="64" t="s">
        <v>128</v>
      </c>
      <c r="B22" s="65">
        <v>7</v>
      </c>
      <c r="D22" s="61" t="s">
        <v>2392</v>
      </c>
      <c r="E22" s="23">
        <v>2</v>
      </c>
      <c r="G22" s="62" t="s">
        <v>2401</v>
      </c>
      <c r="H22" s="23">
        <v>1</v>
      </c>
    </row>
    <row r="23" spans="1:8">
      <c r="A23" s="64" t="s">
        <v>2266</v>
      </c>
      <c r="B23" s="65">
        <v>7</v>
      </c>
      <c r="D23" s="61" t="s">
        <v>2207</v>
      </c>
      <c r="E23" s="23">
        <v>2</v>
      </c>
      <c r="G23" s="62" t="s">
        <v>2404</v>
      </c>
      <c r="H23" s="23">
        <v>1</v>
      </c>
    </row>
    <row r="24" spans="1:8">
      <c r="A24" s="64" t="s">
        <v>2291</v>
      </c>
      <c r="B24" s="65">
        <v>6</v>
      </c>
      <c r="D24" s="61" t="s">
        <v>2357</v>
      </c>
      <c r="E24" s="23">
        <v>1</v>
      </c>
      <c r="G24" s="62" t="s">
        <v>2399</v>
      </c>
      <c r="H24" s="23">
        <v>1</v>
      </c>
    </row>
    <row r="25" spans="1:8">
      <c r="A25" s="64" t="s">
        <v>2308</v>
      </c>
      <c r="B25" s="65">
        <v>5</v>
      </c>
      <c r="D25" s="61" t="s">
        <v>2350</v>
      </c>
      <c r="E25" s="23">
        <v>1</v>
      </c>
      <c r="G25" s="62" t="s">
        <v>1382</v>
      </c>
      <c r="H25" s="23">
        <v>1</v>
      </c>
    </row>
    <row r="26" spans="1:8">
      <c r="A26" s="64" t="s">
        <v>2276</v>
      </c>
      <c r="B26" s="65">
        <v>5</v>
      </c>
      <c r="D26" s="61" t="s">
        <v>125</v>
      </c>
      <c r="E26" s="23">
        <v>1</v>
      </c>
      <c r="G26" s="62" t="s">
        <v>139</v>
      </c>
      <c r="H26" s="23">
        <v>32</v>
      </c>
    </row>
    <row r="27" spans="1:8">
      <c r="A27" s="64" t="s">
        <v>2303</v>
      </c>
      <c r="B27" s="65">
        <v>5</v>
      </c>
      <c r="D27" s="61" t="s">
        <v>2347</v>
      </c>
      <c r="E27" s="23">
        <v>1</v>
      </c>
    </row>
    <row r="28" spans="1:8">
      <c r="A28" s="64" t="s">
        <v>2168</v>
      </c>
      <c r="B28" s="65">
        <v>4</v>
      </c>
      <c r="D28" s="61" t="s">
        <v>2387</v>
      </c>
      <c r="E28" s="23">
        <v>1</v>
      </c>
    </row>
    <row r="29" spans="1:8">
      <c r="A29" s="64" t="s">
        <v>2312</v>
      </c>
      <c r="B29" s="65">
        <v>4</v>
      </c>
      <c r="D29" s="61" t="s">
        <v>2346</v>
      </c>
      <c r="E29" s="23">
        <v>1</v>
      </c>
    </row>
    <row r="30" spans="1:8" ht="28.8">
      <c r="A30" s="64" t="s">
        <v>89</v>
      </c>
      <c r="B30" s="65">
        <v>3</v>
      </c>
      <c r="D30" s="61" t="s">
        <v>2382</v>
      </c>
      <c r="E30" s="23">
        <v>1</v>
      </c>
    </row>
    <row r="31" spans="1:8">
      <c r="A31" s="64" t="s">
        <v>2285</v>
      </c>
      <c r="B31" s="65">
        <v>3</v>
      </c>
      <c r="D31" s="61" t="s">
        <v>796</v>
      </c>
      <c r="E31" s="23">
        <v>1</v>
      </c>
    </row>
    <row r="32" spans="1:8">
      <c r="A32" s="64" t="s">
        <v>2287</v>
      </c>
      <c r="B32" s="65">
        <v>3</v>
      </c>
      <c r="D32" s="61" t="s">
        <v>2383</v>
      </c>
      <c r="E32" s="23">
        <v>1</v>
      </c>
    </row>
    <row r="33" spans="1:5">
      <c r="A33" s="64" t="s">
        <v>2302</v>
      </c>
      <c r="B33" s="65">
        <v>3</v>
      </c>
      <c r="D33" s="61" t="s">
        <v>2359</v>
      </c>
      <c r="E33" s="23">
        <v>1</v>
      </c>
    </row>
    <row r="34" spans="1:5">
      <c r="A34" s="64" t="s">
        <v>2295</v>
      </c>
      <c r="B34" s="65">
        <v>3</v>
      </c>
      <c r="D34" s="61" t="s">
        <v>295</v>
      </c>
      <c r="E34" s="23">
        <v>1</v>
      </c>
    </row>
    <row r="35" spans="1:5">
      <c r="A35" s="64" t="s">
        <v>2138</v>
      </c>
      <c r="B35" s="65">
        <v>3</v>
      </c>
      <c r="D35" s="61" t="s">
        <v>2384</v>
      </c>
      <c r="E35" s="23">
        <v>1</v>
      </c>
    </row>
    <row r="36" spans="1:5">
      <c r="A36" s="64" t="s">
        <v>2300</v>
      </c>
      <c r="B36" s="65">
        <v>2</v>
      </c>
      <c r="D36" s="61" t="s">
        <v>2385</v>
      </c>
      <c r="E36" s="23">
        <v>1</v>
      </c>
    </row>
    <row r="37" spans="1:5">
      <c r="A37" s="64" t="s">
        <v>2282</v>
      </c>
      <c r="B37" s="65">
        <v>2</v>
      </c>
      <c r="D37" s="61" t="s">
        <v>2342</v>
      </c>
      <c r="E37" s="23">
        <v>1</v>
      </c>
    </row>
    <row r="38" spans="1:5">
      <c r="A38" s="64" t="s">
        <v>129</v>
      </c>
      <c r="B38" s="65">
        <v>2</v>
      </c>
      <c r="D38" s="61" t="s">
        <v>2386</v>
      </c>
      <c r="E38" s="23">
        <v>1</v>
      </c>
    </row>
    <row r="39" spans="1:5">
      <c r="A39" s="64" t="s">
        <v>2296</v>
      </c>
      <c r="B39" s="65">
        <v>2</v>
      </c>
      <c r="D39" s="61" t="s">
        <v>1555</v>
      </c>
      <c r="E39" s="23">
        <v>1</v>
      </c>
    </row>
    <row r="40" spans="1:5">
      <c r="A40" s="64" t="s">
        <v>2275</v>
      </c>
      <c r="B40" s="65">
        <v>2</v>
      </c>
      <c r="D40" s="61" t="s">
        <v>2362</v>
      </c>
      <c r="E40" s="23">
        <v>1</v>
      </c>
    </row>
    <row r="41" spans="1:5">
      <c r="A41" s="64" t="s">
        <v>2315</v>
      </c>
      <c r="B41" s="65">
        <v>2</v>
      </c>
      <c r="D41" s="61" t="s">
        <v>2343</v>
      </c>
      <c r="E41" s="23">
        <v>1</v>
      </c>
    </row>
    <row r="42" spans="1:5">
      <c r="A42" s="64" t="s">
        <v>2273</v>
      </c>
      <c r="B42" s="65">
        <v>1</v>
      </c>
      <c r="D42" s="61" t="s">
        <v>2348</v>
      </c>
      <c r="E42" s="23">
        <v>1</v>
      </c>
    </row>
    <row r="43" spans="1:5">
      <c r="A43" s="64" t="s">
        <v>2272</v>
      </c>
      <c r="B43" s="65">
        <v>1</v>
      </c>
      <c r="D43" s="61" t="s">
        <v>2345</v>
      </c>
      <c r="E43" s="23">
        <v>1</v>
      </c>
    </row>
    <row r="44" spans="1:5">
      <c r="A44" s="64" t="s">
        <v>2307</v>
      </c>
      <c r="B44" s="65">
        <v>1</v>
      </c>
      <c r="D44" s="61" t="s">
        <v>2338</v>
      </c>
      <c r="E44" s="23">
        <v>1</v>
      </c>
    </row>
    <row r="45" spans="1:5">
      <c r="A45" s="64" t="s">
        <v>2304</v>
      </c>
      <c r="B45" s="65">
        <v>1</v>
      </c>
      <c r="D45" s="61" t="s">
        <v>2366</v>
      </c>
      <c r="E45" s="23">
        <v>1</v>
      </c>
    </row>
    <row r="46" spans="1:5">
      <c r="A46" s="64" t="s">
        <v>2271</v>
      </c>
      <c r="B46" s="65">
        <v>1</v>
      </c>
      <c r="D46" s="61" t="s">
        <v>2354</v>
      </c>
      <c r="E46" s="23">
        <v>1</v>
      </c>
    </row>
    <row r="47" spans="1:5">
      <c r="A47" s="64" t="s">
        <v>2298</v>
      </c>
      <c r="B47" s="65">
        <v>1</v>
      </c>
      <c r="D47" s="61" t="s">
        <v>2365</v>
      </c>
      <c r="E47" s="23">
        <v>1</v>
      </c>
    </row>
    <row r="48" spans="1:5" ht="28.8">
      <c r="A48" s="64" t="s">
        <v>2299</v>
      </c>
      <c r="B48" s="65">
        <v>1</v>
      </c>
      <c r="D48" s="61" t="s">
        <v>544</v>
      </c>
      <c r="E48" s="23">
        <v>1</v>
      </c>
    </row>
    <row r="49" spans="1:5">
      <c r="A49" s="64" t="s">
        <v>2290</v>
      </c>
      <c r="B49" s="65">
        <v>1</v>
      </c>
      <c r="D49" s="61" t="s">
        <v>2344</v>
      </c>
      <c r="E49" s="23">
        <v>1</v>
      </c>
    </row>
    <row r="50" spans="1:5">
      <c r="A50" s="64" t="s">
        <v>2297</v>
      </c>
      <c r="B50" s="65">
        <v>1</v>
      </c>
      <c r="D50" s="61" t="s">
        <v>2278</v>
      </c>
      <c r="E50" s="23">
        <v>1</v>
      </c>
    </row>
    <row r="51" spans="1:5">
      <c r="A51" s="64" t="s">
        <v>2310</v>
      </c>
      <c r="B51" s="65">
        <v>1</v>
      </c>
      <c r="D51" s="61" t="s">
        <v>2188</v>
      </c>
      <c r="E51" s="23">
        <v>1</v>
      </c>
    </row>
    <row r="52" spans="1:5">
      <c r="A52" s="64" t="s">
        <v>2286</v>
      </c>
      <c r="B52" s="65">
        <v>1</v>
      </c>
      <c r="D52" s="61" t="s">
        <v>132</v>
      </c>
      <c r="E52" s="23">
        <v>1</v>
      </c>
    </row>
    <row r="53" spans="1:5">
      <c r="A53" s="64" t="s">
        <v>122</v>
      </c>
      <c r="B53" s="65">
        <v>1</v>
      </c>
      <c r="D53" s="61" t="s">
        <v>2280</v>
      </c>
      <c r="E53" s="23">
        <v>1</v>
      </c>
    </row>
    <row r="54" spans="1:5">
      <c r="A54" s="64" t="s">
        <v>2301</v>
      </c>
      <c r="B54" s="65">
        <v>1</v>
      </c>
      <c r="D54" s="61" t="s">
        <v>2367</v>
      </c>
      <c r="E54" s="23">
        <v>1</v>
      </c>
    </row>
    <row r="55" spans="1:5">
      <c r="A55" s="64" t="s">
        <v>93</v>
      </c>
      <c r="B55" s="65">
        <v>1</v>
      </c>
      <c r="D55" s="61" t="s">
        <v>2355</v>
      </c>
      <c r="E55" s="23">
        <v>1</v>
      </c>
    </row>
    <row r="56" spans="1:5">
      <c r="A56" s="64" t="s">
        <v>2270</v>
      </c>
      <c r="B56" s="65">
        <v>1</v>
      </c>
      <c r="D56" s="61" t="s">
        <v>2363</v>
      </c>
      <c r="E56" s="23">
        <v>1</v>
      </c>
    </row>
    <row r="57" spans="1:5">
      <c r="A57" s="64" t="s">
        <v>2277</v>
      </c>
      <c r="B57" s="65">
        <v>1</v>
      </c>
      <c r="D57" s="61" t="s">
        <v>2351</v>
      </c>
      <c r="E57" s="23">
        <v>1</v>
      </c>
    </row>
    <row r="58" spans="1:5" ht="28.8">
      <c r="A58" s="64" t="s">
        <v>2305</v>
      </c>
      <c r="B58" s="65">
        <v>1</v>
      </c>
      <c r="D58" s="61" t="s">
        <v>2356</v>
      </c>
      <c r="E58" s="23">
        <v>1</v>
      </c>
    </row>
    <row r="59" spans="1:5">
      <c r="A59" s="64" t="s">
        <v>2309</v>
      </c>
      <c r="B59" s="65">
        <v>1</v>
      </c>
      <c r="D59" s="61" t="s">
        <v>239</v>
      </c>
      <c r="E59" s="23">
        <v>1</v>
      </c>
    </row>
    <row r="60" spans="1:5">
      <c r="A60" s="64" t="s">
        <v>2330</v>
      </c>
      <c r="B60" s="65">
        <v>1</v>
      </c>
      <c r="D60" s="61" t="s">
        <v>2368</v>
      </c>
      <c r="E60" s="23">
        <v>1</v>
      </c>
    </row>
    <row r="61" spans="1:5">
      <c r="A61" s="64" t="s">
        <v>2279</v>
      </c>
      <c r="B61" s="65">
        <v>1</v>
      </c>
      <c r="D61" s="61" t="s">
        <v>2340</v>
      </c>
      <c r="E61" s="23">
        <v>1</v>
      </c>
    </row>
    <row r="62" spans="1:5">
      <c r="A62" s="64" t="s">
        <v>2264</v>
      </c>
      <c r="B62" s="65">
        <v>1</v>
      </c>
      <c r="D62" s="61" t="s">
        <v>2339</v>
      </c>
      <c r="E62" s="23">
        <v>1</v>
      </c>
    </row>
    <row r="63" spans="1:5">
      <c r="A63" s="64" t="s">
        <v>2289</v>
      </c>
      <c r="B63" s="65">
        <v>1</v>
      </c>
      <c r="D63" s="61" t="s">
        <v>2292</v>
      </c>
      <c r="E63" s="23">
        <v>1</v>
      </c>
    </row>
    <row r="64" spans="1:5">
      <c r="A64" s="64" t="s">
        <v>2306</v>
      </c>
      <c r="B64" s="65">
        <v>1</v>
      </c>
      <c r="D64" s="61" t="s">
        <v>2369</v>
      </c>
      <c r="E64" s="23">
        <v>1</v>
      </c>
    </row>
    <row r="65" spans="1:5">
      <c r="A65" s="64" t="s">
        <v>2274</v>
      </c>
      <c r="B65" s="65">
        <v>1</v>
      </c>
      <c r="D65" s="61" t="s">
        <v>769</v>
      </c>
      <c r="E65" s="23">
        <v>1</v>
      </c>
    </row>
    <row r="66" spans="1:5">
      <c r="A66" s="64" t="s">
        <v>2268</v>
      </c>
      <c r="B66" s="65">
        <v>1</v>
      </c>
      <c r="D66" s="61" t="s">
        <v>2361</v>
      </c>
      <c r="E66" s="23">
        <v>1</v>
      </c>
    </row>
    <row r="67" spans="1:5">
      <c r="A67" s="64" t="s">
        <v>2294</v>
      </c>
      <c r="B67" s="65">
        <v>1</v>
      </c>
      <c r="D67" s="61" t="s">
        <v>2349</v>
      </c>
      <c r="E67" s="23">
        <v>1</v>
      </c>
    </row>
    <row r="68" spans="1:5">
      <c r="A68" s="64" t="s">
        <v>219</v>
      </c>
      <c r="B68" s="65">
        <v>1</v>
      </c>
      <c r="D68" s="61" t="s">
        <v>2358</v>
      </c>
      <c r="E68" s="23">
        <v>1</v>
      </c>
    </row>
    <row r="69" spans="1:5">
      <c r="A69" s="64" t="s">
        <v>2265</v>
      </c>
      <c r="B69" s="65">
        <v>1</v>
      </c>
      <c r="D69" s="61" t="s">
        <v>836</v>
      </c>
      <c r="E69" s="23">
        <v>1</v>
      </c>
    </row>
    <row r="70" spans="1:5">
      <c r="A70" s="64" t="s">
        <v>85</v>
      </c>
      <c r="B70" s="65">
        <v>1</v>
      </c>
      <c r="D70" s="61" t="s">
        <v>2373</v>
      </c>
      <c r="E70" s="23">
        <v>1</v>
      </c>
    </row>
    <row r="71" spans="1:5">
      <c r="D71" s="61" t="s">
        <v>2353</v>
      </c>
      <c r="E71" s="23">
        <v>1</v>
      </c>
    </row>
    <row r="72" spans="1:5">
      <c r="D72" s="61" t="s">
        <v>2370</v>
      </c>
      <c r="E72" s="23">
        <v>1</v>
      </c>
    </row>
    <row r="73" spans="1:5" ht="43.2">
      <c r="D73" s="61" t="s">
        <v>507</v>
      </c>
      <c r="E73" s="23">
        <v>1</v>
      </c>
    </row>
    <row r="74" spans="1:5">
      <c r="D74" s="61" t="s">
        <v>2371</v>
      </c>
      <c r="E74" s="23">
        <v>1</v>
      </c>
    </row>
    <row r="75" spans="1:5">
      <c r="D75" s="61" t="s">
        <v>2360</v>
      </c>
      <c r="E75" s="23">
        <v>1</v>
      </c>
    </row>
    <row r="76" spans="1:5">
      <c r="D76" s="61" t="s">
        <v>2372</v>
      </c>
      <c r="E76" s="23">
        <v>1</v>
      </c>
    </row>
    <row r="77" spans="1:5">
      <c r="D77" s="61" t="s">
        <v>2364</v>
      </c>
      <c r="E77" s="23">
        <v>1</v>
      </c>
    </row>
    <row r="78" spans="1:5">
      <c r="D78" s="61" t="s">
        <v>135</v>
      </c>
      <c r="E78" s="23">
        <v>1</v>
      </c>
    </row>
    <row r="79" spans="1:5">
      <c r="D79" s="61" t="s">
        <v>2284</v>
      </c>
      <c r="E79" s="23">
        <v>1</v>
      </c>
    </row>
    <row r="80" spans="1:5">
      <c r="D80" s="61" t="s">
        <v>2293</v>
      </c>
      <c r="E80" s="23">
        <v>0</v>
      </c>
    </row>
  </sheetData>
  <sortState ref="G2:H26">
    <sortCondition descending="1" ref="H2:H26"/>
  </sortState>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5DCB5B1-0D3C-4E56-8267-DAE9199E8EA3}">
          <x14:formula1>
            <xm:f>'C:\Users\HP\Documents\0000. Sustainability\Projects\SEAWISE\T2.1 Systematic Review\Data extraction\Data Extraction results\[DataExtractionForm_WP2_Marc Taylor.xlsx]Validation'!#REF!</xm:f>
          </x14:formula1>
          <xm:sqref>D67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schemas.microsoft.com/office/infopath/2007/PartnerControls"/>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DataExtractionCommon</vt:lpstr>
      <vt:lpstr>DataExtractionCommon_Included</vt:lpstr>
      <vt:lpstr>DataExtractionCommon_Excluded</vt:lpstr>
      <vt:lpstr>Pivot</vt:lpstr>
      <vt:lpstr>PivotChart</vt:lpstr>
      <vt:lpstr>Indicators</vt:lpstr>
      <vt:lpstr>Variables </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Angelos Plataniotis</cp:lastModifiedBy>
  <dcterms:created xsi:type="dcterms:W3CDTF">2021-12-14T13:39:01Z</dcterms:created>
  <dcterms:modified xsi:type="dcterms:W3CDTF">2022-04-25T22:11:27Z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