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需求文档\"/>
    </mc:Choice>
  </mc:AlternateContent>
  <xr:revisionPtr revIDLastSave="0" documentId="13_ncr:1_{9983780A-3778-4371-95B0-53A4620959B5}" xr6:coauthVersionLast="47" xr6:coauthVersionMax="47" xr10:uidLastSave="{00000000-0000-0000-0000-000000000000}"/>
  <bookViews>
    <workbookView xWindow="-120" yWindow="-120" windowWidth="29040" windowHeight="17520" firstSheet="6" activeTab="6" xr2:uid="{00000000-000D-0000-FFFF-FFFF00000000}"/>
  </bookViews>
  <sheets>
    <sheet name="History" sheetId="1" state="hidden" r:id="rId1"/>
    <sheet name="SMT" sheetId="4" state="hidden" r:id="rId2"/>
    <sheet name="BE PCBA-FINAL ASSY" sheetId="3" state="hidden" r:id="rId3"/>
    <sheet name="IHM" sheetId="5" state="hidden" r:id="rId4"/>
    <sheet name="DIALS" sheetId="6" state="hidden" r:id="rId5"/>
    <sheet name="Summary" sheetId="8" state="hidden" r:id="rId6"/>
    <sheet name="SOS" sheetId="9" r:id="rId7"/>
    <sheet name="Document Change List" sheetId="7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a">#REF!</definedName>
    <definedName name="aaa">#REF!</definedName>
    <definedName name="area">#REF!</definedName>
    <definedName name="AREA1">#REF!</definedName>
    <definedName name="BOT">#REF!</definedName>
    <definedName name="BOTBOT">#REF!</definedName>
    <definedName name="Capacity">[1]Capacity!$B$18:$C$28</definedName>
    <definedName name="DATE_TIME">#REF!</definedName>
    <definedName name="DF_GRID_1">#REF!</definedName>
    <definedName name="FCT">#REF!</definedName>
    <definedName name="Line">'[2]Pickup List'!$A$2:$A$17</definedName>
    <definedName name="line1">#REF!</definedName>
    <definedName name="LOAD">#REF!</definedName>
    <definedName name="_xlnm.Print_Area" localSheetId="4">DIALS!$A$1:$R$15</definedName>
    <definedName name="_xlnm.Print_Area" localSheetId="3">IHM!$A$1:$R$30</definedName>
    <definedName name="_xlnm.Print_Area" localSheetId="1">SMT!$B$2:$Q$30</definedName>
    <definedName name="_xlnm.Print_Area" localSheetId="6">SOS!$B$1:$Q$16</definedName>
    <definedName name="ProjectGroup">[3]PickupList!$A$2:$A$58</definedName>
    <definedName name="RR">#REF!</definedName>
    <definedName name="SAPBEXhrIndnt" hidden="1">"Wide"</definedName>
    <definedName name="SAPsysID" hidden="1">"708C5W7SBKP804JT78WJ0JNKI"</definedName>
    <definedName name="SAPwbID" hidden="1">"ARS"</definedName>
    <definedName name="Status">'[4]Pickup List'!$A$3:$A$5</definedName>
    <definedName name="Top">#REF!</definedName>
    <definedName name="URL_TRNMAT">[5]Help!$C$14</definedName>
    <definedName name="zzz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5" i="9" l="1"/>
  <c r="AN16" i="9"/>
  <c r="AN17" i="9"/>
  <c r="AN18" i="9"/>
  <c r="AN19" i="9"/>
  <c r="AN20" i="9"/>
  <c r="AN14" i="9"/>
  <c r="AN13" i="9"/>
  <c r="AM14" i="9"/>
  <c r="AM15" i="9"/>
  <c r="AM16" i="9"/>
  <c r="AM17" i="9"/>
  <c r="AM18" i="9"/>
  <c r="AM19" i="9"/>
  <c r="AM20" i="9"/>
  <c r="AM13" i="9"/>
  <c r="AL3" i="9"/>
  <c r="AL4" i="9"/>
  <c r="AL5" i="9"/>
  <c r="AL6" i="9"/>
  <c r="AL7" i="9"/>
  <c r="AL10" i="9"/>
  <c r="AL11" i="9"/>
  <c r="AL2" i="9"/>
  <c r="AK3" i="9"/>
  <c r="AK4" i="9"/>
  <c r="AK5" i="9"/>
  <c r="AK6" i="9"/>
  <c r="AK7" i="9"/>
  <c r="AK10" i="9"/>
  <c r="AK11" i="9"/>
  <c r="AK2" i="9"/>
  <c r="AF3" i="9"/>
  <c r="AF4" i="9"/>
  <c r="AF5" i="9"/>
  <c r="AF6" i="9"/>
  <c r="AF7" i="9"/>
  <c r="AF10" i="9"/>
  <c r="AF11" i="9"/>
  <c r="AF2" i="9"/>
  <c r="AO10" i="9"/>
  <c r="AO11" i="9"/>
  <c r="AO3" i="9"/>
  <c r="AO4" i="9"/>
  <c r="AO5" i="9"/>
  <c r="AO6" i="9"/>
  <c r="AO7" i="9"/>
  <c r="AO2" i="9"/>
  <c r="AN3" i="9"/>
  <c r="AN4" i="9"/>
  <c r="AN5" i="9"/>
  <c r="AN6" i="9"/>
  <c r="AN7" i="9"/>
  <c r="AN10" i="9"/>
  <c r="AN11" i="9"/>
  <c r="AN2" i="9"/>
  <c r="AE3" i="9"/>
  <c r="AE4" i="9"/>
  <c r="AE5" i="9"/>
  <c r="AE6" i="9"/>
  <c r="AE7" i="9"/>
  <c r="AE10" i="9"/>
  <c r="AE11" i="9"/>
  <c r="AE2" i="9"/>
</calcChain>
</file>

<file path=xl/sharedStrings.xml><?xml version="1.0" encoding="utf-8"?>
<sst xmlns="http://schemas.openxmlformats.org/spreadsheetml/2006/main" count="279" uniqueCount="165">
  <si>
    <t>Cross Divisional</t>
  </si>
  <si>
    <t>Standard</t>
  </si>
  <si>
    <t>Standard Operation Sheet</t>
  </si>
  <si>
    <t>Annex</t>
  </si>
  <si>
    <t xml:space="preserve">Title of Annex
</t>
  </si>
  <si>
    <t>Document History:</t>
  </si>
  <si>
    <t xml:space="preserve">CA 0608237 A01 </t>
  </si>
  <si>
    <t>Version</t>
  </si>
  <si>
    <t>Responsible Function</t>
  </si>
  <si>
    <t>Details</t>
  </si>
  <si>
    <t>Effective</t>
  </si>
  <si>
    <t>CEP CBS</t>
  </si>
  <si>
    <t>New Automotive rule. Replaces CAP0600929, Version 3 as of Februar 5th 2017, Scope CEP</t>
  </si>
  <si>
    <t>July 1st, 2017</t>
  </si>
  <si>
    <t>Template updated for all areas</t>
  </si>
  <si>
    <t>July 2019</t>
  </si>
  <si>
    <r>
      <t xml:space="preserve">1 line SOS Example
</t>
    </r>
    <r>
      <rPr>
        <sz val="14"/>
        <rFont val="Arial"/>
        <family val="2"/>
      </rPr>
      <t>CA 0608237 A1</t>
    </r>
  </si>
  <si>
    <t xml:space="preserve">Line/Process Name </t>
  </si>
  <si>
    <t>SMT-1</t>
  </si>
  <si>
    <t>Document
Version</t>
  </si>
  <si>
    <t>SRR</t>
  </si>
  <si>
    <t>Creator
Date</t>
  </si>
  <si>
    <r>
      <rPr>
        <sz val="18"/>
        <rFont val="Brush Script MT"/>
        <family val="4"/>
      </rPr>
      <t>Gleixner / Ertl</t>
    </r>
    <r>
      <rPr>
        <sz val="11"/>
        <color theme="1"/>
        <rFont val="宋体"/>
        <family val="2"/>
        <scheme val="minor"/>
      </rPr>
      <t xml:space="preserve">
30. July 2013</t>
    </r>
  </si>
  <si>
    <t>Checked
Date</t>
  </si>
  <si>
    <r>
      <rPr>
        <sz val="18"/>
        <rFont val="Brush Script MT"/>
        <family val="4"/>
      </rPr>
      <t>Prüfer</t>
    </r>
    <r>
      <rPr>
        <sz val="11"/>
        <color theme="1"/>
        <rFont val="宋体"/>
        <family val="2"/>
        <scheme val="minor"/>
      </rPr>
      <t xml:space="preserve">
31. July 2013</t>
    </r>
  </si>
  <si>
    <t>Lead operator
Date</t>
  </si>
  <si>
    <r>
      <rPr>
        <sz val="18"/>
        <rFont val="Brush Script MT"/>
        <family val="4"/>
      </rPr>
      <t>Mitarbeiter</t>
    </r>
    <r>
      <rPr>
        <sz val="11"/>
        <color theme="1"/>
        <rFont val="宋体"/>
        <family val="2"/>
        <scheme val="minor"/>
      </rPr>
      <t xml:space="preserve">
30. July 2013</t>
    </r>
  </si>
  <si>
    <t>Logistic</t>
  </si>
  <si>
    <r>
      <rPr>
        <sz val="18"/>
        <rFont val="Brush Script MT"/>
        <family val="4"/>
      </rPr>
      <t>Peter Box</t>
    </r>
    <r>
      <rPr>
        <sz val="11"/>
        <color theme="1"/>
        <rFont val="宋体"/>
        <family val="2"/>
        <scheme val="minor"/>
      </rPr>
      <t xml:space="preserve">
30. July 2013</t>
    </r>
  </si>
  <si>
    <t>Product Cycle Time</t>
  </si>
  <si>
    <t>See matrix</t>
  </si>
  <si>
    <t xml:space="preserve">Material location </t>
  </si>
  <si>
    <t>see in layout</t>
  </si>
  <si>
    <t xml:space="preserve">MAX Quantity &amp; Lot size </t>
  </si>
  <si>
    <t>Safety/
Ergonomics</t>
  </si>
  <si>
    <t>Quality operation</t>
  </si>
  <si>
    <t xml:space="preserve"> </t>
  </si>
  <si>
    <r>
      <t xml:space="preserve">Motion
</t>
    </r>
    <r>
      <rPr>
        <b/>
        <sz val="12"/>
        <rFont val="Arial"/>
        <family val="2"/>
      </rPr>
      <t>with / without part</t>
    </r>
  </si>
  <si>
    <t>Motion with part = Transport</t>
  </si>
  <si>
    <r>
      <t xml:space="preserve">2 lines SOS Example
</t>
    </r>
    <r>
      <rPr>
        <sz val="14"/>
        <rFont val="Arial"/>
        <family val="2"/>
      </rPr>
      <t>CA 0608237 A1</t>
    </r>
  </si>
  <si>
    <t xml:space="preserve">Workplace </t>
  </si>
  <si>
    <t>SMT</t>
  </si>
  <si>
    <t>rep. Cycle Time / te from work rout.</t>
  </si>
  <si>
    <t>Material consumption</t>
  </si>
  <si>
    <t>See in layout 
or extra list</t>
  </si>
  <si>
    <t>waiting parts [units]; 
(A-parts)</t>
  </si>
  <si>
    <t xml:space="preserve"> 200 pcs</t>
  </si>
  <si>
    <r>
      <t xml:space="preserve">MFG Cell SOS Example
</t>
    </r>
    <r>
      <rPr>
        <sz val="14"/>
        <rFont val="Arial"/>
        <family val="2"/>
      </rPr>
      <t>CA 0608237 A1</t>
    </r>
  </si>
  <si>
    <t>EGS Soldering</t>
  </si>
  <si>
    <t>AA 10014/15/16
V 1.0</t>
  </si>
  <si>
    <t>Cover
200pcs</t>
  </si>
  <si>
    <t xml:space="preserve">30 sec. </t>
  </si>
  <si>
    <t>see in layout 
or extra list</t>
  </si>
  <si>
    <r>
      <t xml:space="preserve">Standalone Equipment SOS Example
</t>
    </r>
    <r>
      <rPr>
        <sz val="14"/>
        <rFont val="Arial"/>
        <family val="2"/>
      </rPr>
      <t>CA 0608237 A1</t>
    </r>
  </si>
  <si>
    <t xml:space="preserve">28 sec. </t>
  </si>
  <si>
    <r>
      <t xml:space="preserve">Area SOS Example
</t>
    </r>
    <r>
      <rPr>
        <sz val="14"/>
        <rFont val="Arial"/>
        <family val="2"/>
      </rPr>
      <t>CA 0608237 A1</t>
    </r>
  </si>
  <si>
    <t>IHM</t>
  </si>
  <si>
    <t>P46Oxxx</t>
  </si>
  <si>
    <r>
      <t xml:space="preserve">C. Madrid
</t>
    </r>
    <r>
      <rPr>
        <sz val="11"/>
        <rFont val="宋体"/>
        <family val="2"/>
        <scheme val="minor"/>
      </rPr>
      <t>20 Nov 2018</t>
    </r>
  </si>
  <si>
    <r>
      <t xml:space="preserve">A. Villaseñor
</t>
    </r>
    <r>
      <rPr>
        <sz val="11"/>
        <rFont val="Calibri"/>
        <family val="2"/>
      </rPr>
      <t>20 Nov 2018</t>
    </r>
  </si>
  <si>
    <r>
      <t xml:space="preserve">R. Martinez
</t>
    </r>
    <r>
      <rPr>
        <sz val="11"/>
        <rFont val="Calibri"/>
        <family val="2"/>
      </rPr>
      <t>20 Nov 2018</t>
    </r>
  </si>
  <si>
    <r>
      <t xml:space="preserve"> J. Herrera
</t>
    </r>
    <r>
      <rPr>
        <sz val="11"/>
        <rFont val="Calibri"/>
        <family val="2"/>
      </rPr>
      <t>20 Nov 2018</t>
    </r>
  </si>
  <si>
    <t>N/A</t>
  </si>
  <si>
    <t>Motion
Empty / Full container</t>
  </si>
  <si>
    <t>Molding Machines #
Operators / COBOTs #</t>
  </si>
  <si>
    <t>16
8 / 3</t>
  </si>
  <si>
    <r>
      <t xml:space="preserve">Machine SOS Example
</t>
    </r>
    <r>
      <rPr>
        <sz val="14"/>
        <rFont val="Arial"/>
        <family val="2"/>
      </rPr>
      <t>CA 0608237 A1</t>
    </r>
  </si>
  <si>
    <t>21 sec</t>
  </si>
  <si>
    <r>
      <t xml:space="preserve">Motion </t>
    </r>
    <r>
      <rPr>
        <b/>
        <sz val="12"/>
        <rFont val="Arial"/>
        <family val="2"/>
      </rPr>
      <t>with /
 without part</t>
    </r>
  </si>
  <si>
    <r>
      <t xml:space="preserve">DIALS SOS Example
</t>
    </r>
    <r>
      <rPr>
        <sz val="14"/>
        <rFont val="Arial"/>
        <family val="2"/>
      </rPr>
      <t>CA 0608237 A1</t>
    </r>
  </si>
  <si>
    <t>Line/Workplace
产线/制程</t>
  </si>
  <si>
    <t>FA FDC line 1_VW Seamless_F01</t>
    <phoneticPr fontId="15" type="noConversion"/>
  </si>
  <si>
    <t>Document Version
文件版本</t>
  </si>
  <si>
    <t>Creator 创建者
Date 日期</t>
  </si>
  <si>
    <t>Checked/Date 上级经理/日期</t>
  </si>
  <si>
    <t>Lead operator/Date
班长/日期</t>
  </si>
  <si>
    <t>Logistic Planning
物流生产计划</t>
  </si>
  <si>
    <t>rep. Cycle Time / te from work rout瓶颈节拍</t>
  </si>
  <si>
    <t xml:space="preserve">50 Sec. </t>
    <phoneticPr fontId="15" type="noConversion"/>
  </si>
  <si>
    <t>Material consumption
原材料消耗</t>
  </si>
  <si>
    <t>waiting parts [units]; 
(A-parts)
线边原材料库存A类件</t>
  </si>
  <si>
    <t>Safety/安全
Ergonomics人机工程</t>
  </si>
  <si>
    <t>Quality operation
质量检查</t>
  </si>
  <si>
    <t>Document Change List</t>
    <phoneticPr fontId="15" type="noConversion"/>
  </si>
  <si>
    <t>Version
版本</t>
  </si>
  <si>
    <t>Date
日期</t>
  </si>
  <si>
    <t>Attendee
参与人员</t>
  </si>
  <si>
    <t xml:space="preserve">Reason of Change
变更原因 </t>
  </si>
  <si>
    <t>Update detail description
更新点具体描述</t>
  </si>
  <si>
    <t>Responsible
责任人</t>
  </si>
  <si>
    <t>V1.0</t>
    <phoneticPr fontId="21" type="noConversion"/>
  </si>
  <si>
    <t>2023.01.10</t>
    <phoneticPr fontId="21" type="noConversion"/>
  </si>
  <si>
    <t>Tang Shengqiu</t>
    <phoneticPr fontId="15" type="noConversion"/>
  </si>
  <si>
    <t>初版</t>
    <phoneticPr fontId="21" type="noConversion"/>
  </si>
  <si>
    <t>Hou Yuhua</t>
    <phoneticPr fontId="21" type="noConversion"/>
  </si>
  <si>
    <t>Items</t>
    <phoneticPr fontId="15" type="noConversion"/>
  </si>
  <si>
    <t>Status</t>
    <phoneticPr fontId="15" type="noConversion"/>
  </si>
  <si>
    <t>DRI</t>
    <phoneticPr fontId="15" type="noConversion"/>
  </si>
  <si>
    <t>CP</t>
    <phoneticPr fontId="15" type="noConversion"/>
  </si>
  <si>
    <t>Jerry/Hou Yuhua</t>
    <phoneticPr fontId="15" type="noConversion"/>
  </si>
  <si>
    <r>
      <t>SOS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Standard Operation Sheet</t>
    </r>
    <r>
      <rPr>
        <sz val="11"/>
        <color theme="1"/>
        <rFont val="宋体"/>
        <family val="2"/>
        <charset val="134"/>
      </rPr>
      <t>）</t>
    </r>
    <phoneticPr fontId="15" type="noConversion"/>
  </si>
  <si>
    <r>
      <t>WI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Standard Work Instruction</t>
    </r>
    <r>
      <rPr>
        <sz val="11"/>
        <color theme="1"/>
        <rFont val="宋体"/>
        <family val="2"/>
        <charset val="134"/>
      </rPr>
      <t>）</t>
    </r>
    <phoneticPr fontId="15" type="noConversion"/>
  </si>
  <si>
    <r>
      <t xml:space="preserve">Bottom neck
</t>
    </r>
    <r>
      <rPr>
        <sz val="11"/>
        <rFont val="微软雅黑"/>
        <family val="2"/>
        <charset val="134"/>
      </rPr>
      <t>瓶颈工序</t>
    </r>
    <phoneticPr fontId="15" type="noConversion"/>
  </si>
  <si>
    <r>
      <t xml:space="preserve">Motion with / without part
</t>
    </r>
    <r>
      <rPr>
        <sz val="11"/>
        <rFont val="微软雅黑"/>
        <family val="2"/>
        <charset val="134"/>
      </rPr>
      <t>实线带部件走动
虚线不带部件走动</t>
    </r>
    <phoneticPr fontId="15" type="noConversion"/>
  </si>
  <si>
    <t>Operator QTY作业员人数
Cobot QTY协作机器数量</t>
    <phoneticPr fontId="15" type="noConversion"/>
  </si>
  <si>
    <t>5
5</t>
    <phoneticPr fontId="15" type="noConversion"/>
  </si>
  <si>
    <t>V2.0</t>
    <phoneticPr fontId="21" type="noConversion"/>
  </si>
  <si>
    <t>2023.05.16</t>
    <phoneticPr fontId="15" type="noConversion"/>
  </si>
  <si>
    <t>Hou Yuhua，Li Hang</t>
    <phoneticPr fontId="15" type="noConversion"/>
  </si>
  <si>
    <t>作业员数量变更</t>
    <phoneticPr fontId="15" type="noConversion"/>
  </si>
  <si>
    <t>新增至5名作业员作业，需重新分配作业步骤</t>
    <phoneticPr fontId="15" type="noConversion"/>
  </si>
  <si>
    <t>Pending Approve</t>
    <phoneticPr fontId="15" type="noConversion"/>
  </si>
  <si>
    <t>Pending Confirm</t>
    <phoneticPr fontId="15" type="noConversion"/>
  </si>
  <si>
    <r>
      <t xml:space="preserve">Standard Operation Sheet
</t>
    </r>
    <r>
      <rPr>
        <sz val="14"/>
        <rFont val="Arial"/>
        <family val="2"/>
      </rPr>
      <t>CA 0608237 A01</t>
    </r>
    <phoneticPr fontId="15" type="noConversion"/>
  </si>
  <si>
    <t>Li Hang</t>
    <phoneticPr fontId="21" type="noConversion"/>
  </si>
  <si>
    <t>SOS-FA-F01-Seamless_CN-V3.0</t>
    <phoneticPr fontId="15" type="noConversion"/>
  </si>
  <si>
    <t>Liu Xiping，Shu Lanlan</t>
    <phoneticPr fontId="15" type="noConversion"/>
  </si>
  <si>
    <t>部分细节更新，与最新要求保持一致</t>
    <phoneticPr fontId="15" type="noConversion"/>
  </si>
  <si>
    <t>1. 增加工站内在制品的最大数量
2. 更新瓶颈工位定义
3. 更新零件线内最大存储数量，及叫料时间
4. 增加特殊特征及质量操作标识，与WI保持一致</t>
    <phoneticPr fontId="15" type="noConversion"/>
  </si>
  <si>
    <t>2023.10.17</t>
    <phoneticPr fontId="15" type="noConversion"/>
  </si>
  <si>
    <t>Hou Yuhua
2023.10.17</t>
    <phoneticPr fontId="15" type="noConversion"/>
  </si>
  <si>
    <t>工位PLC编号</t>
    <phoneticPr fontId="15" type="noConversion"/>
  </si>
  <si>
    <t>WP01</t>
    <phoneticPr fontId="15" type="noConversion"/>
  </si>
  <si>
    <t>WP03</t>
    <phoneticPr fontId="15" type="noConversion"/>
  </si>
  <si>
    <t>WP04</t>
    <phoneticPr fontId="15" type="noConversion"/>
  </si>
  <si>
    <t>WP05</t>
    <phoneticPr fontId="15" type="noConversion"/>
  </si>
  <si>
    <t>WP06</t>
    <phoneticPr fontId="15" type="noConversion"/>
  </si>
  <si>
    <t>WP07</t>
    <phoneticPr fontId="15" type="noConversion"/>
  </si>
  <si>
    <t>WP19</t>
    <phoneticPr fontId="15" type="noConversion"/>
  </si>
  <si>
    <t>WP20</t>
    <phoneticPr fontId="15" type="noConversion"/>
  </si>
  <si>
    <t>WP22</t>
    <phoneticPr fontId="15" type="noConversion"/>
  </si>
  <si>
    <t>WP23</t>
    <phoneticPr fontId="15" type="noConversion"/>
  </si>
  <si>
    <t>产线范围</t>
    <phoneticPr fontId="15" type="noConversion"/>
  </si>
  <si>
    <t>左侧</t>
    <phoneticPr fontId="15" type="noConversion"/>
  </si>
  <si>
    <t>右侧</t>
    <phoneticPr fontId="15" type="noConversion"/>
  </si>
  <si>
    <t>(左侧+右侧)/2</t>
    <phoneticPr fontId="15" type="noConversion"/>
  </si>
  <si>
    <t>宽10m，长21m</t>
    <phoneticPr fontId="15" type="noConversion"/>
  </si>
  <si>
    <t>不需要</t>
    <phoneticPr fontId="15" type="noConversion"/>
  </si>
  <si>
    <t>没有PLC</t>
    <phoneticPr fontId="15" type="noConversion"/>
  </si>
  <si>
    <t>中心点-左侧为0点</t>
    <phoneticPr fontId="15" type="noConversion"/>
  </si>
  <si>
    <t>最小值</t>
    <phoneticPr fontId="15" type="noConversion"/>
  </si>
  <si>
    <t>最大值</t>
    <phoneticPr fontId="15" type="noConversion"/>
  </si>
  <si>
    <t>半径</t>
    <phoneticPr fontId="15" type="noConversion"/>
  </si>
  <si>
    <t>中心点-左侧为0点(Y)</t>
    <phoneticPr fontId="15" type="noConversion"/>
  </si>
  <si>
    <t>中心点-左侧为0点(X)</t>
    <phoneticPr fontId="15" type="noConversion"/>
  </si>
  <si>
    <t>基站的X坐标</t>
    <phoneticPr fontId="15" type="noConversion"/>
  </si>
  <si>
    <t>基站的Y坐标</t>
    <phoneticPr fontId="15" type="noConversion"/>
  </si>
  <si>
    <t>F01</t>
    <phoneticPr fontId="15" type="noConversion"/>
  </si>
  <si>
    <r>
      <rPr>
        <b/>
        <sz val="11"/>
        <color rgb="FFFF0000"/>
        <rFont val="宋体"/>
        <family val="3"/>
        <charset val="134"/>
        <scheme val="minor"/>
      </rPr>
      <t>2.81</t>
    </r>
    <r>
      <rPr>
        <b/>
        <sz val="11"/>
        <color theme="1"/>
        <rFont val="宋体"/>
        <family val="3"/>
        <charset val="134"/>
        <scheme val="minor"/>
      </rPr>
      <t>/2.41</t>
    </r>
    <phoneticPr fontId="15" type="noConversion"/>
  </si>
  <si>
    <t>UWB和实物坐标相差(X)</t>
    <phoneticPr fontId="15" type="noConversion"/>
  </si>
  <si>
    <t>UWB和实物坐标相差(Y)</t>
    <phoneticPr fontId="15" type="noConversion"/>
  </si>
  <si>
    <t>UWB工位中心点返回的X坐标</t>
    <phoneticPr fontId="15" type="noConversion"/>
  </si>
  <si>
    <t>UWB工位中心点返回的Y坐标</t>
    <phoneticPr fontId="15" type="noConversion"/>
  </si>
  <si>
    <t>最小值</t>
    <phoneticPr fontId="15" type="noConversion"/>
  </si>
  <si>
    <t>最大值</t>
    <phoneticPr fontId="15" type="noConversion"/>
  </si>
  <si>
    <t>WP01左右两个角</t>
    <phoneticPr fontId="15" type="noConversion"/>
  </si>
  <si>
    <t>WP03左右两个角</t>
    <phoneticPr fontId="15" type="noConversion"/>
  </si>
  <si>
    <t>总长度</t>
    <phoneticPr fontId="15" type="noConversion"/>
  </si>
  <si>
    <t>中间点</t>
    <phoneticPr fontId="15" type="noConversion"/>
  </si>
  <si>
    <t>WP05左右两个角</t>
    <phoneticPr fontId="15" type="noConversion"/>
  </si>
  <si>
    <t>WP06左右两个角</t>
    <phoneticPr fontId="15" type="noConversion"/>
  </si>
  <si>
    <t>WP07左右两个角</t>
    <phoneticPr fontId="15" type="noConversion"/>
  </si>
  <si>
    <t>WP22左右两个角</t>
    <phoneticPr fontId="15" type="noConversion"/>
  </si>
  <si>
    <t>WP23左右两个角</t>
    <phoneticPr fontId="15" type="noConversion"/>
  </si>
  <si>
    <t>WP03-WP04左右中间灯带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</si>
</sst>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\-yy;@"/>
  </numFmts>
  <fonts count="29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2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8"/>
      <name val="Brush Script MT"/>
      <family val="4"/>
    </font>
    <font>
      <sz val="16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9"/>
      <color theme="1"/>
      <name val="Arial"/>
      <family val="2"/>
    </font>
    <font>
      <sz val="11"/>
      <color theme="1"/>
      <name val="宋体"/>
      <family val="2"/>
      <charset val="134"/>
    </font>
    <font>
      <sz val="1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0"/>
    <xf numFmtId="176" fontId="11" fillId="0" borderId="0"/>
    <xf numFmtId="0" fontId="20" fillId="0" borderId="0"/>
    <xf numFmtId="176" fontId="19" fillId="0" borderId="0">
      <alignment vertical="center"/>
    </xf>
    <xf numFmtId="0" fontId="16" fillId="0" borderId="0"/>
    <xf numFmtId="0" fontId="11" fillId="0" borderId="0">
      <alignment vertical="center"/>
    </xf>
  </cellStyleXfs>
  <cellXfs count="1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10" fillId="0" borderId="0" xfId="0" applyFont="1" applyAlignment="1">
      <alignment horizontal="center" readingOrder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1" fillId="0" borderId="4" xfId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0" fontId="11" fillId="0" borderId="5" xfId="1" applyBorder="1" applyAlignment="1">
      <alignment horizontal="center" vertical="center"/>
    </xf>
    <xf numFmtId="0" fontId="5" fillId="0" borderId="1" xfId="1" applyFont="1" applyBorder="1" applyAlignment="1">
      <alignment horizontal="right" vertical="center" wrapText="1"/>
    </xf>
    <xf numFmtId="0" fontId="4" fillId="0" borderId="7" xfId="1" applyFont="1" applyBorder="1" applyAlignment="1">
      <alignment horizontal="center" vertical="center" wrapText="1"/>
    </xf>
    <xf numFmtId="0" fontId="11" fillId="0" borderId="8" xfId="1" applyBorder="1" applyAlignment="1">
      <alignment horizontal="center" vertical="center"/>
    </xf>
    <xf numFmtId="0" fontId="11" fillId="0" borderId="9" xfId="1" applyBorder="1" applyAlignment="1">
      <alignment horizontal="center" vertical="center"/>
    </xf>
    <xf numFmtId="0" fontId="11" fillId="0" borderId="10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1" fillId="0" borderId="11" xfId="1" applyBorder="1" applyAlignment="1">
      <alignment horizontal="center" vertical="center"/>
    </xf>
    <xf numFmtId="0" fontId="11" fillId="0" borderId="12" xfId="1" applyBorder="1" applyAlignment="1">
      <alignment horizontal="center" vertical="center"/>
    </xf>
    <xf numFmtId="0" fontId="11" fillId="0" borderId="12" xfId="1" applyBorder="1" applyAlignment="1">
      <alignment horizontal="left" vertical="center" wrapText="1"/>
    </xf>
    <xf numFmtId="0" fontId="11" fillId="0" borderId="13" xfId="1" applyBorder="1" applyAlignment="1">
      <alignment horizontal="center" vertical="center"/>
    </xf>
    <xf numFmtId="0" fontId="11" fillId="0" borderId="1" xfId="1" applyBorder="1" applyAlignment="1">
      <alignment horizontal="center" vertical="center" wrapText="1"/>
    </xf>
    <xf numFmtId="0" fontId="10" fillId="0" borderId="0" xfId="1" applyFont="1" applyAlignment="1">
      <alignment horizontal="center" readingOrder="1"/>
    </xf>
    <xf numFmtId="0" fontId="8" fillId="0" borderId="1" xfId="1" applyFont="1" applyBorder="1" applyAlignment="1">
      <alignment horizontal="right" vertical="center"/>
    </xf>
    <xf numFmtId="0" fontId="11" fillId="0" borderId="1" xfId="1" applyBorder="1" applyAlignment="1">
      <alignment horizontal="left" vertical="center" wrapText="1"/>
    </xf>
    <xf numFmtId="0" fontId="11" fillId="0" borderId="11" xfId="1" applyBorder="1" applyAlignment="1">
      <alignment horizontal="center" vertical="center" wrapText="1"/>
    </xf>
    <xf numFmtId="0" fontId="11" fillId="0" borderId="14" xfId="1" applyBorder="1" applyAlignment="1">
      <alignment horizontal="center" vertical="center"/>
    </xf>
    <xf numFmtId="0" fontId="11" fillId="0" borderId="15" xfId="1" applyBorder="1" applyAlignment="1">
      <alignment horizontal="center" vertical="center"/>
    </xf>
    <xf numFmtId="0" fontId="11" fillId="0" borderId="16" xfId="1" applyBorder="1" applyAlignment="1">
      <alignment horizontal="center" vertical="center"/>
    </xf>
    <xf numFmtId="0" fontId="16" fillId="0" borderId="1" xfId="0" applyFont="1" applyBorder="1" applyAlignment="1">
      <alignment horizontal="right" vertical="center" wrapText="1"/>
    </xf>
    <xf numFmtId="0" fontId="16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readingOrder="1"/>
    </xf>
    <xf numFmtId="0" fontId="22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0" xfId="0" applyFont="1"/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58" fontId="1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1" xfId="0" applyFont="1" applyBorder="1" applyAlignment="1">
      <alignment horizontal="right" vertical="center" wrapText="1"/>
    </xf>
    <xf numFmtId="0" fontId="24" fillId="0" borderId="0" xfId="5" applyFont="1"/>
    <xf numFmtId="0" fontId="26" fillId="0" borderId="1" xfId="6" applyFont="1" applyBorder="1" applyAlignment="1">
      <alignment horizontal="center"/>
    </xf>
    <xf numFmtId="0" fontId="26" fillId="0" borderId="1" xfId="6" applyFont="1" applyBorder="1" applyAlignment="1"/>
    <xf numFmtId="0" fontId="26" fillId="0" borderId="1" xfId="6" applyFont="1" applyBorder="1">
      <alignment vertical="center"/>
    </xf>
    <xf numFmtId="0" fontId="26" fillId="0" borderId="0" xfId="6" applyFont="1" applyAlignment="1"/>
    <xf numFmtId="0" fontId="26" fillId="0" borderId="1" xfId="6" applyFont="1" applyBorder="1" applyAlignment="1">
      <alignment horizontal="center" vertical="center"/>
    </xf>
    <xf numFmtId="0" fontId="26" fillId="0" borderId="1" xfId="6" applyFont="1" applyBorder="1" applyAlignment="1">
      <alignment horizontal="left" vertical="center"/>
    </xf>
    <xf numFmtId="0" fontId="26" fillId="0" borderId="1" xfId="6" applyFont="1" applyBorder="1" applyAlignment="1">
      <alignment horizontal="left"/>
    </xf>
    <xf numFmtId="0" fontId="26" fillId="0" borderId="1" xfId="6" applyFont="1" applyBorder="1" applyAlignment="1">
      <alignment vertical="center"/>
    </xf>
    <xf numFmtId="0" fontId="24" fillId="0" borderId="0" xfId="5" applyFont="1" applyAlignment="1">
      <alignment vertical="center"/>
    </xf>
    <xf numFmtId="0" fontId="26" fillId="0" borderId="1" xfId="6" applyFont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1" xfId="0" applyFont="1" applyBorder="1" applyAlignment="1"/>
    <xf numFmtId="0" fontId="0" fillId="0" borderId="17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5" fillId="0" borderId="0" xfId="6" applyFont="1" applyAlignment="1">
      <alignment horizontal="center" vertical="center"/>
    </xf>
    <xf numFmtId="0" fontId="26" fillId="0" borderId="1" xfId="6" applyFont="1" applyBorder="1" applyAlignment="1">
      <alignment horizontal="center" vertical="center" wrapText="1"/>
    </xf>
    <xf numFmtId="0" fontId="26" fillId="0" borderId="1" xfId="6" applyFont="1" applyBorder="1" applyAlignment="1">
      <alignment horizontal="center" vertical="center"/>
    </xf>
    <xf numFmtId="0" fontId="26" fillId="0" borderId="17" xfId="6" applyFont="1" applyBorder="1" applyAlignment="1">
      <alignment horizontal="center" vertical="center" wrapText="1"/>
    </xf>
    <xf numFmtId="0" fontId="26" fillId="0" borderId="7" xfId="6" applyFont="1" applyBorder="1" applyAlignment="1">
      <alignment horizontal="center" vertical="center" wrapText="1"/>
    </xf>
  </cellXfs>
  <cellStyles count="7">
    <cellStyle name="Normal 2 2" xfId="3" xr:uid="{66F83200-BB2C-421B-BC27-6999D2F3ABDB}"/>
    <cellStyle name="Standard 4" xfId="1" xr:uid="{09413233-D429-45CF-9266-84B00D9BB0A6}"/>
    <cellStyle name="常规" xfId="0" builtinId="0"/>
    <cellStyle name="常规 2 2" xfId="6" xr:uid="{4AE17C90-5B2F-47EC-845C-F762E08D49AE}"/>
    <cellStyle name="常规 2 4 2" xfId="2" xr:uid="{BC866C27-472E-4953-96BC-E073A9B3DA5C}"/>
    <cellStyle name="常规 3" xfId="5" xr:uid="{6F577E09-30B4-4096-8060-B0069E8B54F6}"/>
    <cellStyle name="常规 4" xfId="4" xr:uid="{A44EC0B1-4772-4F8B-92E0-20415E2C7EEB}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11.png"/><Relationship Id="rId1" Type="http://schemas.openxmlformats.org/officeDocument/2006/relationships/image" Target="../media/image8.png"/><Relationship Id="rId5" Type="http://schemas.openxmlformats.org/officeDocument/2006/relationships/image" Target="../media/image12.emf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300239</xdr:colOff>
      <xdr:row>1</xdr:row>
      <xdr:rowOff>36187</xdr:rowOff>
    </xdr:from>
    <xdr:to>
      <xdr:col>5</xdr:col>
      <xdr:colOff>439777</xdr:colOff>
      <xdr:row>4</xdr:row>
      <xdr:rowOff>166687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98" t="18750" r="6122" b="16489"/>
        <a:stretch>
          <a:fillRect/>
        </a:stretch>
      </xdr:blipFill>
      <xdr:spPr bwMode="black">
        <a:xfrm>
          <a:off x="1530552" y="226687"/>
          <a:ext cx="3068475" cy="70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509466</xdr:colOff>
      <xdr:row>27</xdr:row>
      <xdr:rowOff>108553</xdr:rowOff>
    </xdr:from>
    <xdr:to>
      <xdr:col>2</xdr:col>
      <xdr:colOff>816429</xdr:colOff>
      <xdr:row>27</xdr:row>
      <xdr:rowOff>424542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A1B50917-2F97-4366-9294-F2CDF71CA2CA}"/>
            </a:ext>
          </a:extLst>
        </xdr:cNvPr>
        <xdr:cNvSpPr>
          <a:spLocks noChangeArrowheads="1"/>
        </xdr:cNvSpPr>
      </xdr:nvSpPr>
      <xdr:spPr bwMode="auto">
        <a:xfrm>
          <a:off x="2458009" y="13976953"/>
          <a:ext cx="306963" cy="315989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167527</xdr:colOff>
      <xdr:row>26</xdr:row>
      <xdr:rowOff>105731</xdr:rowOff>
    </xdr:from>
    <xdr:to>
      <xdr:col>2</xdr:col>
      <xdr:colOff>453277</xdr:colOff>
      <xdr:row>26</xdr:row>
      <xdr:rowOff>391481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5D5992B-198D-41DB-A59F-C47F0CCE8C00}"/>
            </a:ext>
          </a:extLst>
        </xdr:cNvPr>
        <xdr:cNvSpPr>
          <a:spLocks noChangeArrowheads="1"/>
        </xdr:cNvSpPr>
      </xdr:nvSpPr>
      <xdr:spPr bwMode="auto">
        <a:xfrm>
          <a:off x="2112868" y="38510531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147076</xdr:colOff>
      <xdr:row>28</xdr:row>
      <xdr:rowOff>163606</xdr:rowOff>
    </xdr:from>
    <xdr:to>
      <xdr:col>2</xdr:col>
      <xdr:colOff>1113865</xdr:colOff>
      <xdr:row>28</xdr:row>
      <xdr:rowOff>166854</xdr:rowOff>
    </xdr:to>
    <xdr:cxnSp macro="">
      <xdr:nvCxnSpPr>
        <xdr:cNvPr id="4" name="Gerade Verbindung mit Pfeil 4">
          <a:extLst>
            <a:ext uri="{FF2B5EF4-FFF2-40B4-BE49-F238E27FC236}">
              <a16:creationId xmlns:a16="http://schemas.microsoft.com/office/drawing/2014/main" id="{04206A52-06E4-429E-B462-D45FE498B206}"/>
            </a:ext>
          </a:extLst>
        </xdr:cNvPr>
        <xdr:cNvCxnSpPr/>
      </xdr:nvCxnSpPr>
      <xdr:spPr bwMode="auto">
        <a:xfrm flipV="1">
          <a:off x="2092417" y="39644171"/>
          <a:ext cx="966789" cy="324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153799</xdr:colOff>
      <xdr:row>28</xdr:row>
      <xdr:rowOff>377188</xdr:rowOff>
    </xdr:from>
    <xdr:to>
      <xdr:col>2</xdr:col>
      <xdr:colOff>1120588</xdr:colOff>
      <xdr:row>28</xdr:row>
      <xdr:rowOff>379655</xdr:rowOff>
    </xdr:to>
    <xdr:cxnSp macro="">
      <xdr:nvCxnSpPr>
        <xdr:cNvPr id="5" name="Gerade Verbindung mit Pfeil 5">
          <a:extLst>
            <a:ext uri="{FF2B5EF4-FFF2-40B4-BE49-F238E27FC236}">
              <a16:creationId xmlns:a16="http://schemas.microsoft.com/office/drawing/2014/main" id="{B3BA66DD-54AC-44C3-BFE9-A44AB200E91F}"/>
            </a:ext>
          </a:extLst>
        </xdr:cNvPr>
        <xdr:cNvCxnSpPr/>
      </xdr:nvCxnSpPr>
      <xdr:spPr bwMode="auto">
        <a:xfrm>
          <a:off x="2099140" y="39857753"/>
          <a:ext cx="966789" cy="2467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887506</xdr:colOff>
      <xdr:row>24</xdr:row>
      <xdr:rowOff>274961</xdr:rowOff>
    </xdr:from>
    <xdr:to>
      <xdr:col>2</xdr:col>
      <xdr:colOff>1278494</xdr:colOff>
      <xdr:row>24</xdr:row>
      <xdr:rowOff>502023</xdr:rowOff>
    </xdr:to>
    <xdr:sp macro="" textlink="">
      <xdr:nvSpPr>
        <xdr:cNvPr id="7" name="Abgerundetes Rechteck 91">
          <a:extLst>
            <a:ext uri="{FF2B5EF4-FFF2-40B4-BE49-F238E27FC236}">
              <a16:creationId xmlns:a16="http://schemas.microsoft.com/office/drawing/2014/main" id="{F961F4DB-7607-4424-BA87-BAFAC1A78EB4}"/>
            </a:ext>
          </a:extLst>
        </xdr:cNvPr>
        <xdr:cNvSpPr/>
      </xdr:nvSpPr>
      <xdr:spPr bwMode="auto">
        <a:xfrm>
          <a:off x="2832847" y="37603996"/>
          <a:ext cx="390988" cy="227062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>
    <xdr:from>
      <xdr:col>2</xdr:col>
      <xdr:colOff>896471</xdr:colOff>
      <xdr:row>25</xdr:row>
      <xdr:rowOff>289560</xdr:rowOff>
    </xdr:from>
    <xdr:to>
      <xdr:col>2</xdr:col>
      <xdr:colOff>1233544</xdr:colOff>
      <xdr:row>25</xdr:row>
      <xdr:rowOff>466164</xdr:rowOff>
    </xdr:to>
    <xdr:sp macro="" textlink="">
      <xdr:nvSpPr>
        <xdr:cNvPr id="8" name="Ellipse 92">
          <a:extLst>
            <a:ext uri="{FF2B5EF4-FFF2-40B4-BE49-F238E27FC236}">
              <a16:creationId xmlns:a16="http://schemas.microsoft.com/office/drawing/2014/main" id="{46A744F1-348F-4404-947D-58F5A1AB0700}"/>
            </a:ext>
          </a:extLst>
        </xdr:cNvPr>
        <xdr:cNvSpPr/>
      </xdr:nvSpPr>
      <xdr:spPr bwMode="auto">
        <a:xfrm>
          <a:off x="2841812" y="38156478"/>
          <a:ext cx="337073" cy="176604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 editAs="oneCell">
    <xdr:from>
      <xdr:col>7</xdr:col>
      <xdr:colOff>55419</xdr:colOff>
      <xdr:row>17</xdr:row>
      <xdr:rowOff>235527</xdr:rowOff>
    </xdr:from>
    <xdr:to>
      <xdr:col>11</xdr:col>
      <xdr:colOff>461123</xdr:colOff>
      <xdr:row>28</xdr:row>
      <xdr:rowOff>413657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361760-1B14-4E57-8653-480D162C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 rot="16200000">
          <a:off x="3805035" y="35837769"/>
          <a:ext cx="6165273" cy="2887647"/>
        </a:xfrm>
        <a:prstGeom prst="rect">
          <a:avLst/>
        </a:prstGeom>
        <a:noFill/>
        <a:ln w="9525">
          <a:solidFill>
            <a:schemeClr val="bg2">
              <a:lumMod val="50000"/>
            </a:schemeClr>
          </a:solidFill>
          <a:miter lim="800000"/>
          <a:headEnd/>
          <a:tailEnd/>
        </a:ln>
      </xdr:spPr>
    </xdr:pic>
    <xdr:clientData/>
  </xdr:twoCellAnchor>
  <xdr:twoCellAnchor editAs="oneCell">
    <xdr:from>
      <xdr:col>8</xdr:col>
      <xdr:colOff>580066</xdr:colOff>
      <xdr:row>25</xdr:row>
      <xdr:rowOff>299155</xdr:rowOff>
    </xdr:from>
    <xdr:to>
      <xdr:col>9</xdr:col>
      <xdr:colOff>347379</xdr:colOff>
      <xdr:row>26</xdr:row>
      <xdr:rowOff>375322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5B5718-6A3D-433E-8673-53D1555D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21365747">
          <a:off x="6523666" y="7385755"/>
          <a:ext cx="390767" cy="609566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9</xdr:col>
      <xdr:colOff>274119</xdr:colOff>
      <xdr:row>23</xdr:row>
      <xdr:rowOff>574301</xdr:rowOff>
    </xdr:from>
    <xdr:to>
      <xdr:col>9</xdr:col>
      <xdr:colOff>598211</xdr:colOff>
      <xdr:row>25</xdr:row>
      <xdr:rowOff>75022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FFAFC3-FFDE-4214-8E83-7729277E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6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0800000">
          <a:off x="6827319" y="5984501"/>
          <a:ext cx="324092" cy="608888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9</xdr:col>
      <xdr:colOff>78785</xdr:colOff>
      <xdr:row>19</xdr:row>
      <xdr:rowOff>114068</xdr:rowOff>
    </xdr:from>
    <xdr:to>
      <xdr:col>9</xdr:col>
      <xdr:colOff>459752</xdr:colOff>
      <xdr:row>19</xdr:row>
      <xdr:rowOff>438161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856184-D3EE-496E-AD78-4901233D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3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 rot="5400000">
          <a:off x="6660422" y="2143031"/>
          <a:ext cx="324093" cy="38096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</xdr:pic>
    <xdr:clientData/>
  </xdr:twoCellAnchor>
  <xdr:twoCellAnchor>
    <xdr:from>
      <xdr:col>7</xdr:col>
      <xdr:colOff>9525</xdr:colOff>
      <xdr:row>21</xdr:row>
      <xdr:rowOff>85725</xdr:rowOff>
    </xdr:from>
    <xdr:to>
      <xdr:col>8</xdr:col>
      <xdr:colOff>571500</xdr:colOff>
      <xdr:row>28</xdr:row>
      <xdr:rowOff>304799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A3084DB9-D6F9-410D-9EF0-616432DDF806}"/>
            </a:ext>
          </a:extLst>
        </xdr:cNvPr>
        <xdr:cNvSpPr/>
      </xdr:nvSpPr>
      <xdr:spPr>
        <a:xfrm>
          <a:off x="5343525" y="3819525"/>
          <a:ext cx="1171575" cy="6086474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47625</xdr:colOff>
      <xdr:row>21</xdr:row>
      <xdr:rowOff>95250</xdr:rowOff>
    </xdr:from>
    <xdr:to>
      <xdr:col>11</xdr:col>
      <xdr:colOff>495299</xdr:colOff>
      <xdr:row>28</xdr:row>
      <xdr:rowOff>352425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20EE390B-D3CD-4F1E-9582-04010FE777BC}"/>
            </a:ext>
          </a:extLst>
        </xdr:cNvPr>
        <xdr:cNvSpPr/>
      </xdr:nvSpPr>
      <xdr:spPr>
        <a:xfrm>
          <a:off x="7210425" y="3829050"/>
          <a:ext cx="1057274" cy="6124575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17</xdr:row>
      <xdr:rowOff>285750</xdr:rowOff>
    </xdr:from>
    <xdr:to>
      <xdr:col>11</xdr:col>
      <xdr:colOff>438150</xdr:colOff>
      <xdr:row>20</xdr:row>
      <xdr:rowOff>552450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47F0DCFE-66BC-4538-9C10-54C10179CA42}"/>
            </a:ext>
          </a:extLst>
        </xdr:cNvPr>
        <xdr:cNvSpPr/>
      </xdr:nvSpPr>
      <xdr:spPr>
        <a:xfrm>
          <a:off x="5314950" y="666750"/>
          <a:ext cx="2895600" cy="2781300"/>
        </a:xfrm>
        <a:prstGeom prst="round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188258</xdr:colOff>
      <xdr:row>10</xdr:row>
      <xdr:rowOff>303069</xdr:rowOff>
    </xdr:from>
    <xdr:to>
      <xdr:col>16</xdr:col>
      <xdr:colOff>574865</xdr:colOff>
      <xdr:row>13</xdr:row>
      <xdr:rowOff>444500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47F35C9-E746-4824-91F4-A1B908BAADE6}"/>
            </a:ext>
          </a:extLst>
        </xdr:cNvPr>
        <xdr:cNvSpPr/>
      </xdr:nvSpPr>
      <xdr:spPr>
        <a:xfrm>
          <a:off x="8462682" y="5251587"/>
          <a:ext cx="3524254" cy="1755078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197223</xdr:colOff>
      <xdr:row>2</xdr:row>
      <xdr:rowOff>47625</xdr:rowOff>
    </xdr:from>
    <xdr:to>
      <xdr:col>16</xdr:col>
      <xdr:colOff>574865</xdr:colOff>
      <xdr:row>10</xdr:row>
      <xdr:rowOff>173182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B268170-540D-488A-BF22-5FA6C41BA65E}"/>
            </a:ext>
          </a:extLst>
        </xdr:cNvPr>
        <xdr:cNvSpPr/>
      </xdr:nvSpPr>
      <xdr:spPr>
        <a:xfrm>
          <a:off x="8471647" y="693084"/>
          <a:ext cx="3515289" cy="442861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452437</xdr:colOff>
      <xdr:row>12</xdr:row>
      <xdr:rowOff>123825</xdr:rowOff>
    </xdr:from>
    <xdr:to>
      <xdr:col>2</xdr:col>
      <xdr:colOff>738187</xdr:colOff>
      <xdr:row>12</xdr:row>
      <xdr:rowOff>409575</xdr:rowOff>
    </xdr:to>
    <xdr:sp macro="" textlink="">
      <xdr:nvSpPr>
        <xdr:cNvPr id="22" name="AutoShape 4">
          <a:extLst>
            <a:ext uri="{FF2B5EF4-FFF2-40B4-BE49-F238E27FC236}">
              <a16:creationId xmlns:a16="http://schemas.microsoft.com/office/drawing/2014/main" id="{C50C87ED-53CC-4D43-A2A6-3F718DDE0388}"/>
            </a:ext>
          </a:extLst>
        </xdr:cNvPr>
        <xdr:cNvSpPr>
          <a:spLocks noChangeArrowheads="1"/>
        </xdr:cNvSpPr>
      </xdr:nvSpPr>
      <xdr:spPr bwMode="auto">
        <a:xfrm>
          <a:off x="2403157" y="6151245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185737</xdr:colOff>
      <xdr:row>11</xdr:row>
      <xdr:rowOff>142875</xdr:rowOff>
    </xdr:from>
    <xdr:to>
      <xdr:col>2</xdr:col>
      <xdr:colOff>471487</xdr:colOff>
      <xdr:row>11</xdr:row>
      <xdr:rowOff>428625</xdr:rowOff>
    </xdr:to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A55E3ED1-7592-4EF0-BC83-9B2D9DD630B3}"/>
            </a:ext>
          </a:extLst>
        </xdr:cNvPr>
        <xdr:cNvSpPr>
          <a:spLocks noChangeArrowheads="1"/>
        </xdr:cNvSpPr>
      </xdr:nvSpPr>
      <xdr:spPr bwMode="auto">
        <a:xfrm>
          <a:off x="2254023" y="5694589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276224</xdr:colOff>
      <xdr:row>13</xdr:row>
      <xdr:rowOff>301625</xdr:rowOff>
    </xdr:from>
    <xdr:to>
      <xdr:col>2</xdr:col>
      <xdr:colOff>996224</xdr:colOff>
      <xdr:row>13</xdr:row>
      <xdr:rowOff>301625</xdr:rowOff>
    </xdr:to>
    <xdr:cxnSp macro="">
      <xdr:nvCxnSpPr>
        <xdr:cNvPr id="24" name="Gerade Verbindung mit Pfeil 5">
          <a:extLst>
            <a:ext uri="{FF2B5EF4-FFF2-40B4-BE49-F238E27FC236}">
              <a16:creationId xmlns:a16="http://schemas.microsoft.com/office/drawing/2014/main" id="{6855BB54-97B2-4723-9752-D6AFF31180D8}"/>
            </a:ext>
          </a:extLst>
        </xdr:cNvPr>
        <xdr:cNvCxnSpPr/>
      </xdr:nvCxnSpPr>
      <xdr:spPr bwMode="auto">
        <a:xfrm>
          <a:off x="2226944" y="6870065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 editAs="oneCell">
    <xdr:from>
      <xdr:col>1</xdr:col>
      <xdr:colOff>76200</xdr:colOff>
      <xdr:row>1</xdr:row>
      <xdr:rowOff>54429</xdr:rowOff>
    </xdr:from>
    <xdr:to>
      <xdr:col>2</xdr:col>
      <xdr:colOff>364277</xdr:colOff>
      <xdr:row>1</xdr:row>
      <xdr:rowOff>564546</xdr:rowOff>
    </xdr:to>
    <xdr:pic>
      <xdr:nvPicPr>
        <xdr:cNvPr id="26" name="Grafik 1060" descr="continental_logo_yellow_srgb_png-data.png">
          <a:extLst>
            <a:ext uri="{FF2B5EF4-FFF2-40B4-BE49-F238E27FC236}">
              <a16:creationId xmlns:a16="http://schemas.microsoft.com/office/drawing/2014/main" id="{C8D3AE46-2A06-4463-BBE7-3691BFFF5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4900" t="14493" r="5115" b="17391"/>
        <a:stretch>
          <a:fillRect/>
        </a:stretch>
      </xdr:blipFill>
      <xdr:spPr>
        <a:xfrm>
          <a:off x="76200" y="54429"/>
          <a:ext cx="2236620" cy="510117"/>
        </a:xfrm>
        <a:prstGeom prst="rect">
          <a:avLst/>
        </a:prstGeom>
      </xdr:spPr>
    </xdr:pic>
    <xdr:clientData/>
  </xdr:twoCellAnchor>
  <xdr:twoCellAnchor editAs="oneCell">
    <xdr:from>
      <xdr:col>15</xdr:col>
      <xdr:colOff>159409</xdr:colOff>
      <xdr:row>1</xdr:row>
      <xdr:rowOff>99333</xdr:rowOff>
    </xdr:from>
    <xdr:to>
      <xdr:col>16</xdr:col>
      <xdr:colOff>507002</xdr:colOff>
      <xdr:row>1</xdr:row>
      <xdr:rowOff>522515</xdr:rowOff>
    </xdr:to>
    <xdr:pic>
      <xdr:nvPicPr>
        <xdr:cNvPr id="27" name="Grafik 111" descr="CBS_Logo_orange.jpg">
          <a:extLst>
            <a:ext uri="{FF2B5EF4-FFF2-40B4-BE49-F238E27FC236}">
              <a16:creationId xmlns:a16="http://schemas.microsoft.com/office/drawing/2014/main" id="{86649C1C-6B6A-4B38-976D-BE528745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60066" y="99333"/>
          <a:ext cx="968079" cy="423182"/>
        </a:xfrm>
        <a:prstGeom prst="rect">
          <a:avLst/>
        </a:prstGeom>
      </xdr:spPr>
    </xdr:pic>
    <xdr:clientData/>
  </xdr:twoCellAnchor>
  <xdr:twoCellAnchor editAs="oneCell">
    <xdr:from>
      <xdr:col>5</xdr:col>
      <xdr:colOff>355149</xdr:colOff>
      <xdr:row>2</xdr:row>
      <xdr:rowOff>260349</xdr:rowOff>
    </xdr:from>
    <xdr:to>
      <xdr:col>8</xdr:col>
      <xdr:colOff>202557</xdr:colOff>
      <xdr:row>13</xdr:row>
      <xdr:rowOff>316939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76863E4-EFD0-41B0-877F-039B09CA7F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t="500" b="33768"/>
        <a:stretch/>
      </xdr:blipFill>
      <xdr:spPr bwMode="auto">
        <a:xfrm rot="16200000">
          <a:off x="2683515" y="3080926"/>
          <a:ext cx="6043733" cy="1708865"/>
        </a:xfrm>
        <a:prstGeom prst="rect">
          <a:avLst/>
        </a:prstGeom>
        <a:noFill/>
        <a:ln w="9525">
          <a:solidFill>
            <a:schemeClr val="bg2">
              <a:lumMod val="50000"/>
            </a:schemeClr>
          </a:solidFill>
          <a:miter lim="800000"/>
          <a:headEnd/>
          <a:tailEnd/>
        </a:ln>
      </xdr:spPr>
    </xdr:pic>
    <xdr:clientData/>
  </xdr:twoCellAnchor>
  <xdr:twoCellAnchor editAs="oneCell">
    <xdr:from>
      <xdr:col>7</xdr:col>
      <xdr:colOff>341268</xdr:colOff>
      <xdr:row>9</xdr:row>
      <xdr:rowOff>258337</xdr:rowOff>
    </xdr:from>
    <xdr:to>
      <xdr:col>8</xdr:col>
      <xdr:colOff>100393</xdr:colOff>
      <xdr:row>10</xdr:row>
      <xdr:rowOff>108312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C11EC7A-4D15-4D0A-9DBB-9E67543B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650980">
          <a:off x="6070714" y="4728805"/>
          <a:ext cx="394261" cy="379611"/>
        </a:xfrm>
        <a:prstGeom prst="rect">
          <a:avLst/>
        </a:prstGeom>
      </xdr:spPr>
    </xdr:pic>
    <xdr:clientData/>
  </xdr:twoCellAnchor>
  <xdr:twoCellAnchor editAs="oneCell">
    <xdr:from>
      <xdr:col>7</xdr:col>
      <xdr:colOff>394119</xdr:colOff>
      <xdr:row>3</xdr:row>
      <xdr:rowOff>326598</xdr:rowOff>
    </xdr:from>
    <xdr:to>
      <xdr:col>8</xdr:col>
      <xdr:colOff>144673</xdr:colOff>
      <xdr:row>4</xdr:row>
      <xdr:rowOff>277089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941A2DE-E25F-4866-8B26-74C3E841B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585" t="-147" b="-1"/>
        <a:stretch/>
      </xdr:blipFill>
      <xdr:spPr>
        <a:xfrm rot="16200000">
          <a:off x="6069021" y="1585896"/>
          <a:ext cx="494777" cy="371040"/>
        </a:xfrm>
        <a:prstGeom prst="rect">
          <a:avLst/>
        </a:prstGeom>
      </xdr:spPr>
    </xdr:pic>
    <xdr:clientData/>
  </xdr:twoCellAnchor>
  <xdr:twoCellAnchor>
    <xdr:from>
      <xdr:col>6</xdr:col>
      <xdr:colOff>323399</xdr:colOff>
      <xdr:row>13</xdr:row>
      <xdr:rowOff>142875</xdr:rowOff>
    </xdr:from>
    <xdr:to>
      <xdr:col>7</xdr:col>
      <xdr:colOff>148775</xdr:colOff>
      <xdr:row>13</xdr:row>
      <xdr:rowOff>508000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E94D5E7-4BF9-4DFB-8637-B9ABF2D3A394}"/>
            </a:ext>
          </a:extLst>
        </xdr:cNvPr>
        <xdr:cNvSpPr/>
      </xdr:nvSpPr>
      <xdr:spPr>
        <a:xfrm>
          <a:off x="5439685" y="6783161"/>
          <a:ext cx="445861" cy="365125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6</xdr:col>
      <xdr:colOff>386899</xdr:colOff>
      <xdr:row>12</xdr:row>
      <xdr:rowOff>254000</xdr:rowOff>
    </xdr:from>
    <xdr:to>
      <xdr:col>7</xdr:col>
      <xdr:colOff>212275</xdr:colOff>
      <xdr:row>13</xdr:row>
      <xdr:rowOff>79375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BF1BB01-C74A-4A7F-8D7B-D8DF1E6243A6}"/>
            </a:ext>
          </a:extLst>
        </xdr:cNvPr>
        <xdr:cNvSpPr/>
      </xdr:nvSpPr>
      <xdr:spPr>
        <a:xfrm>
          <a:off x="5503185" y="6350000"/>
          <a:ext cx="445861" cy="369661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6</xdr:col>
      <xdr:colOff>386899</xdr:colOff>
      <xdr:row>11</xdr:row>
      <xdr:rowOff>333375</xdr:rowOff>
    </xdr:from>
    <xdr:to>
      <xdr:col>7</xdr:col>
      <xdr:colOff>212275</xdr:colOff>
      <xdr:row>12</xdr:row>
      <xdr:rowOff>158750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E2C0FA-E567-4D3F-A7D5-8A1FEC91F5D6}"/>
            </a:ext>
          </a:extLst>
        </xdr:cNvPr>
        <xdr:cNvSpPr/>
      </xdr:nvSpPr>
      <xdr:spPr>
        <a:xfrm>
          <a:off x="5503185" y="5885089"/>
          <a:ext cx="445861" cy="369661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6</xdr:col>
      <xdr:colOff>402774</xdr:colOff>
      <xdr:row>10</xdr:row>
      <xdr:rowOff>460375</xdr:rowOff>
    </xdr:from>
    <xdr:to>
      <xdr:col>7</xdr:col>
      <xdr:colOff>228150</xdr:colOff>
      <xdr:row>11</xdr:row>
      <xdr:rowOff>285750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198200E-CD1B-4E8D-99B0-43827F46991A}"/>
            </a:ext>
          </a:extLst>
        </xdr:cNvPr>
        <xdr:cNvSpPr/>
      </xdr:nvSpPr>
      <xdr:spPr>
        <a:xfrm>
          <a:off x="5519060" y="5467804"/>
          <a:ext cx="445861" cy="369660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43</a:t>
          </a:r>
        </a:p>
      </xdr:txBody>
    </xdr:sp>
    <xdr:clientData/>
  </xdr:twoCellAnchor>
  <xdr:twoCellAnchor>
    <xdr:from>
      <xdr:col>6</xdr:col>
      <xdr:colOff>529774</xdr:colOff>
      <xdr:row>9</xdr:row>
      <xdr:rowOff>127000</xdr:rowOff>
    </xdr:from>
    <xdr:to>
      <xdr:col>7</xdr:col>
      <xdr:colOff>355150</xdr:colOff>
      <xdr:row>9</xdr:row>
      <xdr:rowOff>492125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16DADDA-3F74-4403-A775-221F2D8C6EA7}"/>
            </a:ext>
          </a:extLst>
        </xdr:cNvPr>
        <xdr:cNvSpPr/>
      </xdr:nvSpPr>
      <xdr:spPr>
        <a:xfrm>
          <a:off x="5646060" y="4590143"/>
          <a:ext cx="445861" cy="365125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5</a:t>
          </a:r>
        </a:p>
      </xdr:txBody>
    </xdr:sp>
    <xdr:clientData/>
  </xdr:twoCellAnchor>
  <xdr:twoCellAnchor>
    <xdr:from>
      <xdr:col>6</xdr:col>
      <xdr:colOff>402774</xdr:colOff>
      <xdr:row>4</xdr:row>
      <xdr:rowOff>106796</xdr:rowOff>
    </xdr:from>
    <xdr:to>
      <xdr:col>7</xdr:col>
      <xdr:colOff>228150</xdr:colOff>
      <xdr:row>4</xdr:row>
      <xdr:rowOff>477693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29CA597-58B6-4B56-BCD3-9648EADA3C39}"/>
            </a:ext>
          </a:extLst>
        </xdr:cNvPr>
        <xdr:cNvSpPr/>
      </xdr:nvSpPr>
      <xdr:spPr>
        <a:xfrm>
          <a:off x="5519060" y="1848510"/>
          <a:ext cx="445861" cy="37089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6</a:t>
          </a:r>
        </a:p>
      </xdr:txBody>
    </xdr:sp>
    <xdr:clientData/>
  </xdr:twoCellAnchor>
  <xdr:twoCellAnchor>
    <xdr:from>
      <xdr:col>6</xdr:col>
      <xdr:colOff>402774</xdr:colOff>
      <xdr:row>3</xdr:row>
      <xdr:rowOff>36080</xdr:rowOff>
    </xdr:from>
    <xdr:to>
      <xdr:col>7</xdr:col>
      <xdr:colOff>228150</xdr:colOff>
      <xdr:row>3</xdr:row>
      <xdr:rowOff>406978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8AA7FD0-CC9E-4DFD-90C2-F4DC801A5249}"/>
            </a:ext>
          </a:extLst>
        </xdr:cNvPr>
        <xdr:cNvSpPr/>
      </xdr:nvSpPr>
      <xdr:spPr>
        <a:xfrm>
          <a:off x="5519060" y="1233509"/>
          <a:ext cx="445861" cy="37089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7</a:t>
          </a:r>
        </a:p>
      </xdr:txBody>
    </xdr:sp>
    <xdr:clientData/>
  </xdr:twoCellAnchor>
  <xdr:twoCellAnchor>
    <xdr:from>
      <xdr:col>6</xdr:col>
      <xdr:colOff>402774</xdr:colOff>
      <xdr:row>2</xdr:row>
      <xdr:rowOff>0</xdr:rowOff>
    </xdr:from>
    <xdr:to>
      <xdr:col>7</xdr:col>
      <xdr:colOff>228150</xdr:colOff>
      <xdr:row>2</xdr:row>
      <xdr:rowOff>365125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6923344-89AE-48A5-9588-2B093D82E025}"/>
            </a:ext>
          </a:extLst>
        </xdr:cNvPr>
        <xdr:cNvSpPr/>
      </xdr:nvSpPr>
      <xdr:spPr>
        <a:xfrm>
          <a:off x="5519060" y="653143"/>
          <a:ext cx="445861" cy="365125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11</xdr:col>
      <xdr:colOff>495866</xdr:colOff>
      <xdr:row>3</xdr:row>
      <xdr:rowOff>111125</xdr:rowOff>
    </xdr:from>
    <xdr:to>
      <xdr:col>12</xdr:col>
      <xdr:colOff>233462</xdr:colOff>
      <xdr:row>3</xdr:row>
      <xdr:rowOff>476250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8CC4E9E-9094-4754-A36B-519840963138}"/>
            </a:ext>
          </a:extLst>
        </xdr:cNvPr>
        <xdr:cNvSpPr/>
      </xdr:nvSpPr>
      <xdr:spPr>
        <a:xfrm>
          <a:off x="8770290" y="1294466"/>
          <a:ext cx="365125" cy="365125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</xdr:txBody>
    </xdr:sp>
    <xdr:clientData/>
  </xdr:twoCellAnchor>
  <xdr:oneCellAnchor>
    <xdr:from>
      <xdr:col>12</xdr:col>
      <xdr:colOff>312837</xdr:colOff>
      <xdr:row>2</xdr:row>
      <xdr:rowOff>111125</xdr:rowOff>
    </xdr:from>
    <xdr:ext cx="2649059" cy="31149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28E28F5-4B81-4529-888F-5635BCFCBB10}"/>
            </a:ext>
          </a:extLst>
        </xdr:cNvPr>
        <xdr:cNvSpPr txBox="1"/>
      </xdr:nvSpPr>
      <xdr:spPr>
        <a:xfrm>
          <a:off x="9214790" y="756584"/>
          <a:ext cx="264905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Responsabilities for</a:t>
          </a:r>
          <a:r>
            <a:rPr lang="en-GB" sz="1400" baseline="0"/>
            <a:t> #1st operator</a:t>
          </a:r>
          <a:endParaRPr lang="en-GB" sz="1400"/>
        </a:p>
      </xdr:txBody>
    </xdr:sp>
    <xdr:clientData/>
  </xdr:oneCellAnchor>
  <xdr:twoCellAnchor editAs="oneCell">
    <xdr:from>
      <xdr:col>11</xdr:col>
      <xdr:colOff>452089</xdr:colOff>
      <xdr:row>10</xdr:row>
      <xdr:rowOff>515214</xdr:rowOff>
    </xdr:from>
    <xdr:to>
      <xdr:col>12</xdr:col>
      <xdr:colOff>311917</xdr:colOff>
      <xdr:row>11</xdr:row>
      <xdr:rowOff>333812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C7FAB08-ECC1-479B-B871-B1750C03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978612">
          <a:off x="8726513" y="5463732"/>
          <a:ext cx="487357" cy="356481"/>
        </a:xfrm>
        <a:prstGeom prst="rect">
          <a:avLst/>
        </a:prstGeom>
      </xdr:spPr>
    </xdr:pic>
    <xdr:clientData/>
  </xdr:twoCellAnchor>
  <xdr:twoCellAnchor editAs="oneCell">
    <xdr:from>
      <xdr:col>11</xdr:col>
      <xdr:colOff>296768</xdr:colOff>
      <xdr:row>2</xdr:row>
      <xdr:rowOff>99263</xdr:rowOff>
    </xdr:from>
    <xdr:to>
      <xdr:col>12</xdr:col>
      <xdr:colOff>149844</xdr:colOff>
      <xdr:row>3</xdr:row>
      <xdr:rowOff>903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EC1DB42-75E8-4CF8-BEC8-25CE76461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1192" y="744722"/>
          <a:ext cx="480605" cy="439522"/>
        </a:xfrm>
        <a:prstGeom prst="rect">
          <a:avLst/>
        </a:prstGeom>
      </xdr:spPr>
    </xdr:pic>
    <xdr:clientData/>
  </xdr:twoCellAnchor>
  <xdr:twoCellAnchor>
    <xdr:from>
      <xdr:col>11</xdr:col>
      <xdr:colOff>511741</xdr:colOff>
      <xdr:row>4</xdr:row>
      <xdr:rowOff>47625</xdr:rowOff>
    </xdr:from>
    <xdr:to>
      <xdr:col>12</xdr:col>
      <xdr:colOff>249337</xdr:colOff>
      <xdr:row>4</xdr:row>
      <xdr:rowOff>412750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A85D8D1-3FA6-4A3C-8E8F-DEAF1D435267}"/>
            </a:ext>
          </a:extLst>
        </xdr:cNvPr>
        <xdr:cNvSpPr/>
      </xdr:nvSpPr>
      <xdr:spPr>
        <a:xfrm>
          <a:off x="8786165" y="1768849"/>
          <a:ext cx="365125" cy="365125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</a:t>
          </a:r>
        </a:p>
      </xdr:txBody>
    </xdr:sp>
    <xdr:clientData/>
  </xdr:twoCellAnchor>
  <xdr:twoCellAnchor>
    <xdr:from>
      <xdr:col>11</xdr:col>
      <xdr:colOff>511741</xdr:colOff>
      <xdr:row>5</xdr:row>
      <xdr:rowOff>0</xdr:rowOff>
    </xdr:from>
    <xdr:to>
      <xdr:col>12</xdr:col>
      <xdr:colOff>249337</xdr:colOff>
      <xdr:row>5</xdr:row>
      <xdr:rowOff>365125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A27A843-7FA8-41AF-95BC-CE6D98725C87}"/>
            </a:ext>
          </a:extLst>
        </xdr:cNvPr>
        <xdr:cNvSpPr/>
      </xdr:nvSpPr>
      <xdr:spPr>
        <a:xfrm>
          <a:off x="8786165" y="2259106"/>
          <a:ext cx="365125" cy="365125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</a:t>
          </a:r>
        </a:p>
      </xdr:txBody>
    </xdr:sp>
    <xdr:clientData/>
  </xdr:twoCellAnchor>
  <xdr:twoCellAnchor>
    <xdr:from>
      <xdr:col>11</xdr:col>
      <xdr:colOff>511741</xdr:colOff>
      <xdr:row>5</xdr:row>
      <xdr:rowOff>444500</xdr:rowOff>
    </xdr:from>
    <xdr:to>
      <xdr:col>12</xdr:col>
      <xdr:colOff>249337</xdr:colOff>
      <xdr:row>6</xdr:row>
      <xdr:rowOff>269875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E2D1976-4285-4255-9B81-FEACC55BD581}"/>
            </a:ext>
          </a:extLst>
        </xdr:cNvPr>
        <xdr:cNvSpPr/>
      </xdr:nvSpPr>
      <xdr:spPr>
        <a:xfrm>
          <a:off x="8786165" y="2703606"/>
          <a:ext cx="365125" cy="363257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43</a:t>
          </a:r>
        </a:p>
      </xdr:txBody>
    </xdr:sp>
    <xdr:clientData/>
  </xdr:twoCellAnchor>
  <xdr:twoCellAnchor>
    <xdr:from>
      <xdr:col>11</xdr:col>
      <xdr:colOff>511741</xdr:colOff>
      <xdr:row>6</xdr:row>
      <xdr:rowOff>349250</xdr:rowOff>
    </xdr:from>
    <xdr:to>
      <xdr:col>12</xdr:col>
      <xdr:colOff>249337</xdr:colOff>
      <xdr:row>7</xdr:row>
      <xdr:rowOff>174625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8CEB9B0E-949C-403D-A763-4E4BB0F97471}"/>
            </a:ext>
          </a:extLst>
        </xdr:cNvPr>
        <xdr:cNvSpPr/>
      </xdr:nvSpPr>
      <xdr:spPr>
        <a:xfrm>
          <a:off x="8786165" y="3146238"/>
          <a:ext cx="365125" cy="363258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5</a:t>
          </a:r>
        </a:p>
      </xdr:txBody>
    </xdr:sp>
    <xdr:clientData/>
  </xdr:twoCellAnchor>
  <xdr:twoCellAnchor>
    <xdr:from>
      <xdr:col>8</xdr:col>
      <xdr:colOff>411321</xdr:colOff>
      <xdr:row>11</xdr:row>
      <xdr:rowOff>180732</xdr:rowOff>
    </xdr:from>
    <xdr:to>
      <xdr:col>9</xdr:col>
      <xdr:colOff>236697</xdr:colOff>
      <xdr:row>12</xdr:row>
      <xdr:rowOff>3664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85328ECA-1F96-47D4-BBE2-5324AADB6997}"/>
            </a:ext>
          </a:extLst>
        </xdr:cNvPr>
        <xdr:cNvSpPr/>
      </xdr:nvSpPr>
      <xdr:spPr>
        <a:xfrm>
          <a:off x="6768578" y="5732446"/>
          <a:ext cx="445862" cy="367218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11</xdr:col>
      <xdr:colOff>511741</xdr:colOff>
      <xdr:row>7</xdr:row>
      <xdr:rowOff>254000</xdr:rowOff>
    </xdr:from>
    <xdr:to>
      <xdr:col>12</xdr:col>
      <xdr:colOff>249337</xdr:colOff>
      <xdr:row>8</xdr:row>
      <xdr:rowOff>79375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5289C957-A8BF-428B-BB09-A4B123E2D58D}"/>
            </a:ext>
          </a:extLst>
        </xdr:cNvPr>
        <xdr:cNvSpPr/>
      </xdr:nvSpPr>
      <xdr:spPr>
        <a:xfrm>
          <a:off x="8786165" y="3588871"/>
          <a:ext cx="365125" cy="363257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9</a:t>
          </a:r>
        </a:p>
      </xdr:txBody>
    </xdr:sp>
    <xdr:clientData/>
  </xdr:twoCellAnchor>
  <xdr:oneCellAnchor>
    <xdr:from>
      <xdr:col>12</xdr:col>
      <xdr:colOff>317690</xdr:colOff>
      <xdr:row>10</xdr:row>
      <xdr:rowOff>525318</xdr:rowOff>
    </xdr:from>
    <xdr:ext cx="2589555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00D8953-7CED-417F-81EC-ABF878E2305E}"/>
            </a:ext>
          </a:extLst>
        </xdr:cNvPr>
        <xdr:cNvSpPr txBox="1"/>
      </xdr:nvSpPr>
      <xdr:spPr>
        <a:xfrm>
          <a:off x="9219643" y="5473836"/>
          <a:ext cx="25895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Responsabilities for 1/5</a:t>
          </a:r>
          <a:r>
            <a:rPr lang="en-GB" sz="1400" baseline="0"/>
            <a:t> operator</a:t>
          </a:r>
          <a:endParaRPr lang="en-GB" sz="1400"/>
        </a:p>
      </xdr:txBody>
    </xdr:sp>
    <xdr:clientData/>
  </xdr:oneCellAnchor>
  <xdr:twoCellAnchor>
    <xdr:from>
      <xdr:col>11</xdr:col>
      <xdr:colOff>484844</xdr:colOff>
      <xdr:row>11</xdr:row>
      <xdr:rowOff>461817</xdr:rowOff>
    </xdr:from>
    <xdr:to>
      <xdr:col>12</xdr:col>
      <xdr:colOff>222440</xdr:colOff>
      <xdr:row>12</xdr:row>
      <xdr:rowOff>287192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84D3B410-5461-405F-9F69-D7B50E791505}"/>
            </a:ext>
          </a:extLst>
        </xdr:cNvPr>
        <xdr:cNvSpPr/>
      </xdr:nvSpPr>
      <xdr:spPr>
        <a:xfrm>
          <a:off x="8759268" y="5948217"/>
          <a:ext cx="365125" cy="36325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6</a:t>
          </a:r>
        </a:p>
      </xdr:txBody>
    </xdr:sp>
    <xdr:clientData/>
  </xdr:twoCellAnchor>
  <xdr:twoCellAnchor>
    <xdr:from>
      <xdr:col>11</xdr:col>
      <xdr:colOff>484844</xdr:colOff>
      <xdr:row>12</xdr:row>
      <xdr:rowOff>445942</xdr:rowOff>
    </xdr:from>
    <xdr:to>
      <xdr:col>12</xdr:col>
      <xdr:colOff>222440</xdr:colOff>
      <xdr:row>13</xdr:row>
      <xdr:rowOff>271317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CF12C1F0-DBB4-441B-9D4D-A1361EA34FC5}"/>
            </a:ext>
          </a:extLst>
        </xdr:cNvPr>
        <xdr:cNvSpPr/>
      </xdr:nvSpPr>
      <xdr:spPr>
        <a:xfrm>
          <a:off x="8759268" y="6470224"/>
          <a:ext cx="365125" cy="36325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7</a:t>
          </a:r>
        </a:p>
      </xdr:txBody>
    </xdr:sp>
    <xdr:clientData/>
  </xdr:twoCellAnchor>
  <xdr:twoCellAnchor>
    <xdr:from>
      <xdr:col>7</xdr:col>
      <xdr:colOff>513900</xdr:colOff>
      <xdr:row>10</xdr:row>
      <xdr:rowOff>381000</xdr:rowOff>
    </xdr:from>
    <xdr:to>
      <xdr:col>8</xdr:col>
      <xdr:colOff>434524</xdr:colOff>
      <xdr:row>11</xdr:row>
      <xdr:rowOff>238125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C13F1FF5-7AE5-4BF1-937C-ACE0706925E6}"/>
            </a:ext>
          </a:extLst>
        </xdr:cNvPr>
        <xdr:cNvSpPr/>
      </xdr:nvSpPr>
      <xdr:spPr>
        <a:xfrm>
          <a:off x="6250671" y="5388429"/>
          <a:ext cx="541110" cy="401410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11</xdr:col>
      <xdr:colOff>464116</xdr:colOff>
      <xdr:row>8</xdr:row>
      <xdr:rowOff>190500</xdr:rowOff>
    </xdr:from>
    <xdr:to>
      <xdr:col>12</xdr:col>
      <xdr:colOff>296962</xdr:colOff>
      <xdr:row>9</xdr:row>
      <xdr:rowOff>47625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892AB53E-221F-4B7D-8487-9734B93F4E37}"/>
            </a:ext>
          </a:extLst>
        </xdr:cNvPr>
        <xdr:cNvSpPr/>
      </xdr:nvSpPr>
      <xdr:spPr>
        <a:xfrm>
          <a:off x="8738540" y="4063253"/>
          <a:ext cx="460375" cy="395007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10</a:t>
          </a:r>
        </a:p>
      </xdr:txBody>
    </xdr:sp>
    <xdr:clientData/>
  </xdr:twoCellAnchor>
  <xdr:oneCellAnchor>
    <xdr:from>
      <xdr:col>12</xdr:col>
      <xdr:colOff>312837</xdr:colOff>
      <xdr:row>3</xdr:row>
      <xdr:rowOff>127000</xdr:rowOff>
    </xdr:from>
    <xdr:ext cx="1561710" cy="31149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005EDB8-21A7-4F59-B6F5-B6178C86F600}"/>
            </a:ext>
          </a:extLst>
        </xdr:cNvPr>
        <xdr:cNvSpPr txBox="1"/>
      </xdr:nvSpPr>
      <xdr:spPr>
        <a:xfrm>
          <a:off x="9214790" y="1310341"/>
          <a:ext cx="156171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Loading magazines</a:t>
          </a:r>
        </a:p>
      </xdr:txBody>
    </xdr:sp>
    <xdr:clientData/>
  </xdr:oneCellAnchor>
  <xdr:oneCellAnchor>
    <xdr:from>
      <xdr:col>12</xdr:col>
      <xdr:colOff>296962</xdr:colOff>
      <xdr:row>4</xdr:row>
      <xdr:rowOff>47625</xdr:rowOff>
    </xdr:from>
    <xdr:ext cx="1191736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2B48FAA-B1AC-476D-9769-A3B220D6E9BA}"/>
            </a:ext>
          </a:extLst>
        </xdr:cNvPr>
        <xdr:cNvSpPr txBox="1"/>
      </xdr:nvSpPr>
      <xdr:spPr>
        <a:xfrm>
          <a:off x="9198915" y="1768849"/>
          <a:ext cx="119173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Loading PBC's</a:t>
          </a:r>
        </a:p>
      </xdr:txBody>
    </xdr:sp>
    <xdr:clientData/>
  </xdr:oneCellAnchor>
  <xdr:oneCellAnchor>
    <xdr:from>
      <xdr:col>12</xdr:col>
      <xdr:colOff>296962</xdr:colOff>
      <xdr:row>5</xdr:row>
      <xdr:rowOff>0</xdr:rowOff>
    </xdr:from>
    <xdr:ext cx="1945982" cy="31149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DA7B744-BA8C-4663-9625-CD4C41B64234}"/>
            </a:ext>
          </a:extLst>
        </xdr:cNvPr>
        <xdr:cNvSpPr txBox="1"/>
      </xdr:nvSpPr>
      <xdr:spPr>
        <a:xfrm>
          <a:off x="9198915" y="2259106"/>
          <a:ext cx="194598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Solder</a:t>
          </a:r>
          <a:r>
            <a:rPr lang="en-GB" sz="1400" baseline="0"/>
            <a:t> paste/wiper refill</a:t>
          </a:r>
          <a:endParaRPr lang="en-GB" sz="1400"/>
        </a:p>
      </xdr:txBody>
    </xdr:sp>
    <xdr:clientData/>
  </xdr:oneCellAnchor>
  <xdr:oneCellAnchor>
    <xdr:from>
      <xdr:col>12</xdr:col>
      <xdr:colOff>281087</xdr:colOff>
      <xdr:row>5</xdr:row>
      <xdr:rowOff>450504</xdr:rowOff>
    </xdr:from>
    <xdr:ext cx="2321469" cy="311496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6727CFA-C147-4D8E-998B-C7FD83BA0B98}"/>
            </a:ext>
          </a:extLst>
        </xdr:cNvPr>
        <xdr:cNvSpPr txBox="1"/>
      </xdr:nvSpPr>
      <xdr:spPr>
        <a:xfrm>
          <a:off x="9183040" y="2709610"/>
          <a:ext cx="232146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SPI verification/confirmation </a:t>
          </a:r>
        </a:p>
      </xdr:txBody>
    </xdr:sp>
    <xdr:clientData/>
  </xdr:oneCellAnchor>
  <xdr:oneCellAnchor>
    <xdr:from>
      <xdr:col>12</xdr:col>
      <xdr:colOff>281087</xdr:colOff>
      <xdr:row>6</xdr:row>
      <xdr:rowOff>365125</xdr:rowOff>
    </xdr:from>
    <xdr:ext cx="739946" cy="31149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3279880-9930-46F0-8ECC-2509EE49D609}"/>
            </a:ext>
          </a:extLst>
        </xdr:cNvPr>
        <xdr:cNvSpPr txBox="1"/>
      </xdr:nvSpPr>
      <xdr:spPr>
        <a:xfrm>
          <a:off x="9183040" y="3162113"/>
          <a:ext cx="7399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Splicing</a:t>
          </a:r>
        </a:p>
      </xdr:txBody>
    </xdr:sp>
    <xdr:clientData/>
  </xdr:oneCellAnchor>
  <xdr:oneCellAnchor>
    <xdr:from>
      <xdr:col>12</xdr:col>
      <xdr:colOff>281087</xdr:colOff>
      <xdr:row>7</xdr:row>
      <xdr:rowOff>275879</xdr:rowOff>
    </xdr:from>
    <xdr:ext cx="1184555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9575128-B0CC-48FC-8C3F-EBD169DFF235}"/>
            </a:ext>
          </a:extLst>
        </xdr:cNvPr>
        <xdr:cNvSpPr txBox="1"/>
      </xdr:nvSpPr>
      <xdr:spPr>
        <a:xfrm>
          <a:off x="9183040" y="3610750"/>
          <a:ext cx="11845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MSL</a:t>
          </a:r>
          <a:r>
            <a:rPr lang="en-GB" sz="1400" baseline="0"/>
            <a:t> Handling</a:t>
          </a:r>
          <a:endParaRPr lang="en-GB" sz="1400"/>
        </a:p>
      </xdr:txBody>
    </xdr:sp>
    <xdr:clientData/>
  </xdr:oneCellAnchor>
  <xdr:oneCellAnchor>
    <xdr:from>
      <xdr:col>12</xdr:col>
      <xdr:colOff>281087</xdr:colOff>
      <xdr:row>8</xdr:row>
      <xdr:rowOff>228254</xdr:rowOff>
    </xdr:from>
    <xdr:ext cx="1475469" cy="31149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7FA8B54-7062-410D-9AAD-F26312C3C950}"/>
            </a:ext>
          </a:extLst>
        </xdr:cNvPr>
        <xdr:cNvSpPr txBox="1"/>
      </xdr:nvSpPr>
      <xdr:spPr>
        <a:xfrm>
          <a:off x="9183040" y="4101007"/>
          <a:ext cx="147546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Material handling</a:t>
          </a:r>
        </a:p>
      </xdr:txBody>
    </xdr:sp>
    <xdr:clientData/>
  </xdr:oneCellAnchor>
  <xdr:oneCellAnchor>
    <xdr:from>
      <xdr:col>12</xdr:col>
      <xdr:colOff>254190</xdr:colOff>
      <xdr:row>11</xdr:row>
      <xdr:rowOff>445942</xdr:rowOff>
    </xdr:from>
    <xdr:ext cx="1808700" cy="31149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E7EC3D0-52BF-4491-9508-3845A8D1C14B}"/>
            </a:ext>
          </a:extLst>
        </xdr:cNvPr>
        <xdr:cNvSpPr txBox="1"/>
      </xdr:nvSpPr>
      <xdr:spPr>
        <a:xfrm>
          <a:off x="9156143" y="5932342"/>
          <a:ext cx="18087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Re-inspection of PCB's</a:t>
          </a:r>
        </a:p>
      </xdr:txBody>
    </xdr:sp>
    <xdr:clientData/>
  </xdr:oneCellAnchor>
  <xdr:oneCellAnchor>
    <xdr:from>
      <xdr:col>12</xdr:col>
      <xdr:colOff>254190</xdr:colOff>
      <xdr:row>12</xdr:row>
      <xdr:rowOff>445942</xdr:rowOff>
    </xdr:from>
    <xdr:ext cx="203363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F8A8027-1609-452B-A93E-6BAC112B8683}"/>
            </a:ext>
          </a:extLst>
        </xdr:cNvPr>
        <xdr:cNvSpPr txBox="1"/>
      </xdr:nvSpPr>
      <xdr:spPr>
        <a:xfrm>
          <a:off x="9156143" y="6470224"/>
          <a:ext cx="20336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AOI Multiline</a:t>
          </a:r>
          <a:r>
            <a:rPr lang="en-GB" sz="1400" baseline="0"/>
            <a:t> </a:t>
          </a:r>
          <a:r>
            <a:rPr lang="en-GB" sz="1400"/>
            <a:t>Verification</a:t>
          </a:r>
        </a:p>
      </xdr:txBody>
    </xdr:sp>
    <xdr:clientData/>
  </xdr:oneCellAnchor>
  <xdr:twoCellAnchor>
    <xdr:from>
      <xdr:col>7</xdr:col>
      <xdr:colOff>323401</xdr:colOff>
      <xdr:row>8</xdr:row>
      <xdr:rowOff>301626</xdr:rowOff>
    </xdr:from>
    <xdr:to>
      <xdr:col>7</xdr:col>
      <xdr:colOff>339275</xdr:colOff>
      <xdr:row>13</xdr:row>
      <xdr:rowOff>412750</xdr:rowOff>
    </xdr:to>
    <xdr:cxnSp macro="">
      <xdr:nvCxnSpPr>
        <xdr:cNvPr id="63" name="Gerade Verbindung mit Pfeil 5">
          <a:extLst>
            <a:ext uri="{FF2B5EF4-FFF2-40B4-BE49-F238E27FC236}">
              <a16:creationId xmlns:a16="http://schemas.microsoft.com/office/drawing/2014/main" id="{22D5AF07-5490-49A0-A1F4-22D6EEF8DAA5}"/>
            </a:ext>
          </a:extLst>
        </xdr:cNvPr>
        <xdr:cNvCxnSpPr/>
      </xdr:nvCxnSpPr>
      <xdr:spPr bwMode="auto">
        <a:xfrm flipH="1" flipV="1">
          <a:off x="6060172" y="4220483"/>
          <a:ext cx="15874" cy="2832553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triangle" w="lg" len="lg"/>
          <a:tailEnd type="triangle" w="lg" len="lg"/>
        </a:ln>
        <a:effectLst/>
      </xdr:spPr>
    </xdr:cxnSp>
    <xdr:clientData/>
  </xdr:twoCellAnchor>
  <xdr:twoCellAnchor>
    <xdr:from>
      <xdr:col>7</xdr:col>
      <xdr:colOff>323402</xdr:colOff>
      <xdr:row>3</xdr:row>
      <xdr:rowOff>86591</xdr:rowOff>
    </xdr:from>
    <xdr:to>
      <xdr:col>7</xdr:col>
      <xdr:colOff>323402</xdr:colOff>
      <xdr:row>4</xdr:row>
      <xdr:rowOff>476251</xdr:rowOff>
    </xdr:to>
    <xdr:cxnSp macro="">
      <xdr:nvCxnSpPr>
        <xdr:cNvPr id="64" name="Gerade Verbindung mit Pfeil 5">
          <a:extLst>
            <a:ext uri="{FF2B5EF4-FFF2-40B4-BE49-F238E27FC236}">
              <a16:creationId xmlns:a16="http://schemas.microsoft.com/office/drawing/2014/main" id="{499F78A3-0859-4738-A303-99FE74F1FA14}"/>
            </a:ext>
          </a:extLst>
        </xdr:cNvPr>
        <xdr:cNvCxnSpPr/>
      </xdr:nvCxnSpPr>
      <xdr:spPr bwMode="auto">
        <a:xfrm flipV="1">
          <a:off x="6060173" y="1284020"/>
          <a:ext cx="0" cy="933945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triangle" w="lg" len="lg"/>
          <a:tailEnd type="triangle" w="lg" len="lg"/>
        </a:ln>
        <a:effectLst/>
      </xdr:spPr>
    </xdr:cxnSp>
    <xdr:clientData/>
  </xdr:twoCellAnchor>
  <xdr:twoCellAnchor>
    <xdr:from>
      <xdr:col>5</xdr:col>
      <xdr:colOff>604840</xdr:colOff>
      <xdr:row>2</xdr:row>
      <xdr:rowOff>405947</xdr:rowOff>
    </xdr:from>
    <xdr:to>
      <xdr:col>6</xdr:col>
      <xdr:colOff>270104</xdr:colOff>
      <xdr:row>3</xdr:row>
      <xdr:rowOff>151947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C6EA0463-4D35-422A-BF9F-D79EC52EFB98}"/>
            </a:ext>
          </a:extLst>
        </xdr:cNvPr>
        <xdr:cNvSpPr>
          <a:spLocks noChangeArrowheads="1"/>
        </xdr:cNvSpPr>
      </xdr:nvSpPr>
      <xdr:spPr bwMode="auto">
        <a:xfrm>
          <a:off x="5100640" y="1059090"/>
          <a:ext cx="285750" cy="290286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561297</xdr:colOff>
      <xdr:row>11</xdr:row>
      <xdr:rowOff>10885</xdr:rowOff>
    </xdr:from>
    <xdr:to>
      <xdr:col>6</xdr:col>
      <xdr:colOff>226561</xdr:colOff>
      <xdr:row>11</xdr:row>
      <xdr:rowOff>296635</xdr:rowOff>
    </xdr:to>
    <xdr:sp macro="" textlink="">
      <xdr:nvSpPr>
        <xdr:cNvPr id="66" name="AutoShape 4">
          <a:extLst>
            <a:ext uri="{FF2B5EF4-FFF2-40B4-BE49-F238E27FC236}">
              <a16:creationId xmlns:a16="http://schemas.microsoft.com/office/drawing/2014/main" id="{69F4482D-6AA7-4617-B0FD-E3E9A2046541}"/>
            </a:ext>
          </a:extLst>
        </xdr:cNvPr>
        <xdr:cNvSpPr>
          <a:spLocks noChangeArrowheads="1"/>
        </xdr:cNvSpPr>
      </xdr:nvSpPr>
      <xdr:spPr bwMode="auto">
        <a:xfrm>
          <a:off x="5057097" y="5562599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404037</xdr:colOff>
      <xdr:row>12</xdr:row>
      <xdr:rowOff>315738</xdr:rowOff>
    </xdr:from>
    <xdr:to>
      <xdr:col>8</xdr:col>
      <xdr:colOff>345468</xdr:colOff>
      <xdr:row>13</xdr:row>
      <xdr:rowOff>479096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94F7D23-EC2F-46B9-ACE1-06F2970BEBB0}"/>
            </a:ext>
          </a:extLst>
        </xdr:cNvPr>
        <xdr:cNvGrpSpPr/>
      </xdr:nvGrpSpPr>
      <xdr:grpSpPr>
        <a:xfrm>
          <a:off x="6921858" y="6330095"/>
          <a:ext cx="635396" cy="694037"/>
          <a:chOff x="6025807" y="1553254"/>
          <a:chExt cx="485658" cy="706283"/>
        </a:xfrm>
      </xdr:grpSpPr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C38F03DD-AF5F-454D-918E-CC7475C284BD}"/>
              </a:ext>
            </a:extLst>
          </xdr:cNvPr>
          <xdr:cNvGrpSpPr/>
        </xdr:nvGrpSpPr>
        <xdr:grpSpPr>
          <a:xfrm>
            <a:off x="6067426" y="1553254"/>
            <a:ext cx="442912" cy="691091"/>
            <a:chOff x="6067426" y="1553254"/>
            <a:chExt cx="442912" cy="691091"/>
          </a:xfrm>
        </xdr:grpSpPr>
        <xdr:grpSp>
          <xdr:nvGrpSpPr>
            <xdr:cNvPr id="87" name="Group 86">
              <a:extLst>
                <a:ext uri="{FF2B5EF4-FFF2-40B4-BE49-F238E27FC236}">
                  <a16:creationId xmlns:a16="http://schemas.microsoft.com/office/drawing/2014/main" id="{56ECA66D-6A60-4858-AE1B-D17B1BD355D2}"/>
                </a:ext>
              </a:extLst>
            </xdr:cNvPr>
            <xdr:cNvGrpSpPr/>
          </xdr:nvGrpSpPr>
          <xdr:grpSpPr>
            <a:xfrm>
              <a:off x="6067426" y="1553254"/>
              <a:ext cx="442912" cy="691091"/>
              <a:chOff x="6062663" y="1786617"/>
              <a:chExt cx="442912" cy="691091"/>
            </a:xfrm>
          </xdr:grpSpPr>
          <xdr:sp macro="" textlink="">
            <xdr:nvSpPr>
              <xdr:cNvPr id="91" name="Rectangle 90">
                <a:extLst>
                  <a:ext uri="{FF2B5EF4-FFF2-40B4-BE49-F238E27FC236}">
                    <a16:creationId xmlns:a16="http://schemas.microsoft.com/office/drawing/2014/main" id="{9F8718D2-B070-4D8A-92BB-337A1408254F}"/>
                  </a:ext>
                </a:extLst>
              </xdr:cNvPr>
              <xdr:cNvSpPr/>
            </xdr:nvSpPr>
            <xdr:spPr>
              <a:xfrm>
                <a:off x="6062663" y="1786617"/>
                <a:ext cx="442912" cy="69109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cxnSp macro="">
            <xdr:nvCxnSpPr>
              <xdr:cNvPr id="92" name="Straight Connector 91">
                <a:extLst>
                  <a:ext uri="{FF2B5EF4-FFF2-40B4-BE49-F238E27FC236}">
                    <a16:creationId xmlns:a16="http://schemas.microsoft.com/office/drawing/2014/main" id="{242DF7BB-36F1-4E0D-ADCC-A2AECF26B348}"/>
                  </a:ext>
                </a:extLst>
              </xdr:cNvPr>
              <xdr:cNvCxnSpPr/>
            </xdr:nvCxnSpPr>
            <xdr:spPr>
              <a:xfrm>
                <a:off x="6419850" y="1798108"/>
                <a:ext cx="0" cy="423333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93" name="Straight Connector 92">
                <a:extLst>
                  <a:ext uri="{FF2B5EF4-FFF2-40B4-BE49-F238E27FC236}">
                    <a16:creationId xmlns:a16="http://schemas.microsoft.com/office/drawing/2014/main" id="{A8B170B3-126E-47AC-8B02-9F3D0DB4077F}"/>
                  </a:ext>
                </a:extLst>
              </xdr:cNvPr>
              <xdr:cNvCxnSpPr/>
            </xdr:nvCxnSpPr>
            <xdr:spPr>
              <a:xfrm flipH="1">
                <a:off x="6242957" y="1814966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94" name="Straight Connector 93">
                <a:extLst>
                  <a:ext uri="{FF2B5EF4-FFF2-40B4-BE49-F238E27FC236}">
                    <a16:creationId xmlns:a16="http://schemas.microsoft.com/office/drawing/2014/main" id="{75CCD885-0DA4-474D-8616-483D10C4849D}"/>
                  </a:ext>
                </a:extLst>
              </xdr:cNvPr>
              <xdr:cNvCxnSpPr/>
            </xdr:nvCxnSpPr>
            <xdr:spPr>
              <a:xfrm flipH="1">
                <a:off x="6242957" y="1946124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95" name="Straight Connector 94">
                <a:extLst>
                  <a:ext uri="{FF2B5EF4-FFF2-40B4-BE49-F238E27FC236}">
                    <a16:creationId xmlns:a16="http://schemas.microsoft.com/office/drawing/2014/main" id="{57F1842C-79E6-466E-87CA-E432E8AA97B6}"/>
                  </a:ext>
                </a:extLst>
              </xdr:cNvPr>
              <xdr:cNvCxnSpPr/>
            </xdr:nvCxnSpPr>
            <xdr:spPr>
              <a:xfrm flipH="1">
                <a:off x="6242957" y="2077282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96" name="Straight Connector 95">
                <a:extLst>
                  <a:ext uri="{FF2B5EF4-FFF2-40B4-BE49-F238E27FC236}">
                    <a16:creationId xmlns:a16="http://schemas.microsoft.com/office/drawing/2014/main" id="{076042CC-D996-4568-B9A7-07778CF57E22}"/>
                  </a:ext>
                </a:extLst>
              </xdr:cNvPr>
              <xdr:cNvCxnSpPr/>
            </xdr:nvCxnSpPr>
            <xdr:spPr>
              <a:xfrm flipH="1">
                <a:off x="6242957" y="2208440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88" name="Group 87">
              <a:extLst>
                <a:ext uri="{FF2B5EF4-FFF2-40B4-BE49-F238E27FC236}">
                  <a16:creationId xmlns:a16="http://schemas.microsoft.com/office/drawing/2014/main" id="{0DCD351A-5317-4224-931D-6D24BEB9CEB3}"/>
                </a:ext>
              </a:extLst>
            </xdr:cNvPr>
            <xdr:cNvGrpSpPr/>
          </xdr:nvGrpSpPr>
          <xdr:grpSpPr>
            <a:xfrm>
              <a:off x="6082393" y="2075770"/>
              <a:ext cx="427264" cy="142875"/>
              <a:chOff x="6072868" y="2309132"/>
              <a:chExt cx="427264" cy="142875"/>
            </a:xfrm>
          </xdr:grpSpPr>
          <xdr:sp macro="" textlink="">
            <xdr:nvSpPr>
              <xdr:cNvPr id="89" name="Rectangle 88">
                <a:extLst>
                  <a:ext uri="{FF2B5EF4-FFF2-40B4-BE49-F238E27FC236}">
                    <a16:creationId xmlns:a16="http://schemas.microsoft.com/office/drawing/2014/main" id="{7482806E-7A24-4493-B11D-6C772C6E84D2}"/>
                  </a:ext>
                </a:extLst>
              </xdr:cNvPr>
              <xdr:cNvSpPr/>
            </xdr:nvSpPr>
            <xdr:spPr>
              <a:xfrm>
                <a:off x="6072868" y="2309132"/>
                <a:ext cx="427264" cy="142875"/>
              </a:xfrm>
              <a:prstGeom prst="rect">
                <a:avLst/>
              </a:prstGeom>
              <a:solidFill>
                <a:srgbClr val="92D050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cxnSp macro="">
            <xdr:nvCxnSpPr>
              <xdr:cNvPr id="90" name="Straight Connector 89">
                <a:extLst>
                  <a:ext uri="{FF2B5EF4-FFF2-40B4-BE49-F238E27FC236}">
                    <a16:creationId xmlns:a16="http://schemas.microsoft.com/office/drawing/2014/main" id="{DDDD4BBC-34EB-4FE8-882B-A4463DD27381}"/>
                  </a:ext>
                </a:extLst>
              </xdr:cNvPr>
              <xdr:cNvCxnSpPr>
                <a:stCxn id="89" idx="0"/>
                <a:endCxn id="89" idx="2"/>
              </xdr:cNvCxnSpPr>
            </xdr:nvCxnSpPr>
            <xdr:spPr>
              <a:xfrm>
                <a:off x="6287181" y="2309132"/>
                <a:ext cx="0" cy="142875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8CD06F81-A5B0-433F-A9DA-9E3C375D3B3E}"/>
              </a:ext>
            </a:extLst>
          </xdr:cNvPr>
          <xdr:cNvGrpSpPr/>
        </xdr:nvGrpSpPr>
        <xdr:grpSpPr>
          <a:xfrm>
            <a:off x="6025807" y="2041751"/>
            <a:ext cx="485658" cy="217786"/>
            <a:chOff x="6021044" y="2275114"/>
            <a:chExt cx="485658" cy="217786"/>
          </a:xfrm>
        </xdr:grpSpPr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BBDEC627-2F7B-44F1-9832-7770330CA0A8}"/>
                </a:ext>
              </a:extLst>
            </xdr:cNvPr>
            <xdr:cNvSpPr txBox="1"/>
          </xdr:nvSpPr>
          <xdr:spPr>
            <a:xfrm>
              <a:off x="6021044" y="2275114"/>
              <a:ext cx="341177" cy="217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800"/>
                <a:t>100</a:t>
              </a:r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50F475CE-2368-45D7-9C12-E9B895F65A5E}"/>
                </a:ext>
              </a:extLst>
            </xdr:cNvPr>
            <xdr:cNvSpPr txBox="1"/>
          </xdr:nvSpPr>
          <xdr:spPr>
            <a:xfrm>
              <a:off x="6295792" y="2275114"/>
              <a:ext cx="210910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GB" sz="800"/>
                <a:t>1</a:t>
              </a:r>
            </a:p>
          </xdr:txBody>
        </xdr:sp>
      </xdr:grpSp>
    </xdr:grpSp>
    <xdr:clientData/>
  </xdr:twoCellAnchor>
  <xdr:twoCellAnchor>
    <xdr:from>
      <xdr:col>2</xdr:col>
      <xdr:colOff>797722</xdr:colOff>
      <xdr:row>10</xdr:row>
      <xdr:rowOff>175942</xdr:rowOff>
    </xdr:from>
    <xdr:to>
      <xdr:col>2</xdr:col>
      <xdr:colOff>1279420</xdr:colOff>
      <xdr:row>10</xdr:row>
      <xdr:rowOff>309098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8D99A289-8314-48B1-A908-F54AA53E6317}"/>
            </a:ext>
          </a:extLst>
        </xdr:cNvPr>
        <xdr:cNvGrpSpPr/>
      </xdr:nvGrpSpPr>
      <xdr:grpSpPr>
        <a:xfrm>
          <a:off x="3083722" y="5128942"/>
          <a:ext cx="481698" cy="133156"/>
          <a:chOff x="6072868" y="2309132"/>
          <a:chExt cx="427264" cy="142875"/>
        </a:xfrm>
      </xdr:grpSpPr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3964210E-5943-425A-9796-27F7DCB2112A}"/>
              </a:ext>
            </a:extLst>
          </xdr:cNvPr>
          <xdr:cNvSpPr/>
        </xdr:nvSpPr>
        <xdr:spPr>
          <a:xfrm>
            <a:off x="6072868" y="2309132"/>
            <a:ext cx="427264" cy="142875"/>
          </a:xfrm>
          <a:prstGeom prst="rect">
            <a:avLst/>
          </a:prstGeom>
          <a:solidFill>
            <a:srgbClr val="92D05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DE23FF5A-F7E2-46CB-A053-D9882ABA17B3}"/>
              </a:ext>
            </a:extLst>
          </xdr:cNvPr>
          <xdr:cNvCxnSpPr>
            <a:stCxn id="119" idx="0"/>
            <a:endCxn id="119" idx="2"/>
          </xdr:cNvCxnSpPr>
        </xdr:nvCxnSpPr>
        <xdr:spPr>
          <a:xfrm>
            <a:off x="6287181" y="2309132"/>
            <a:ext cx="0" cy="1428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511741</xdr:colOff>
      <xdr:row>9</xdr:row>
      <xdr:rowOff>249901</xdr:rowOff>
    </xdr:from>
    <xdr:to>
      <xdr:col>12</xdr:col>
      <xdr:colOff>249337</xdr:colOff>
      <xdr:row>10</xdr:row>
      <xdr:rowOff>75277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77BD5B68-4CCC-4DF5-AA3E-EFB299DD0222}"/>
            </a:ext>
          </a:extLst>
        </xdr:cNvPr>
        <xdr:cNvSpPr/>
      </xdr:nvSpPr>
      <xdr:spPr>
        <a:xfrm>
          <a:off x="8786165" y="4660536"/>
          <a:ext cx="365125" cy="363259"/>
        </a:xfrm>
        <a:prstGeom prst="ellipse">
          <a:avLst/>
        </a:prstGeom>
        <a:solidFill>
          <a:srgbClr val="00B050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1100">
              <a:solidFill>
                <a:schemeClr val="lt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oneCellAnchor>
    <xdr:from>
      <xdr:col>12</xdr:col>
      <xdr:colOff>281087</xdr:colOff>
      <xdr:row>9</xdr:row>
      <xdr:rowOff>234026</xdr:rowOff>
    </xdr:from>
    <xdr:ext cx="1516890" cy="311496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F6AFF6D-7AD0-4A69-973E-0094CA75EB39}"/>
            </a:ext>
          </a:extLst>
        </xdr:cNvPr>
        <xdr:cNvSpPr txBox="1"/>
      </xdr:nvSpPr>
      <xdr:spPr>
        <a:xfrm>
          <a:off x="9183040" y="4644661"/>
          <a:ext cx="151689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Unload</a:t>
          </a:r>
          <a:r>
            <a:rPr lang="en-GB" sz="1400" baseline="0"/>
            <a:t> magazines</a:t>
          </a:r>
          <a:endParaRPr lang="en-GB" sz="1400"/>
        </a:p>
      </xdr:txBody>
    </xdr:sp>
    <xdr:clientData/>
  </xdr:oneCellAnchor>
  <xdr:twoCellAnchor>
    <xdr:from>
      <xdr:col>7</xdr:col>
      <xdr:colOff>348342</xdr:colOff>
      <xdr:row>3</xdr:row>
      <xdr:rowOff>264225</xdr:rowOff>
    </xdr:from>
    <xdr:to>
      <xdr:col>8</xdr:col>
      <xdr:colOff>348341</xdr:colOff>
      <xdr:row>4</xdr:row>
      <xdr:rowOff>307521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6BAB1629-7D7A-440D-A268-FAFEAA08A174}"/>
            </a:ext>
          </a:extLst>
        </xdr:cNvPr>
        <xdr:cNvSpPr/>
      </xdr:nvSpPr>
      <xdr:spPr>
        <a:xfrm>
          <a:off x="6085113" y="1461654"/>
          <a:ext cx="620485" cy="587581"/>
        </a:xfrm>
        <a:prstGeom prst="triangle">
          <a:avLst>
            <a:gd name="adj" fmla="val 866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7</xdr:col>
      <xdr:colOff>604234</xdr:colOff>
      <xdr:row>3</xdr:row>
      <xdr:rowOff>476803</xdr:rowOff>
    </xdr:from>
    <xdr:ext cx="616579" cy="43678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1FFB2D7A-2EBF-4129-93F8-9C765D044C1B}"/>
            </a:ext>
          </a:extLst>
        </xdr:cNvPr>
        <xdr:cNvSpPr txBox="1"/>
      </xdr:nvSpPr>
      <xdr:spPr>
        <a:xfrm>
          <a:off x="6341005" y="1674232"/>
          <a:ext cx="61657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Shared </a:t>
          </a:r>
        </a:p>
        <a:p>
          <a:r>
            <a:rPr lang="en-GB" sz="1100"/>
            <a:t>1/5</a:t>
          </a:r>
        </a:p>
      </xdr:txBody>
    </xdr:sp>
    <xdr:clientData/>
  </xdr:oneCellAnchor>
  <xdr:twoCellAnchor editAs="oneCell">
    <xdr:from>
      <xdr:col>1</xdr:col>
      <xdr:colOff>97972</xdr:colOff>
      <xdr:row>16</xdr:row>
      <xdr:rowOff>54429</xdr:rowOff>
    </xdr:from>
    <xdr:to>
      <xdr:col>2</xdr:col>
      <xdr:colOff>383872</xdr:colOff>
      <xdr:row>16</xdr:row>
      <xdr:rowOff>564546</xdr:rowOff>
    </xdr:to>
    <xdr:pic>
      <xdr:nvPicPr>
        <xdr:cNvPr id="131" name="Grafik 1060" descr="continental_logo_yellow_srgb_png-data.png">
          <a:extLst>
            <a:ext uri="{FF2B5EF4-FFF2-40B4-BE49-F238E27FC236}">
              <a16:creationId xmlns:a16="http://schemas.microsoft.com/office/drawing/2014/main" id="{01FF25E7-FBB6-4005-A720-49D34D05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4900" t="14493" r="5115" b="17391"/>
        <a:stretch>
          <a:fillRect/>
        </a:stretch>
      </xdr:blipFill>
      <xdr:spPr>
        <a:xfrm>
          <a:off x="97972" y="8327572"/>
          <a:ext cx="2234443" cy="510117"/>
        </a:xfrm>
        <a:prstGeom prst="rect">
          <a:avLst/>
        </a:prstGeom>
      </xdr:spPr>
    </xdr:pic>
    <xdr:clientData/>
  </xdr:twoCellAnchor>
  <xdr:twoCellAnchor editAs="oneCell">
    <xdr:from>
      <xdr:col>15</xdr:col>
      <xdr:colOff>149680</xdr:colOff>
      <xdr:row>16</xdr:row>
      <xdr:rowOff>121104</xdr:rowOff>
    </xdr:from>
    <xdr:to>
      <xdr:col>16</xdr:col>
      <xdr:colOff>496661</xdr:colOff>
      <xdr:row>16</xdr:row>
      <xdr:rowOff>549729</xdr:rowOff>
    </xdr:to>
    <xdr:pic>
      <xdr:nvPicPr>
        <xdr:cNvPr id="132" name="Grafik 111" descr="CBS_Logo_orange.jpg">
          <a:extLst>
            <a:ext uri="{FF2B5EF4-FFF2-40B4-BE49-F238E27FC236}">
              <a16:creationId xmlns:a16="http://schemas.microsoft.com/office/drawing/2014/main" id="{EDC20203-86C1-4E30-AC19-FABF49C5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50337" y="8394247"/>
          <a:ext cx="967467" cy="428625"/>
        </a:xfrm>
        <a:prstGeom prst="rect">
          <a:avLst/>
        </a:prstGeom>
      </xdr:spPr>
    </xdr:pic>
    <xdr:clientData/>
  </xdr:twoCellAnchor>
  <xdr:twoCellAnchor>
    <xdr:from>
      <xdr:col>8</xdr:col>
      <xdr:colOff>209966</xdr:colOff>
      <xdr:row>9</xdr:row>
      <xdr:rowOff>195943</xdr:rowOff>
    </xdr:from>
    <xdr:to>
      <xdr:col>9</xdr:col>
      <xdr:colOff>248905</xdr:colOff>
      <xdr:row>10</xdr:row>
      <xdr:rowOff>347211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74E49826-AECF-46EB-9BA8-984B854C3A0A}"/>
            </a:ext>
          </a:extLst>
        </xdr:cNvPr>
        <xdr:cNvGrpSpPr/>
      </xdr:nvGrpSpPr>
      <xdr:grpSpPr>
        <a:xfrm>
          <a:off x="7421752" y="4618264"/>
          <a:ext cx="732903" cy="681947"/>
          <a:chOff x="6567223" y="4659086"/>
          <a:chExt cx="659425" cy="695554"/>
        </a:xfrm>
      </xdr:grpSpPr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C3C3C2F4-098F-4EFB-8862-4E8FEB79C90E}"/>
              </a:ext>
            </a:extLst>
          </xdr:cNvPr>
          <xdr:cNvGrpSpPr/>
        </xdr:nvGrpSpPr>
        <xdr:grpSpPr>
          <a:xfrm>
            <a:off x="6645165" y="5170519"/>
            <a:ext cx="484108" cy="143150"/>
            <a:chOff x="6072868" y="2309132"/>
            <a:chExt cx="427264" cy="142875"/>
          </a:xfrm>
        </xdr:grpSpPr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B78A2F21-A577-45FC-89D0-2885D186FE1B}"/>
                </a:ext>
              </a:extLst>
            </xdr:cNvPr>
            <xdr:cNvSpPr/>
          </xdr:nvSpPr>
          <xdr:spPr>
            <a:xfrm>
              <a:off x="6072868" y="2309132"/>
              <a:ext cx="427264" cy="142875"/>
            </a:xfrm>
            <a:prstGeom prst="rect">
              <a:avLst/>
            </a:prstGeom>
            <a:solidFill>
              <a:srgbClr val="92D05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cxnSp macro="">
          <xdr:nvCxnSpPr>
            <xdr:cNvPr id="105" name="Straight Connector 104">
              <a:extLst>
                <a:ext uri="{FF2B5EF4-FFF2-40B4-BE49-F238E27FC236}">
                  <a16:creationId xmlns:a16="http://schemas.microsoft.com/office/drawing/2014/main" id="{E76028AE-B687-4C4E-B270-00E042EB0665}"/>
                </a:ext>
              </a:extLst>
            </xdr:cNvPr>
            <xdr:cNvCxnSpPr>
              <a:stCxn id="104" idx="0"/>
              <a:endCxn id="104" idx="2"/>
            </xdr:cNvCxnSpPr>
          </xdr:nvCxnSpPr>
          <xdr:spPr>
            <a:xfrm>
              <a:off x="6287181" y="2309132"/>
              <a:ext cx="0" cy="14287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99296F2D-F20A-4E3E-BEA1-F0442780F806}"/>
              </a:ext>
            </a:extLst>
          </xdr:cNvPr>
          <xdr:cNvGrpSpPr/>
        </xdr:nvGrpSpPr>
        <xdr:grpSpPr>
          <a:xfrm>
            <a:off x="6567223" y="4659086"/>
            <a:ext cx="659425" cy="695554"/>
            <a:chOff x="5924963" y="4659086"/>
            <a:chExt cx="659425" cy="695554"/>
          </a:xfrm>
        </xdr:grpSpPr>
        <xdr:grpSp>
          <xdr:nvGrpSpPr>
            <xdr:cNvPr id="99" name="Group 98">
              <a:extLst>
                <a:ext uri="{FF2B5EF4-FFF2-40B4-BE49-F238E27FC236}">
                  <a16:creationId xmlns:a16="http://schemas.microsoft.com/office/drawing/2014/main" id="{4E9BD69E-3AA7-4719-BFBB-BDFB4B7B5AD3}"/>
                </a:ext>
              </a:extLst>
            </xdr:cNvPr>
            <xdr:cNvGrpSpPr/>
          </xdr:nvGrpSpPr>
          <xdr:grpSpPr>
            <a:xfrm>
              <a:off x="5924963" y="5136434"/>
              <a:ext cx="659425" cy="218206"/>
              <a:chOff x="5989621" y="2275114"/>
              <a:chExt cx="581995" cy="217786"/>
            </a:xfrm>
          </xdr:grpSpPr>
          <xdr:sp macro="" textlink="">
            <xdr:nvSpPr>
              <xdr:cNvPr id="100" name="TextBox 99">
                <a:extLst>
                  <a:ext uri="{FF2B5EF4-FFF2-40B4-BE49-F238E27FC236}">
                    <a16:creationId xmlns:a16="http://schemas.microsoft.com/office/drawing/2014/main" id="{71F06B94-0EC5-4341-810B-ACEBF1915088}"/>
                  </a:ext>
                </a:extLst>
              </xdr:cNvPr>
              <xdr:cNvSpPr txBox="1"/>
            </xdr:nvSpPr>
            <xdr:spPr>
              <a:xfrm>
                <a:off x="5989621" y="2275114"/>
                <a:ext cx="393256" cy="217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GB" sz="800"/>
                  <a:t>1900</a:t>
                </a:r>
              </a:p>
            </xdr:txBody>
          </xdr:sp>
          <xdr:sp macro="" textlink="">
            <xdr:nvSpPr>
              <xdr:cNvPr id="101" name="TextBox 100">
                <a:extLst>
                  <a:ext uri="{FF2B5EF4-FFF2-40B4-BE49-F238E27FC236}">
                    <a16:creationId xmlns:a16="http://schemas.microsoft.com/office/drawing/2014/main" id="{2E6B098D-5E56-48DA-99C0-F0BD30E6B984}"/>
                  </a:ext>
                </a:extLst>
              </xdr:cNvPr>
              <xdr:cNvSpPr txBox="1"/>
            </xdr:nvSpPr>
            <xdr:spPr>
              <a:xfrm>
                <a:off x="6276975" y="2275114"/>
                <a:ext cx="294641" cy="2177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en-GB" sz="800"/>
                  <a:t>50</a:t>
                </a:r>
              </a:p>
            </xdr:txBody>
          </xdr:sp>
        </xdr:grpSp>
        <xdr:grpSp>
          <xdr:nvGrpSpPr>
            <xdr:cNvPr id="154" name="Group 153">
              <a:extLst>
                <a:ext uri="{FF2B5EF4-FFF2-40B4-BE49-F238E27FC236}">
                  <a16:creationId xmlns:a16="http://schemas.microsoft.com/office/drawing/2014/main" id="{9DAB1ACA-92B2-4B52-9D3C-865857932ED7}"/>
                </a:ext>
              </a:extLst>
            </xdr:cNvPr>
            <xdr:cNvGrpSpPr/>
          </xdr:nvGrpSpPr>
          <xdr:grpSpPr>
            <a:xfrm>
              <a:off x="6030686" y="4659086"/>
              <a:ext cx="441270" cy="439440"/>
              <a:chOff x="6062663" y="1786618"/>
              <a:chExt cx="442912" cy="481022"/>
            </a:xfrm>
          </xdr:grpSpPr>
          <xdr:sp macro="" textlink="">
            <xdr:nvSpPr>
              <xdr:cNvPr id="155" name="Rectangle 154">
                <a:extLst>
                  <a:ext uri="{FF2B5EF4-FFF2-40B4-BE49-F238E27FC236}">
                    <a16:creationId xmlns:a16="http://schemas.microsoft.com/office/drawing/2014/main" id="{903F1772-E320-4C7F-B9A3-64FE0B862627}"/>
                  </a:ext>
                </a:extLst>
              </xdr:cNvPr>
              <xdr:cNvSpPr/>
            </xdr:nvSpPr>
            <xdr:spPr>
              <a:xfrm>
                <a:off x="6062663" y="1786618"/>
                <a:ext cx="442912" cy="481022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ctr"/>
                <a:endParaRPr lang="en-GB" sz="1100"/>
              </a:p>
            </xdr:txBody>
          </xdr:sp>
          <xdr:cxnSp macro="">
            <xdr:nvCxnSpPr>
              <xdr:cNvPr id="156" name="Straight Connector 155">
                <a:extLst>
                  <a:ext uri="{FF2B5EF4-FFF2-40B4-BE49-F238E27FC236}">
                    <a16:creationId xmlns:a16="http://schemas.microsoft.com/office/drawing/2014/main" id="{ED4F34A3-E757-4E92-812C-C377B3F31411}"/>
                  </a:ext>
                </a:extLst>
              </xdr:cNvPr>
              <xdr:cNvCxnSpPr/>
            </xdr:nvCxnSpPr>
            <xdr:spPr>
              <a:xfrm>
                <a:off x="6419850" y="1798108"/>
                <a:ext cx="0" cy="423333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7" name="Straight Connector 156">
                <a:extLst>
                  <a:ext uri="{FF2B5EF4-FFF2-40B4-BE49-F238E27FC236}">
                    <a16:creationId xmlns:a16="http://schemas.microsoft.com/office/drawing/2014/main" id="{9A03CA78-58F4-4112-882B-D004747B0F63}"/>
                  </a:ext>
                </a:extLst>
              </xdr:cNvPr>
              <xdr:cNvCxnSpPr/>
            </xdr:nvCxnSpPr>
            <xdr:spPr>
              <a:xfrm flipH="1">
                <a:off x="6242957" y="1806749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8" name="Straight Connector 157">
                <a:extLst>
                  <a:ext uri="{FF2B5EF4-FFF2-40B4-BE49-F238E27FC236}">
                    <a16:creationId xmlns:a16="http://schemas.microsoft.com/office/drawing/2014/main" id="{FE5760C4-D2D4-48B0-B6B5-8D88DCE7D949}"/>
                  </a:ext>
                </a:extLst>
              </xdr:cNvPr>
              <xdr:cNvCxnSpPr/>
            </xdr:nvCxnSpPr>
            <xdr:spPr>
              <a:xfrm flipH="1">
                <a:off x="6242957" y="1946124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9" name="Straight Connector 158">
                <a:extLst>
                  <a:ext uri="{FF2B5EF4-FFF2-40B4-BE49-F238E27FC236}">
                    <a16:creationId xmlns:a16="http://schemas.microsoft.com/office/drawing/2014/main" id="{65D33ACC-808D-41E8-A7AB-11119E0A8EFC}"/>
                  </a:ext>
                </a:extLst>
              </xdr:cNvPr>
              <xdr:cNvCxnSpPr/>
            </xdr:nvCxnSpPr>
            <xdr:spPr>
              <a:xfrm flipH="1">
                <a:off x="6242957" y="2077282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0" name="Straight Connector 159">
                <a:extLst>
                  <a:ext uri="{FF2B5EF4-FFF2-40B4-BE49-F238E27FC236}">
                    <a16:creationId xmlns:a16="http://schemas.microsoft.com/office/drawing/2014/main" id="{B533B902-F82E-4765-9AED-F5D532106C6F}"/>
                  </a:ext>
                </a:extLst>
              </xdr:cNvPr>
              <xdr:cNvCxnSpPr/>
            </xdr:nvCxnSpPr>
            <xdr:spPr>
              <a:xfrm flipH="1">
                <a:off x="6242957" y="2208440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</xdr:col>
      <xdr:colOff>698500</xdr:colOff>
      <xdr:row>9</xdr:row>
      <xdr:rowOff>272142</xdr:rowOff>
    </xdr:from>
    <xdr:to>
      <xdr:col>3</xdr:col>
      <xdr:colOff>48357</xdr:colOff>
      <xdr:row>10</xdr:row>
      <xdr:rowOff>347209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5B21CDC2-8431-41D6-B442-310830D72359}"/>
            </a:ext>
          </a:extLst>
        </xdr:cNvPr>
        <xdr:cNvGrpSpPr/>
      </xdr:nvGrpSpPr>
      <xdr:grpSpPr>
        <a:xfrm>
          <a:off x="2984500" y="4694463"/>
          <a:ext cx="805821" cy="605746"/>
          <a:chOff x="2647043" y="4735285"/>
          <a:chExt cx="656143" cy="619353"/>
        </a:xfrm>
      </xdr:grpSpPr>
      <xdr:grpSp>
        <xdr:nvGrpSpPr>
          <xdr:cNvPr id="114" name="Group 113">
            <a:extLst>
              <a:ext uri="{FF2B5EF4-FFF2-40B4-BE49-F238E27FC236}">
                <a16:creationId xmlns:a16="http://schemas.microsoft.com/office/drawing/2014/main" id="{9106CF4E-1034-4B33-923D-5706786180C6}"/>
              </a:ext>
            </a:extLst>
          </xdr:cNvPr>
          <xdr:cNvGrpSpPr/>
        </xdr:nvGrpSpPr>
        <xdr:grpSpPr>
          <a:xfrm>
            <a:off x="2647043" y="5151667"/>
            <a:ext cx="656143" cy="202971"/>
            <a:chOff x="5989621" y="2275114"/>
            <a:chExt cx="581995" cy="217786"/>
          </a:xfrm>
        </xdr:grpSpPr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3508676F-9F85-41B7-A39F-FBE72C9E30D8}"/>
                </a:ext>
              </a:extLst>
            </xdr:cNvPr>
            <xdr:cNvSpPr txBox="1"/>
          </xdr:nvSpPr>
          <xdr:spPr>
            <a:xfrm>
              <a:off x="5989621" y="2275114"/>
              <a:ext cx="185006" cy="217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endParaRPr lang="en-GB" sz="800"/>
            </a:p>
          </xdr:txBody>
        </xdr: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90DA6E3-F843-4DCE-8540-EBE959F2664A}"/>
                </a:ext>
              </a:extLst>
            </xdr:cNvPr>
            <xdr:cNvSpPr txBox="1"/>
          </xdr:nvSpPr>
          <xdr:spPr>
            <a:xfrm>
              <a:off x="6276975" y="2275114"/>
              <a:ext cx="294641" cy="217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endParaRPr lang="en-GB" sz="800"/>
            </a:p>
          </xdr:txBody>
        </xdr:sp>
      </xdr:grpSp>
      <xdr:grpSp>
        <xdr:nvGrpSpPr>
          <xdr:cNvPr id="161" name="Group 160">
            <a:extLst>
              <a:ext uri="{FF2B5EF4-FFF2-40B4-BE49-F238E27FC236}">
                <a16:creationId xmlns:a16="http://schemas.microsoft.com/office/drawing/2014/main" id="{18F0FAD2-5237-4445-AFBA-B5A0778090F5}"/>
              </a:ext>
            </a:extLst>
          </xdr:cNvPr>
          <xdr:cNvGrpSpPr/>
        </xdr:nvGrpSpPr>
        <xdr:grpSpPr>
          <a:xfrm>
            <a:off x="2754085" y="4735285"/>
            <a:ext cx="441270" cy="439440"/>
            <a:chOff x="6062663" y="1786618"/>
            <a:chExt cx="442912" cy="481022"/>
          </a:xfrm>
        </xdr:grpSpPr>
        <xdr:sp macro="" textlink="">
          <xdr:nvSpPr>
            <xdr:cNvPr id="162" name="Rectangle 161">
              <a:extLst>
                <a:ext uri="{FF2B5EF4-FFF2-40B4-BE49-F238E27FC236}">
                  <a16:creationId xmlns:a16="http://schemas.microsoft.com/office/drawing/2014/main" id="{B366A440-A2DC-4247-8B86-29E312FBEFB0}"/>
                </a:ext>
              </a:extLst>
            </xdr:cNvPr>
            <xdr:cNvSpPr/>
          </xdr:nvSpPr>
          <xdr:spPr>
            <a:xfrm>
              <a:off x="6062663" y="1786618"/>
              <a:ext cx="442912" cy="48102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endParaRPr lang="en-GB" sz="1100"/>
            </a:p>
          </xdr:txBody>
        </xdr:sp>
        <xdr:cxnSp macro="">
          <xdr:nvCxnSpPr>
            <xdr:cNvPr id="163" name="Straight Connector 162">
              <a:extLst>
                <a:ext uri="{FF2B5EF4-FFF2-40B4-BE49-F238E27FC236}">
                  <a16:creationId xmlns:a16="http://schemas.microsoft.com/office/drawing/2014/main" id="{7FC5FD88-5E36-4C5A-8251-D30158E8D49B}"/>
                </a:ext>
              </a:extLst>
            </xdr:cNvPr>
            <xdr:cNvCxnSpPr/>
          </xdr:nvCxnSpPr>
          <xdr:spPr>
            <a:xfrm>
              <a:off x="6419850" y="1798108"/>
              <a:ext cx="0" cy="423333"/>
            </a:xfrm>
            <a:prstGeom prst="line">
              <a:avLst/>
            </a:prstGeom>
            <a:ln w="254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" name="Straight Connector 163">
              <a:extLst>
                <a:ext uri="{FF2B5EF4-FFF2-40B4-BE49-F238E27FC236}">
                  <a16:creationId xmlns:a16="http://schemas.microsoft.com/office/drawing/2014/main" id="{1BADCDE4-4699-47AC-A9D9-E734DB520776}"/>
                </a:ext>
              </a:extLst>
            </xdr:cNvPr>
            <xdr:cNvCxnSpPr/>
          </xdr:nvCxnSpPr>
          <xdr:spPr>
            <a:xfrm flipH="1">
              <a:off x="6242957" y="1806749"/>
              <a:ext cx="186872" cy="0"/>
            </a:xfrm>
            <a:prstGeom prst="line">
              <a:avLst/>
            </a:prstGeom>
            <a:ln w="254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Connector 164">
              <a:extLst>
                <a:ext uri="{FF2B5EF4-FFF2-40B4-BE49-F238E27FC236}">
                  <a16:creationId xmlns:a16="http://schemas.microsoft.com/office/drawing/2014/main" id="{32041346-345D-4D0B-BF87-0490738A05A7}"/>
                </a:ext>
              </a:extLst>
            </xdr:cNvPr>
            <xdr:cNvCxnSpPr/>
          </xdr:nvCxnSpPr>
          <xdr:spPr>
            <a:xfrm flipH="1">
              <a:off x="6242957" y="1946124"/>
              <a:ext cx="186872" cy="0"/>
            </a:xfrm>
            <a:prstGeom prst="line">
              <a:avLst/>
            </a:prstGeom>
            <a:ln w="254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67F3F0DA-36A2-4481-B4BD-D9323C634556}"/>
                </a:ext>
              </a:extLst>
            </xdr:cNvPr>
            <xdr:cNvCxnSpPr/>
          </xdr:nvCxnSpPr>
          <xdr:spPr>
            <a:xfrm flipH="1">
              <a:off x="6242957" y="2077282"/>
              <a:ext cx="186872" cy="0"/>
            </a:xfrm>
            <a:prstGeom prst="line">
              <a:avLst/>
            </a:prstGeom>
            <a:ln w="254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Connector 166">
              <a:extLst>
                <a:ext uri="{FF2B5EF4-FFF2-40B4-BE49-F238E27FC236}">
                  <a16:creationId xmlns:a16="http://schemas.microsoft.com/office/drawing/2014/main" id="{BF203D07-95EE-4834-9580-EE62D4C6F586}"/>
                </a:ext>
              </a:extLst>
            </xdr:cNvPr>
            <xdr:cNvCxnSpPr/>
          </xdr:nvCxnSpPr>
          <xdr:spPr>
            <a:xfrm flipH="1">
              <a:off x="6242957" y="2208440"/>
              <a:ext cx="186872" cy="0"/>
            </a:xfrm>
            <a:prstGeom prst="line">
              <a:avLst/>
            </a:prstGeom>
            <a:ln w="254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377182</xdr:colOff>
      <xdr:row>2</xdr:row>
      <xdr:rowOff>87086</xdr:rowOff>
    </xdr:from>
    <xdr:to>
      <xdr:col>5</xdr:col>
      <xdr:colOff>307728</xdr:colOff>
      <xdr:row>3</xdr:row>
      <xdr:rowOff>185792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B93D41AF-6F5D-4F12-B21F-B77EE066FDEE}"/>
            </a:ext>
          </a:extLst>
        </xdr:cNvPr>
        <xdr:cNvGrpSpPr/>
      </xdr:nvGrpSpPr>
      <xdr:grpSpPr>
        <a:xfrm>
          <a:off x="4813111" y="794657"/>
          <a:ext cx="624510" cy="629385"/>
          <a:chOff x="4252496" y="740229"/>
          <a:chExt cx="551032" cy="642992"/>
        </a:xfrm>
      </xdr:grpSpPr>
      <xdr:grpSp>
        <xdr:nvGrpSpPr>
          <xdr:cNvPr id="175" name="Group 174">
            <a:extLst>
              <a:ext uri="{FF2B5EF4-FFF2-40B4-BE49-F238E27FC236}">
                <a16:creationId xmlns:a16="http://schemas.microsoft.com/office/drawing/2014/main" id="{2ECEAC26-4070-40E8-A54C-E0B37C8C4EEF}"/>
              </a:ext>
            </a:extLst>
          </xdr:cNvPr>
          <xdr:cNvGrpSpPr/>
        </xdr:nvGrpSpPr>
        <xdr:grpSpPr>
          <a:xfrm>
            <a:off x="4307084" y="740229"/>
            <a:ext cx="494354" cy="602247"/>
            <a:chOff x="3664824" y="740229"/>
            <a:chExt cx="494354" cy="602247"/>
          </a:xfrm>
        </xdr:grpSpPr>
        <xdr:grpSp>
          <xdr:nvGrpSpPr>
            <xdr:cNvPr id="73" name="Group 72">
              <a:extLst>
                <a:ext uri="{FF2B5EF4-FFF2-40B4-BE49-F238E27FC236}">
                  <a16:creationId xmlns:a16="http://schemas.microsoft.com/office/drawing/2014/main" id="{3BBE6F2A-E6AD-4721-B686-CD65A47F403C}"/>
                </a:ext>
              </a:extLst>
            </xdr:cNvPr>
            <xdr:cNvGrpSpPr/>
          </xdr:nvGrpSpPr>
          <xdr:grpSpPr>
            <a:xfrm>
              <a:off x="3664824" y="1199326"/>
              <a:ext cx="494354" cy="143150"/>
              <a:chOff x="6072868" y="2309132"/>
              <a:chExt cx="427264" cy="142875"/>
            </a:xfrm>
          </xdr:grpSpPr>
          <xdr:sp macro="" textlink="">
            <xdr:nvSpPr>
              <xdr:cNvPr id="74" name="Rectangle 73">
                <a:extLst>
                  <a:ext uri="{FF2B5EF4-FFF2-40B4-BE49-F238E27FC236}">
                    <a16:creationId xmlns:a16="http://schemas.microsoft.com/office/drawing/2014/main" id="{B5AC24E8-1CBD-4827-BC47-8352DEFAE751}"/>
                  </a:ext>
                </a:extLst>
              </xdr:cNvPr>
              <xdr:cNvSpPr/>
            </xdr:nvSpPr>
            <xdr:spPr>
              <a:xfrm>
                <a:off x="6072868" y="2309132"/>
                <a:ext cx="427264" cy="142875"/>
              </a:xfrm>
              <a:prstGeom prst="rect">
                <a:avLst/>
              </a:prstGeom>
              <a:solidFill>
                <a:srgbClr val="92D050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cxnSp macro="">
            <xdr:nvCxnSpPr>
              <xdr:cNvPr id="75" name="Straight Connector 74">
                <a:extLst>
                  <a:ext uri="{FF2B5EF4-FFF2-40B4-BE49-F238E27FC236}">
                    <a16:creationId xmlns:a16="http://schemas.microsoft.com/office/drawing/2014/main" id="{ABC87D3B-08B4-43E2-8F6F-B50CD56ECF8E}"/>
                  </a:ext>
                </a:extLst>
              </xdr:cNvPr>
              <xdr:cNvCxnSpPr>
                <a:stCxn id="74" idx="0"/>
                <a:endCxn id="74" idx="2"/>
              </xdr:cNvCxnSpPr>
            </xdr:nvCxnSpPr>
            <xdr:spPr>
              <a:xfrm>
                <a:off x="6287181" y="2309132"/>
                <a:ext cx="0" cy="142875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68" name="Group 167">
              <a:extLst>
                <a:ext uri="{FF2B5EF4-FFF2-40B4-BE49-F238E27FC236}">
                  <a16:creationId xmlns:a16="http://schemas.microsoft.com/office/drawing/2014/main" id="{BB425835-5F0C-4725-A86A-0AF6EA4E3FA0}"/>
                </a:ext>
              </a:extLst>
            </xdr:cNvPr>
            <xdr:cNvGrpSpPr/>
          </xdr:nvGrpSpPr>
          <xdr:grpSpPr>
            <a:xfrm>
              <a:off x="3668486" y="740229"/>
              <a:ext cx="441270" cy="439440"/>
              <a:chOff x="6062663" y="1786618"/>
              <a:chExt cx="442912" cy="481022"/>
            </a:xfrm>
          </xdr:grpSpPr>
          <xdr:sp macro="" textlink="">
            <xdr:nvSpPr>
              <xdr:cNvPr id="169" name="Rectangle 168">
                <a:extLst>
                  <a:ext uri="{FF2B5EF4-FFF2-40B4-BE49-F238E27FC236}">
                    <a16:creationId xmlns:a16="http://schemas.microsoft.com/office/drawing/2014/main" id="{514D87AA-75CD-4BEC-B7B4-572EF55ACE4A}"/>
                  </a:ext>
                </a:extLst>
              </xdr:cNvPr>
              <xdr:cNvSpPr/>
            </xdr:nvSpPr>
            <xdr:spPr>
              <a:xfrm>
                <a:off x="6062663" y="1786618"/>
                <a:ext cx="442912" cy="481022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ctr"/>
                <a:endParaRPr lang="en-GB" sz="1100"/>
              </a:p>
            </xdr:txBody>
          </xdr:sp>
          <xdr:cxnSp macro="">
            <xdr:nvCxnSpPr>
              <xdr:cNvPr id="170" name="Straight Connector 169">
                <a:extLst>
                  <a:ext uri="{FF2B5EF4-FFF2-40B4-BE49-F238E27FC236}">
                    <a16:creationId xmlns:a16="http://schemas.microsoft.com/office/drawing/2014/main" id="{9E634F18-D4CB-4033-9E99-F5B0C254E946}"/>
                  </a:ext>
                </a:extLst>
              </xdr:cNvPr>
              <xdr:cNvCxnSpPr/>
            </xdr:nvCxnSpPr>
            <xdr:spPr>
              <a:xfrm>
                <a:off x="6419850" y="1798108"/>
                <a:ext cx="0" cy="423333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1" name="Straight Connector 170">
                <a:extLst>
                  <a:ext uri="{FF2B5EF4-FFF2-40B4-BE49-F238E27FC236}">
                    <a16:creationId xmlns:a16="http://schemas.microsoft.com/office/drawing/2014/main" id="{9FBDF000-631B-480D-B912-E4579C59BB9C}"/>
                  </a:ext>
                </a:extLst>
              </xdr:cNvPr>
              <xdr:cNvCxnSpPr/>
            </xdr:nvCxnSpPr>
            <xdr:spPr>
              <a:xfrm flipH="1">
                <a:off x="6242957" y="1806749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2" name="Straight Connector 171">
                <a:extLst>
                  <a:ext uri="{FF2B5EF4-FFF2-40B4-BE49-F238E27FC236}">
                    <a16:creationId xmlns:a16="http://schemas.microsoft.com/office/drawing/2014/main" id="{9574BFF6-EB56-4908-9A4A-AE29A24E26AD}"/>
                  </a:ext>
                </a:extLst>
              </xdr:cNvPr>
              <xdr:cNvCxnSpPr/>
            </xdr:nvCxnSpPr>
            <xdr:spPr>
              <a:xfrm flipH="1">
                <a:off x="6242957" y="1946124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3" name="Straight Connector 172">
                <a:extLst>
                  <a:ext uri="{FF2B5EF4-FFF2-40B4-BE49-F238E27FC236}">
                    <a16:creationId xmlns:a16="http://schemas.microsoft.com/office/drawing/2014/main" id="{C94C6A51-9C6C-4776-B5C6-C34AC136DE0F}"/>
                  </a:ext>
                </a:extLst>
              </xdr:cNvPr>
              <xdr:cNvCxnSpPr/>
            </xdr:nvCxnSpPr>
            <xdr:spPr>
              <a:xfrm flipH="1">
                <a:off x="6242957" y="2077282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4" name="Straight Connector 173">
                <a:extLst>
                  <a:ext uri="{FF2B5EF4-FFF2-40B4-BE49-F238E27FC236}">
                    <a16:creationId xmlns:a16="http://schemas.microsoft.com/office/drawing/2014/main" id="{2FC67C11-1704-4DA8-AF04-C418B9099441}"/>
                  </a:ext>
                </a:extLst>
              </xdr:cNvPr>
              <xdr:cNvCxnSpPr/>
            </xdr:nvCxnSpPr>
            <xdr:spPr>
              <a:xfrm flipH="1">
                <a:off x="6242957" y="2208440"/>
                <a:ext cx="186872" cy="0"/>
              </a:xfrm>
              <a:prstGeom prst="line">
                <a:avLst/>
              </a:prstGeom>
              <a:ln w="254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FFA19A67-20D1-4E99-B920-12048E6899F2}"/>
              </a:ext>
            </a:extLst>
          </xdr:cNvPr>
          <xdr:cNvGrpSpPr/>
        </xdr:nvGrpSpPr>
        <xdr:grpSpPr>
          <a:xfrm>
            <a:off x="4252496" y="1165242"/>
            <a:ext cx="551032" cy="217979"/>
            <a:chOff x="6011635" y="2275114"/>
            <a:chExt cx="476250" cy="217560"/>
          </a:xfrm>
        </xdr:grpSpPr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10E95601-29D2-4429-989D-9778E7E6EED5}"/>
                </a:ext>
              </a:extLst>
            </xdr:cNvPr>
            <xdr:cNvSpPr txBox="1"/>
          </xdr:nvSpPr>
          <xdr:spPr>
            <a:xfrm>
              <a:off x="6011635" y="2275114"/>
              <a:ext cx="340671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800"/>
                <a:t>300</a:t>
              </a:r>
            </a:p>
          </xdr:txBody>
        </xdr: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D1C7108F-5EF3-48E9-AB65-42D2E8E7B4D6}"/>
                </a:ext>
              </a:extLst>
            </xdr:cNvPr>
            <xdr:cNvSpPr txBox="1"/>
          </xdr:nvSpPr>
          <xdr:spPr>
            <a:xfrm>
              <a:off x="6276975" y="2275114"/>
              <a:ext cx="210910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GB" sz="800"/>
                <a:t>1</a:t>
              </a:r>
            </a:p>
          </xdr:txBody>
        </xdr:sp>
      </xdr:grpSp>
    </xdr:grpSp>
    <xdr:clientData/>
  </xdr:twoCellAnchor>
  <xdr:twoCellAnchor>
    <xdr:from>
      <xdr:col>7</xdr:col>
      <xdr:colOff>304800</xdr:colOff>
      <xdr:row>26</xdr:row>
      <xdr:rowOff>76200</xdr:rowOff>
    </xdr:from>
    <xdr:to>
      <xdr:col>7</xdr:col>
      <xdr:colOff>590550</xdr:colOff>
      <xdr:row>26</xdr:row>
      <xdr:rowOff>366486</xdr:rowOff>
    </xdr:to>
    <xdr:sp macro="" textlink="">
      <xdr:nvSpPr>
        <xdr:cNvPr id="133" name="AutoShape 4">
          <a:extLst>
            <a:ext uri="{FF2B5EF4-FFF2-40B4-BE49-F238E27FC236}">
              <a16:creationId xmlns:a16="http://schemas.microsoft.com/office/drawing/2014/main" id="{87EEF44B-FDE7-4631-AF45-8A2098BFCB1A}"/>
            </a:ext>
          </a:extLst>
        </xdr:cNvPr>
        <xdr:cNvSpPr>
          <a:spLocks noChangeArrowheads="1"/>
        </xdr:cNvSpPr>
      </xdr:nvSpPr>
      <xdr:spPr bwMode="auto">
        <a:xfrm>
          <a:off x="6041571" y="13400314"/>
          <a:ext cx="285750" cy="290286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348344</xdr:colOff>
      <xdr:row>17</xdr:row>
      <xdr:rowOff>370115</xdr:rowOff>
    </xdr:from>
    <xdr:to>
      <xdr:col>8</xdr:col>
      <xdr:colOff>13608</xdr:colOff>
      <xdr:row>18</xdr:row>
      <xdr:rowOff>116115</xdr:rowOff>
    </xdr:to>
    <xdr:sp macro="" textlink="">
      <xdr:nvSpPr>
        <xdr:cNvPr id="134" name="AutoShape 4">
          <a:extLst>
            <a:ext uri="{FF2B5EF4-FFF2-40B4-BE49-F238E27FC236}">
              <a16:creationId xmlns:a16="http://schemas.microsoft.com/office/drawing/2014/main" id="{C138ADF5-F1AD-43EA-9233-92773E80CE5D}"/>
            </a:ext>
          </a:extLst>
        </xdr:cNvPr>
        <xdr:cNvSpPr>
          <a:spLocks noChangeArrowheads="1"/>
        </xdr:cNvSpPr>
      </xdr:nvSpPr>
      <xdr:spPr bwMode="auto">
        <a:xfrm>
          <a:off x="6085115" y="8795658"/>
          <a:ext cx="285750" cy="290286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511628</xdr:colOff>
      <xdr:row>17</xdr:row>
      <xdr:rowOff>391886</xdr:rowOff>
    </xdr:from>
    <xdr:to>
      <xdr:col>11</xdr:col>
      <xdr:colOff>176893</xdr:colOff>
      <xdr:row>18</xdr:row>
      <xdr:rowOff>137886</xdr:rowOff>
    </xdr:to>
    <xdr:sp macro="" textlink="">
      <xdr:nvSpPr>
        <xdr:cNvPr id="136" name="AutoShape 4">
          <a:extLst>
            <a:ext uri="{FF2B5EF4-FFF2-40B4-BE49-F238E27FC236}">
              <a16:creationId xmlns:a16="http://schemas.microsoft.com/office/drawing/2014/main" id="{E463BF8C-1195-4A89-A6BF-031BE1EC7627}"/>
            </a:ext>
          </a:extLst>
        </xdr:cNvPr>
        <xdr:cNvSpPr>
          <a:spLocks noChangeArrowheads="1"/>
        </xdr:cNvSpPr>
      </xdr:nvSpPr>
      <xdr:spPr bwMode="auto">
        <a:xfrm>
          <a:off x="8109857" y="8817429"/>
          <a:ext cx="285750" cy="290286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533400</xdr:colOff>
      <xdr:row>26</xdr:row>
      <xdr:rowOff>228600</xdr:rowOff>
    </xdr:from>
    <xdr:to>
      <xdr:col>11</xdr:col>
      <xdr:colOff>198665</xdr:colOff>
      <xdr:row>26</xdr:row>
      <xdr:rowOff>518886</xdr:rowOff>
    </xdr:to>
    <xdr:sp macro="" textlink="">
      <xdr:nvSpPr>
        <xdr:cNvPr id="137" name="AutoShape 4">
          <a:extLst>
            <a:ext uri="{FF2B5EF4-FFF2-40B4-BE49-F238E27FC236}">
              <a16:creationId xmlns:a16="http://schemas.microsoft.com/office/drawing/2014/main" id="{592517EE-EC39-4988-A6FE-546629A31A4C}"/>
            </a:ext>
          </a:extLst>
        </xdr:cNvPr>
        <xdr:cNvSpPr>
          <a:spLocks noChangeArrowheads="1"/>
        </xdr:cNvSpPr>
      </xdr:nvSpPr>
      <xdr:spPr bwMode="auto">
        <a:xfrm>
          <a:off x="8131629" y="13552714"/>
          <a:ext cx="285750" cy="290286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500743</xdr:colOff>
      <xdr:row>11</xdr:row>
      <xdr:rowOff>402772</xdr:rowOff>
    </xdr:from>
    <xdr:to>
      <xdr:col>5</xdr:col>
      <xdr:colOff>261327</xdr:colOff>
      <xdr:row>12</xdr:row>
      <xdr:rowOff>239487</xdr:rowOff>
    </xdr:to>
    <xdr:pic>
      <xdr:nvPicPr>
        <xdr:cNvPr id="144" name="Grafik 10" descr="Ergonomie_Logo_nur männchen.png">
          <a:extLst>
            <a:ext uri="{FF2B5EF4-FFF2-40B4-BE49-F238E27FC236}">
              <a16:creationId xmlns:a16="http://schemas.microsoft.com/office/drawing/2014/main" id="{AEB9D924-5221-4519-A978-F8182FDC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495800" y="6019801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11</xdr:row>
      <xdr:rowOff>87086</xdr:rowOff>
    </xdr:from>
    <xdr:to>
      <xdr:col>2</xdr:col>
      <xdr:colOff>1143070</xdr:colOff>
      <xdr:row>11</xdr:row>
      <xdr:rowOff>468086</xdr:rowOff>
    </xdr:to>
    <xdr:pic>
      <xdr:nvPicPr>
        <xdr:cNvPr id="145" name="Grafik 10" descr="Ergonomie_Logo_nur männchen.png">
          <a:extLst>
            <a:ext uri="{FF2B5EF4-FFF2-40B4-BE49-F238E27FC236}">
              <a16:creationId xmlns:a16="http://schemas.microsoft.com/office/drawing/2014/main" id="{7C52616D-0E56-48A4-9EBF-9450983C2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830286" y="5704115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8</xdr:row>
      <xdr:rowOff>511629</xdr:rowOff>
    </xdr:from>
    <xdr:to>
      <xdr:col>5</xdr:col>
      <xdr:colOff>217784</xdr:colOff>
      <xdr:row>9</xdr:row>
      <xdr:rowOff>348343</xdr:rowOff>
    </xdr:to>
    <xdr:pic>
      <xdr:nvPicPr>
        <xdr:cNvPr id="146" name="Grafik 10" descr="Ergonomie_Logo_nur männchen.png">
          <a:extLst>
            <a:ext uri="{FF2B5EF4-FFF2-40B4-BE49-F238E27FC236}">
              <a16:creationId xmlns:a16="http://schemas.microsoft.com/office/drawing/2014/main" id="{7B3BD167-81B4-412F-9140-98143B76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452257" y="4495800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827313</xdr:colOff>
      <xdr:row>26</xdr:row>
      <xdr:rowOff>76200</xdr:rowOff>
    </xdr:from>
    <xdr:to>
      <xdr:col>2</xdr:col>
      <xdr:colOff>1208383</xdr:colOff>
      <xdr:row>26</xdr:row>
      <xdr:rowOff>457200</xdr:rowOff>
    </xdr:to>
    <xdr:pic>
      <xdr:nvPicPr>
        <xdr:cNvPr id="147" name="Grafik 10" descr="Ergonomie_Logo_nur männchen.png">
          <a:extLst>
            <a:ext uri="{FF2B5EF4-FFF2-40B4-BE49-F238E27FC236}">
              <a16:creationId xmlns:a16="http://schemas.microsoft.com/office/drawing/2014/main" id="{F5CE7C74-1E8B-4C2E-B5E9-EE18C413E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895599" y="13465629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26</xdr:row>
      <xdr:rowOff>478971</xdr:rowOff>
    </xdr:from>
    <xdr:to>
      <xdr:col>6</xdr:col>
      <xdr:colOff>522584</xdr:colOff>
      <xdr:row>27</xdr:row>
      <xdr:rowOff>315686</xdr:rowOff>
    </xdr:to>
    <xdr:pic>
      <xdr:nvPicPr>
        <xdr:cNvPr id="148" name="Grafik 10" descr="Ergonomie_Logo_nur männchen.png">
          <a:extLst>
            <a:ext uri="{FF2B5EF4-FFF2-40B4-BE49-F238E27FC236}">
              <a16:creationId xmlns:a16="http://schemas.microsoft.com/office/drawing/2014/main" id="{EDDCCBCA-597F-400A-AA68-4240EE52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77543" y="13868400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163285</xdr:colOff>
      <xdr:row>24</xdr:row>
      <xdr:rowOff>43543</xdr:rowOff>
    </xdr:from>
    <xdr:to>
      <xdr:col>6</xdr:col>
      <xdr:colOff>544355</xdr:colOff>
      <xdr:row>24</xdr:row>
      <xdr:rowOff>424543</xdr:rowOff>
    </xdr:to>
    <xdr:pic>
      <xdr:nvPicPr>
        <xdr:cNvPr id="149" name="Grafik 10" descr="Ergonomie_Logo_nur männchen.png">
          <a:extLst>
            <a:ext uri="{FF2B5EF4-FFF2-40B4-BE49-F238E27FC236}">
              <a16:creationId xmlns:a16="http://schemas.microsoft.com/office/drawing/2014/main" id="{70DBFD14-E508-45EA-B186-F6703687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99314" y="12344400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32657</xdr:colOff>
      <xdr:row>24</xdr:row>
      <xdr:rowOff>97972</xdr:rowOff>
    </xdr:from>
    <xdr:to>
      <xdr:col>12</xdr:col>
      <xdr:colOff>413727</xdr:colOff>
      <xdr:row>24</xdr:row>
      <xdr:rowOff>478972</xdr:rowOff>
    </xdr:to>
    <xdr:pic>
      <xdr:nvPicPr>
        <xdr:cNvPr id="150" name="Grafik 10" descr="Ergonomie_Logo_nur männchen.png">
          <a:extLst>
            <a:ext uri="{FF2B5EF4-FFF2-40B4-BE49-F238E27FC236}">
              <a16:creationId xmlns:a16="http://schemas.microsoft.com/office/drawing/2014/main" id="{19BAF1A0-A478-463A-833D-0CCB2413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991600" y="12398829"/>
          <a:ext cx="38107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32657</xdr:colOff>
      <xdr:row>27</xdr:row>
      <xdr:rowOff>87086</xdr:rowOff>
    </xdr:from>
    <xdr:to>
      <xdr:col>12</xdr:col>
      <xdr:colOff>413727</xdr:colOff>
      <xdr:row>27</xdr:row>
      <xdr:rowOff>468086</xdr:rowOff>
    </xdr:to>
    <xdr:pic>
      <xdr:nvPicPr>
        <xdr:cNvPr id="151" name="Grafik 10" descr="Ergonomie_Logo_nur männchen.png">
          <a:extLst>
            <a:ext uri="{FF2B5EF4-FFF2-40B4-BE49-F238E27FC236}">
              <a16:creationId xmlns:a16="http://schemas.microsoft.com/office/drawing/2014/main" id="{80579523-B07F-497E-92FB-D9C17896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991600" y="14020800"/>
          <a:ext cx="381070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452437</xdr:colOff>
      <xdr:row>11</xdr:row>
      <xdr:rowOff>123825</xdr:rowOff>
    </xdr:from>
    <xdr:to>
      <xdr:col>1</xdr:col>
      <xdr:colOff>738187</xdr:colOff>
      <xdr:row>11</xdr:row>
      <xdr:rowOff>409575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347912" y="6181725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185737</xdr:colOff>
      <xdr:row>10</xdr:row>
      <xdr:rowOff>142875</xdr:rowOff>
    </xdr:from>
    <xdr:to>
      <xdr:col>1</xdr:col>
      <xdr:colOff>471487</xdr:colOff>
      <xdr:row>10</xdr:row>
      <xdr:rowOff>428625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081212" y="5657850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276224</xdr:colOff>
      <xdr:row>12</xdr:row>
      <xdr:rowOff>142875</xdr:rowOff>
    </xdr:from>
    <xdr:to>
      <xdr:col>1</xdr:col>
      <xdr:colOff>996224</xdr:colOff>
      <xdr:row>12</xdr:row>
      <xdr:rowOff>142875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 bwMode="auto">
        <a:xfrm>
          <a:off x="2171699" y="6743700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</xdr:col>
      <xdr:colOff>276224</xdr:colOff>
      <xdr:row>12</xdr:row>
      <xdr:rowOff>381000</xdr:rowOff>
    </xdr:from>
    <xdr:to>
      <xdr:col>1</xdr:col>
      <xdr:colOff>996224</xdr:colOff>
      <xdr:row>12</xdr:row>
      <xdr:rowOff>381000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 bwMode="auto">
        <a:xfrm>
          <a:off x="2171699" y="6981825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oneCellAnchor>
    <xdr:from>
      <xdr:col>3</xdr:col>
      <xdr:colOff>495300</xdr:colOff>
      <xdr:row>3</xdr:row>
      <xdr:rowOff>209550</xdr:rowOff>
    </xdr:from>
    <xdr:ext cx="184731" cy="374141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124325" y="19240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1800"/>
        </a:p>
      </xdr:txBody>
    </xdr:sp>
    <xdr:clientData/>
  </xdr:oneCellAnchor>
  <xdr:oneCellAnchor>
    <xdr:from>
      <xdr:col>4</xdr:col>
      <xdr:colOff>66675</xdr:colOff>
      <xdr:row>6</xdr:row>
      <xdr:rowOff>180975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238625" y="352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11</xdr:col>
      <xdr:colOff>829</xdr:colOff>
      <xdr:row>4</xdr:row>
      <xdr:rowOff>490326</xdr:rowOff>
    </xdr:from>
    <xdr:ext cx="184731" cy="593304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7973254" y="2747751"/>
          <a:ext cx="184731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3200"/>
        </a:p>
      </xdr:txBody>
    </xdr:sp>
    <xdr:clientData/>
  </xdr:oneCellAnchor>
  <xdr:twoCellAnchor editAs="oneCell">
    <xdr:from>
      <xdr:col>1</xdr:col>
      <xdr:colOff>657225</xdr:colOff>
      <xdr:row>10</xdr:row>
      <xdr:rowOff>28575</xdr:rowOff>
    </xdr:from>
    <xdr:to>
      <xdr:col>1</xdr:col>
      <xdr:colOff>1011460</xdr:colOff>
      <xdr:row>10</xdr:row>
      <xdr:rowOff>496575</xdr:rowOff>
    </xdr:to>
    <xdr:pic>
      <xdr:nvPicPr>
        <xdr:cNvPr id="11" name="Grafik 10" descr="Ergonomie_Logo_nur männchen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2700" y="5543550"/>
          <a:ext cx="459010" cy="468000"/>
        </a:xfrm>
        <a:prstGeom prst="rect">
          <a:avLst/>
        </a:prstGeom>
      </xdr:spPr>
    </xdr:pic>
    <xdr:clientData/>
  </xdr:twoCellAnchor>
  <xdr:twoCellAnchor>
    <xdr:from>
      <xdr:col>5</xdr:col>
      <xdr:colOff>228601</xdr:colOff>
      <xdr:row>7</xdr:row>
      <xdr:rowOff>140802</xdr:rowOff>
    </xdr:from>
    <xdr:to>
      <xdr:col>7</xdr:col>
      <xdr:colOff>387283</xdr:colOff>
      <xdr:row>8</xdr:row>
      <xdr:rowOff>91960</xdr:rowOff>
    </xdr:to>
    <xdr:sp macro="" textlink="">
      <xdr:nvSpPr>
        <xdr:cNvPr id="12" name="Rectangle 26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 rot="16200000">
          <a:off x="5318700" y="3651778"/>
          <a:ext cx="494083" cy="1244532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PCB    200 pcs</a:t>
          </a:r>
        </a:p>
        <a:p>
          <a:pPr marL="0" indent="0" algn="l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Housing 200pcs</a:t>
          </a:r>
        </a:p>
      </xdr:txBody>
    </xdr:sp>
    <xdr:clientData/>
  </xdr:twoCellAnchor>
  <xdr:twoCellAnchor>
    <xdr:from>
      <xdr:col>5</xdr:col>
      <xdr:colOff>0</xdr:colOff>
      <xdr:row>8</xdr:row>
      <xdr:rowOff>102110</xdr:rowOff>
    </xdr:from>
    <xdr:to>
      <xdr:col>7</xdr:col>
      <xdr:colOff>388450</xdr:colOff>
      <xdr:row>9</xdr:row>
      <xdr:rowOff>371298</xdr:rowOff>
    </xdr:to>
    <xdr:sp macro="" textlink="">
      <xdr:nvSpPr>
        <xdr:cNvPr id="13" name="Rectangle 26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 rot="16200000">
          <a:off x="5045968" y="4200142"/>
          <a:ext cx="812113" cy="1474300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marL="0" indent="0" algn="ctr" rtl="0"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Heat staking</a:t>
          </a:r>
        </a:p>
      </xdr:txBody>
    </xdr:sp>
    <xdr:clientData/>
  </xdr:twoCellAnchor>
  <xdr:twoCellAnchor>
    <xdr:from>
      <xdr:col>9</xdr:col>
      <xdr:colOff>409221</xdr:colOff>
      <xdr:row>10</xdr:row>
      <xdr:rowOff>114418</xdr:rowOff>
    </xdr:from>
    <xdr:to>
      <xdr:col>11</xdr:col>
      <xdr:colOff>223423</xdr:colOff>
      <xdr:row>12</xdr:row>
      <xdr:rowOff>371963</xdr:rowOff>
    </xdr:to>
    <xdr:sp macro="" textlink="">
      <xdr:nvSpPr>
        <xdr:cNvPr id="14" name="Rectangle 26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 rot="13850022">
          <a:off x="7074124" y="5851065"/>
          <a:ext cx="1343395" cy="900052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Soldering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&amp;AOI </a:t>
          </a:r>
        </a:p>
      </xdr:txBody>
    </xdr:sp>
    <xdr:clientData/>
  </xdr:twoCellAnchor>
  <xdr:twoCellAnchor>
    <xdr:from>
      <xdr:col>10</xdr:col>
      <xdr:colOff>259772</xdr:colOff>
      <xdr:row>8</xdr:row>
      <xdr:rowOff>283082</xdr:rowOff>
    </xdr:from>
    <xdr:to>
      <xdr:col>12</xdr:col>
      <xdr:colOff>501625</xdr:colOff>
      <xdr:row>9</xdr:row>
      <xdr:rowOff>527291</xdr:rowOff>
    </xdr:to>
    <xdr:sp macro="" textlink="">
      <xdr:nvSpPr>
        <xdr:cNvPr id="15" name="Rectangle 26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 rot="16200000">
          <a:off x="7959557" y="4441922"/>
          <a:ext cx="787134" cy="1327703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Soldering&amp;AOI</a:t>
          </a:r>
          <a:r>
            <a:rPr lang="en-US" altLang="zh-CN" sz="1000"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10</xdr:col>
      <xdr:colOff>255406</xdr:colOff>
      <xdr:row>4</xdr:row>
      <xdr:rowOff>542924</xdr:rowOff>
    </xdr:from>
    <xdr:to>
      <xdr:col>12</xdr:col>
      <xdr:colOff>501623</xdr:colOff>
      <xdr:row>6</xdr:row>
      <xdr:rowOff>452725</xdr:rowOff>
    </xdr:to>
    <xdr:sp macro="" textlink="">
      <xdr:nvSpPr>
        <xdr:cNvPr id="16" name="Rectangle 26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 rot="16200000">
          <a:off x="7853114" y="2632141"/>
          <a:ext cx="995651" cy="1332067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marL="0" indent="0" algn="r" rtl="0"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Pre-programming</a:t>
          </a:r>
        </a:p>
        <a:p>
          <a:pPr marL="0" indent="0" algn="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indent="0" algn="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indent="0" algn="ctr" rtl="0">
            <a:defRPr sz="1000"/>
          </a:pPr>
          <a:r>
            <a:rPr lang="en-US" sz="1000" b="1">
              <a:latin typeface="+mn-lt"/>
              <a:ea typeface="+mn-ea"/>
              <a:cs typeface="+mn-cs"/>
            </a:rPr>
            <a:t>Guage Test</a:t>
          </a:r>
          <a:endParaRPr lang="en-US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253156</xdr:colOff>
      <xdr:row>6</xdr:row>
      <xdr:rowOff>457525</xdr:rowOff>
    </xdr:from>
    <xdr:to>
      <xdr:col>12</xdr:col>
      <xdr:colOff>501623</xdr:colOff>
      <xdr:row>7</xdr:row>
      <xdr:rowOff>520504</xdr:rowOff>
    </xdr:to>
    <xdr:sp macro="" textlink="">
      <xdr:nvSpPr>
        <xdr:cNvPr id="17" name="Rectangle 262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 rot="16200000">
          <a:off x="8046863" y="3436593"/>
          <a:ext cx="605904" cy="1334317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Swaging</a:t>
          </a:r>
        </a:p>
        <a:p>
          <a:pPr marL="0" indent="0" algn="ct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202624</xdr:colOff>
      <xdr:row>7</xdr:row>
      <xdr:rowOff>535498</xdr:rowOff>
    </xdr:from>
    <xdr:to>
      <xdr:col>12</xdr:col>
      <xdr:colOff>504828</xdr:colOff>
      <xdr:row>8</xdr:row>
      <xdr:rowOff>289504</xdr:rowOff>
    </xdr:to>
    <xdr:sp macro="" textlink="">
      <xdr:nvSpPr>
        <xdr:cNvPr id="18" name="Rectangle 26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 rot="16200000">
          <a:off x="8177685" y="3876137"/>
          <a:ext cx="296931" cy="1388054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r" rtl="0"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Solder ball check</a:t>
          </a:r>
        </a:p>
      </xdr:txBody>
    </xdr:sp>
    <xdr:clientData/>
  </xdr:twoCellAnchor>
  <xdr:twoCellAnchor>
    <xdr:from>
      <xdr:col>6</xdr:col>
      <xdr:colOff>147292</xdr:colOff>
      <xdr:row>2</xdr:row>
      <xdr:rowOff>28575</xdr:rowOff>
    </xdr:from>
    <xdr:to>
      <xdr:col>7</xdr:col>
      <xdr:colOff>444712</xdr:colOff>
      <xdr:row>3</xdr:row>
      <xdr:rowOff>361210</xdr:rowOff>
    </xdr:to>
    <xdr:sp macro="" textlink="">
      <xdr:nvSpPr>
        <xdr:cNvPr id="19" name="Rectangle 26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 rot="16200000">
          <a:off x="5387485" y="1217757"/>
          <a:ext cx="875560" cy="840345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ct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Packaing&amp;</a:t>
          </a:r>
        </a:p>
        <a:p>
          <a:pPr marL="0" indent="0" algn="ct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Inspection</a:t>
          </a:r>
        </a:p>
        <a:p>
          <a:pPr marL="0" indent="0" algn="ct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443156</xdr:colOff>
      <xdr:row>1</xdr:row>
      <xdr:rowOff>19048</xdr:rowOff>
    </xdr:from>
    <xdr:to>
      <xdr:col>9</xdr:col>
      <xdr:colOff>324971</xdr:colOff>
      <xdr:row>3</xdr:row>
      <xdr:rowOff>363699</xdr:rowOff>
    </xdr:to>
    <xdr:sp macro="" textlink="">
      <xdr:nvSpPr>
        <xdr:cNvPr id="20" name="Rectangle 262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 rot="16200000">
          <a:off x="6012463" y="879116"/>
          <a:ext cx="1430501" cy="967665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Calibration</a:t>
          </a:r>
        </a:p>
        <a:p>
          <a:pPr marL="0" indent="0" algn="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&amp;Test&amp;Cover assembly</a:t>
          </a:r>
        </a:p>
        <a:p>
          <a:pPr marL="0" indent="0" algn="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&amp;Marking</a:t>
          </a:r>
        </a:p>
        <a:p>
          <a:pPr marL="0" indent="0" algn="ct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132843</xdr:colOff>
      <xdr:row>6</xdr:row>
      <xdr:rowOff>781</xdr:rowOff>
    </xdr:from>
    <xdr:to>
      <xdr:col>7</xdr:col>
      <xdr:colOff>387291</xdr:colOff>
      <xdr:row>6</xdr:row>
      <xdr:rowOff>187715</xdr:rowOff>
    </xdr:to>
    <xdr:grpSp>
      <xdr:nvGrpSpPr>
        <xdr:cNvPr id="21" name="组合 166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6174414" y="3348138"/>
          <a:ext cx="880377" cy="186934"/>
          <a:chOff x="10028467" y="6000750"/>
          <a:chExt cx="707581" cy="608933"/>
        </a:xfrm>
      </xdr:grpSpPr>
      <xdr:sp macro="" textlink="">
        <xdr:nvSpPr>
          <xdr:cNvPr id="22" name="Rectangle 262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10077791" y="5951426"/>
            <a:ext cx="608933" cy="707581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marL="0" indent="0" algn="l" rtl="0">
              <a:defRPr sz="1000"/>
            </a:pPr>
            <a:r>
              <a:rPr lang="en-US" altLang="zh-CN" sz="1000">
                <a:latin typeface="+mn-lt"/>
                <a:ea typeface="+mn-ea"/>
                <a:cs typeface="+mn-cs"/>
              </a:rPr>
              <a:t>Rooster</a:t>
            </a:r>
          </a:p>
          <a:p>
            <a:pPr marL="0" indent="0" algn="l" rtl="0">
              <a:defRPr sz="1000"/>
            </a:pPr>
            <a:endParaRPr lang="en-US" altLang="zh-CN" sz="1000">
              <a:latin typeface="+mn-lt"/>
              <a:ea typeface="+mn-ea"/>
              <a:cs typeface="+mn-cs"/>
            </a:endParaRPr>
          </a:p>
          <a:p>
            <a:pPr marL="0" indent="0" algn="l" rtl="0">
              <a:defRPr sz="1000"/>
            </a:pPr>
            <a:r>
              <a:rPr lang="en-US" altLang="zh-CN" sz="1000">
                <a:latin typeface="+mn-lt"/>
                <a:ea typeface="+mn-ea"/>
                <a:cs typeface="+mn-cs"/>
              </a:rPr>
              <a:t>Drive arm</a:t>
            </a:r>
          </a:p>
        </xdr:txBody>
      </xdr:sp>
      <xdr:cxnSp macro="">
        <xdr:nvCxnSpPr>
          <xdr:cNvPr id="23" name="直接连接符 15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>
            <a:stCxn id="22" idx="0"/>
            <a:endCxn id="22" idx="2"/>
          </xdr:cNvCxnSpPr>
        </xdr:nvCxnSpPr>
        <xdr:spPr bwMode="auto">
          <a:xfrm>
            <a:off x="10028467" y="6305216"/>
            <a:ext cx="707581" cy="0"/>
          </a:xfrm>
          <a:prstGeom prst="line">
            <a:avLst/>
          </a:prstGeom>
          <a:solidFill>
            <a:srgbClr val="FFFFFF"/>
          </a:solidFill>
          <a:ln w="6350" cap="flat" cmpd="sng" algn="ctr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9</xdr:col>
      <xdr:colOff>438849</xdr:colOff>
      <xdr:row>2</xdr:row>
      <xdr:rowOff>416198</xdr:rowOff>
    </xdr:from>
    <xdr:to>
      <xdr:col>12</xdr:col>
      <xdr:colOff>289140</xdr:colOff>
      <xdr:row>4</xdr:row>
      <xdr:rowOff>197346</xdr:rowOff>
    </xdr:to>
    <xdr:sp macro="" textlink="">
      <xdr:nvSpPr>
        <xdr:cNvPr id="24" name="Rectangle 26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 rot="14124369">
          <a:off x="7631458" y="1281739"/>
          <a:ext cx="866998" cy="1479066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ct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indent="0" algn="ct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Calibration</a:t>
          </a:r>
        </a:p>
        <a:p>
          <a:pPr marL="0" indent="0" algn="ct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&amp;Test&amp;Cover assembly</a:t>
          </a:r>
        </a:p>
        <a:p>
          <a:pPr marL="0" indent="0" algn="ctr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&amp;Marking</a:t>
          </a:r>
        </a:p>
        <a:p>
          <a:pPr marL="0" indent="0" algn="ctr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405865</xdr:colOff>
      <xdr:row>7</xdr:row>
      <xdr:rowOff>219075</xdr:rowOff>
    </xdr:from>
    <xdr:to>
      <xdr:col>8</xdr:col>
      <xdr:colOff>281582</xdr:colOff>
      <xdr:row>8</xdr:row>
      <xdr:rowOff>80487</xdr:rowOff>
    </xdr:to>
    <xdr:grpSp>
      <xdr:nvGrpSpPr>
        <xdr:cNvPr id="25" name="组合 28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7073365" y="4110718"/>
          <a:ext cx="501646" cy="405698"/>
          <a:chOff x="5505450" y="4181475"/>
          <a:chExt cx="297818" cy="292447"/>
        </a:xfrm>
      </xdr:grpSpPr>
      <xdr:pic>
        <xdr:nvPicPr>
          <xdr:cNvPr id="26" name="Grafik 231" descr="Ergonomie_Logo_nur männchen.png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505450" y="4181475"/>
            <a:ext cx="266915" cy="272143"/>
          </a:xfrm>
          <a:prstGeom prst="rect">
            <a:avLst/>
          </a:prstGeom>
        </xdr:spPr>
      </xdr:pic>
      <xdr:sp macro="" textlink="">
        <xdr:nvSpPr>
          <xdr:cNvPr id="27" name="TextBox 26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5555617" y="4226273"/>
            <a:ext cx="247651" cy="247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n-US" sz="1100"/>
              <a:t>1</a:t>
            </a:r>
          </a:p>
        </xdr:txBody>
      </xdr:sp>
    </xdr:grpSp>
    <xdr:clientData/>
  </xdr:twoCellAnchor>
  <xdr:twoCellAnchor editAs="oneCell">
    <xdr:from>
      <xdr:col>7</xdr:col>
      <xdr:colOff>200025</xdr:colOff>
      <xdr:row>8</xdr:row>
      <xdr:rowOff>314738</xdr:rowOff>
    </xdr:from>
    <xdr:to>
      <xdr:col>8</xdr:col>
      <xdr:colOff>3</xdr:colOff>
      <xdr:row>9</xdr:row>
      <xdr:rowOff>114300</xdr:rowOff>
    </xdr:to>
    <xdr:sp macro="" textlink="">
      <xdr:nvSpPr>
        <xdr:cNvPr id="28" name="AutoShape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6000750" y="4734338"/>
          <a:ext cx="342903" cy="342487"/>
        </a:xfrm>
        <a:prstGeom prst="plus">
          <a:avLst>
            <a:gd name="adj" fmla="val 38708"/>
          </a:avLst>
        </a:prstGeom>
        <a:solidFill>
          <a:srgbClr val="FFFFFF"/>
        </a:solidFill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264215</xdr:colOff>
      <xdr:row>8</xdr:row>
      <xdr:rowOff>341658</xdr:rowOff>
    </xdr:from>
    <xdr:to>
      <xdr:col>8</xdr:col>
      <xdr:colOff>28575</xdr:colOff>
      <xdr:row>9</xdr:row>
      <xdr:rowOff>65434</xdr:rowOff>
    </xdr:to>
    <xdr:sp macro="" textlink="">
      <xdr:nvSpPr>
        <xdr:cNvPr id="29" name="TextBox 266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6064940" y="4761258"/>
          <a:ext cx="307285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6</xdr:col>
      <xdr:colOff>43568</xdr:colOff>
      <xdr:row>10</xdr:row>
      <xdr:rowOff>196902</xdr:rowOff>
    </xdr:from>
    <xdr:to>
      <xdr:col>8</xdr:col>
      <xdr:colOff>439928</xdr:colOff>
      <xdr:row>12</xdr:row>
      <xdr:rowOff>144285</xdr:rowOff>
    </xdr:to>
    <xdr:sp macro="" textlink="">
      <xdr:nvSpPr>
        <xdr:cNvPr id="30" name="Rectangle 26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 rot="18901728">
          <a:off x="5301368" y="5711877"/>
          <a:ext cx="1482210" cy="1033233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000" b="1">
              <a:latin typeface="+mn-lt"/>
              <a:ea typeface="+mn-ea"/>
              <a:cs typeface="+mn-cs"/>
            </a:rPr>
            <a:t>IC hall Form&amp;Assy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228603</xdr:colOff>
      <xdr:row>6</xdr:row>
      <xdr:rowOff>54150</xdr:rowOff>
    </xdr:from>
    <xdr:to>
      <xdr:col>7</xdr:col>
      <xdr:colOff>390689</xdr:colOff>
      <xdr:row>7</xdr:row>
      <xdr:rowOff>132522</xdr:rowOff>
    </xdr:to>
    <xdr:sp macro="" textlink="">
      <xdr:nvSpPr>
        <xdr:cNvPr id="31" name="Rectangle 262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 rot="16200000">
          <a:off x="5256797" y="3084106"/>
          <a:ext cx="621297" cy="1247936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altLang="zh-CN" sz="1000">
              <a:latin typeface="+mn-lt"/>
              <a:ea typeface="+mn-ea"/>
              <a:cs typeface="+mn-cs"/>
            </a:rPr>
            <a:t>Pin 400 pcs</a:t>
          </a:r>
        </a:p>
        <a:p>
          <a:pPr marL="0" indent="0" algn="l" rtl="0">
            <a:defRPr sz="1000"/>
          </a:pPr>
          <a:endParaRPr lang="en-US" altLang="zh-CN" sz="1000"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latin typeface="+mn-lt"/>
              <a:ea typeface="+mn-ea"/>
              <a:cs typeface="+mn-cs"/>
            </a:rPr>
            <a:t>Riveting</a:t>
          </a:r>
          <a:endParaRPr lang="en-US" b="1"/>
        </a:p>
        <a:p>
          <a:pPr marL="0" indent="0" algn="l" rtl="0">
            <a:defRPr sz="1000"/>
          </a:pPr>
          <a:endParaRPr lang="zh-CN" altLang="zh-CN" sz="10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495300</xdr:colOff>
      <xdr:row>5</xdr:row>
      <xdr:rowOff>0</xdr:rowOff>
    </xdr:from>
    <xdr:to>
      <xdr:col>7</xdr:col>
      <xdr:colOff>387287</xdr:colOff>
      <xdr:row>6</xdr:row>
      <xdr:rowOff>59323</xdr:rowOff>
    </xdr:to>
    <xdr:grpSp>
      <xdr:nvGrpSpPr>
        <xdr:cNvPr id="32" name="组合 16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5910943" y="2803071"/>
          <a:ext cx="1143844" cy="603609"/>
          <a:chOff x="9977746" y="5944450"/>
          <a:chExt cx="758299" cy="665236"/>
        </a:xfrm>
      </xdr:grpSpPr>
      <xdr:sp macro="" textlink="">
        <xdr:nvSpPr>
          <xdr:cNvPr id="33" name="Rectangle 26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10024278" y="5897919"/>
            <a:ext cx="665236" cy="758298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marL="0" indent="0" algn="l" rtl="0">
              <a:defRPr sz="1000"/>
            </a:pPr>
            <a:endParaRPr lang="en-US" altLang="zh-CN" sz="1000"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34" name="直接连接符 15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stCxn id="33" idx="0"/>
            <a:endCxn id="33" idx="2"/>
          </xdr:cNvCxnSpPr>
        </xdr:nvCxnSpPr>
        <xdr:spPr bwMode="auto">
          <a:xfrm>
            <a:off x="9977746" y="6277067"/>
            <a:ext cx="758298" cy="0"/>
          </a:xfrm>
          <a:prstGeom prst="lin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</xdr:cxnSp>
    </xdr:grpSp>
    <xdr:clientData/>
  </xdr:twoCellAnchor>
  <xdr:twoCellAnchor editAs="oneCell">
    <xdr:from>
      <xdr:col>7</xdr:col>
      <xdr:colOff>145277</xdr:colOff>
      <xdr:row>7</xdr:row>
      <xdr:rowOff>352425</xdr:rowOff>
    </xdr:from>
    <xdr:to>
      <xdr:col>7</xdr:col>
      <xdr:colOff>362991</xdr:colOff>
      <xdr:row>8</xdr:row>
      <xdr:rowOff>27214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5946002" y="4238625"/>
          <a:ext cx="217714" cy="217714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314325</xdr:colOff>
      <xdr:row>9</xdr:row>
      <xdr:rowOff>330891</xdr:rowOff>
    </xdr:from>
    <xdr:to>
      <xdr:col>8</xdr:col>
      <xdr:colOff>81999</xdr:colOff>
      <xdr:row>10</xdr:row>
      <xdr:rowOff>121341</xdr:rowOff>
    </xdr:to>
    <xdr:sp macro="" textlink="">
      <xdr:nvSpPr>
        <xdr:cNvPr id="36" name="Oval 217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115050" y="5293416"/>
          <a:ext cx="310599" cy="333375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304800</xdr:colOff>
      <xdr:row>10</xdr:row>
      <xdr:rowOff>137496</xdr:rowOff>
    </xdr:from>
    <xdr:to>
      <xdr:col>8</xdr:col>
      <xdr:colOff>43908</xdr:colOff>
      <xdr:row>10</xdr:row>
      <xdr:rowOff>470871</xdr:rowOff>
    </xdr:to>
    <xdr:sp macro="" textlink="">
      <xdr:nvSpPr>
        <xdr:cNvPr id="37" name="Oval 217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105525" y="5642946"/>
          <a:ext cx="282033" cy="333375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9</xdr:col>
      <xdr:colOff>247650</xdr:colOff>
      <xdr:row>9</xdr:row>
      <xdr:rowOff>466725</xdr:rowOff>
    </xdr:from>
    <xdr:to>
      <xdr:col>10</xdr:col>
      <xdr:colOff>1</xdr:colOff>
      <xdr:row>10</xdr:row>
      <xdr:rowOff>257175</xdr:rowOff>
    </xdr:to>
    <xdr:sp macro="" textlink="">
      <xdr:nvSpPr>
        <xdr:cNvPr id="38" name="Oval 21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7134225" y="5438775"/>
          <a:ext cx="342901" cy="333375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7</xdr:col>
      <xdr:colOff>209550</xdr:colOff>
      <xdr:row>6</xdr:row>
      <xdr:rowOff>396315</xdr:rowOff>
    </xdr:from>
    <xdr:to>
      <xdr:col>8</xdr:col>
      <xdr:colOff>0</xdr:colOff>
      <xdr:row>7</xdr:row>
      <xdr:rowOff>186765</xdr:rowOff>
    </xdr:to>
    <xdr:sp macro="" textlink="">
      <xdr:nvSpPr>
        <xdr:cNvPr id="39" name="Oval 217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6010275" y="3739590"/>
          <a:ext cx="342900" cy="33337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9</xdr:col>
      <xdr:colOff>19050</xdr:colOff>
      <xdr:row>7</xdr:row>
      <xdr:rowOff>495300</xdr:rowOff>
    </xdr:from>
    <xdr:to>
      <xdr:col>9</xdr:col>
      <xdr:colOff>361950</xdr:colOff>
      <xdr:row>8</xdr:row>
      <xdr:rowOff>285750</xdr:rowOff>
    </xdr:to>
    <xdr:sp macro="" textlink="">
      <xdr:nvSpPr>
        <xdr:cNvPr id="40" name="Oval 217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6905625" y="4381500"/>
          <a:ext cx="342900" cy="333375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10</xdr:col>
      <xdr:colOff>266716</xdr:colOff>
      <xdr:row>8</xdr:row>
      <xdr:rowOff>9521</xdr:rowOff>
    </xdr:from>
    <xdr:to>
      <xdr:col>11</xdr:col>
      <xdr:colOff>129324</xdr:colOff>
      <xdr:row>9</xdr:row>
      <xdr:rowOff>3235</xdr:rowOff>
    </xdr:to>
    <xdr:grpSp>
      <xdr:nvGrpSpPr>
        <xdr:cNvPr id="41" name="组合 28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pSpPr/>
      </xdr:nvGrpSpPr>
      <xdr:grpSpPr>
        <a:xfrm>
          <a:off x="8812002" y="4445450"/>
          <a:ext cx="488536" cy="537999"/>
          <a:chOff x="5505450" y="4301278"/>
          <a:chExt cx="291386" cy="177622"/>
        </a:xfrm>
      </xdr:grpSpPr>
      <xdr:pic>
        <xdr:nvPicPr>
          <xdr:cNvPr id="42" name="Grafik 231" descr="Ergonomie_Logo_nur männchen.png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505450" y="4301278"/>
            <a:ext cx="266915" cy="129261"/>
          </a:xfrm>
          <a:prstGeom prst="rect">
            <a:avLst/>
          </a:prstGeom>
        </xdr:spPr>
      </xdr:pic>
      <xdr:sp macro="" textlink="">
        <xdr:nvSpPr>
          <xdr:cNvPr id="43" name="TextBox 286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 txBox="1"/>
        </xdr:nvSpPr>
        <xdr:spPr>
          <a:xfrm>
            <a:off x="5549185" y="4329652"/>
            <a:ext cx="247651" cy="1492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n-US" sz="1100"/>
              <a:t>6</a:t>
            </a:r>
          </a:p>
        </xdr:txBody>
      </xdr:sp>
    </xdr:grpSp>
    <xdr:clientData/>
  </xdr:twoCellAnchor>
  <xdr:twoCellAnchor editAs="oneCell">
    <xdr:from>
      <xdr:col>9</xdr:col>
      <xdr:colOff>409574</xdr:colOff>
      <xdr:row>10</xdr:row>
      <xdr:rowOff>257175</xdr:rowOff>
    </xdr:from>
    <xdr:to>
      <xdr:col>9</xdr:col>
      <xdr:colOff>542096</xdr:colOff>
      <xdr:row>10</xdr:row>
      <xdr:rowOff>521805</xdr:rowOff>
    </xdr:to>
    <xdr:sp macro="" textlink="">
      <xdr:nvSpPr>
        <xdr:cNvPr id="44" name="AutoShape 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7296149" y="5772150"/>
          <a:ext cx="265872" cy="264630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72500</xdr:colOff>
      <xdr:row>5</xdr:row>
      <xdr:rowOff>190494</xdr:rowOff>
    </xdr:from>
    <xdr:to>
      <xdr:col>7</xdr:col>
      <xdr:colOff>500301</xdr:colOff>
      <xdr:row>6</xdr:row>
      <xdr:rowOff>69777</xdr:rowOff>
    </xdr:to>
    <xdr:grpSp>
      <xdr:nvGrpSpPr>
        <xdr:cNvPr id="45" name="组合 288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pSpPr/>
      </xdr:nvGrpSpPr>
      <xdr:grpSpPr>
        <a:xfrm>
          <a:off x="6740000" y="2993565"/>
          <a:ext cx="427801" cy="423569"/>
          <a:chOff x="5505442" y="4181483"/>
          <a:chExt cx="296808" cy="285492"/>
        </a:xfrm>
      </xdr:grpSpPr>
      <xdr:pic>
        <xdr:nvPicPr>
          <xdr:cNvPr id="46" name="Grafik 231" descr="Ergonomie_Logo_nur männchen.png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505442" y="4181483"/>
            <a:ext cx="266914" cy="272143"/>
          </a:xfrm>
          <a:prstGeom prst="rect">
            <a:avLst/>
          </a:prstGeom>
        </xdr:spPr>
      </xdr:pic>
      <xdr:sp macro="" textlink="">
        <xdr:nvSpPr>
          <xdr:cNvPr id="47" name="TextBox 290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 txBox="1"/>
        </xdr:nvSpPr>
        <xdr:spPr>
          <a:xfrm>
            <a:off x="5554600" y="4219324"/>
            <a:ext cx="247650" cy="2476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n-US" sz="1100"/>
              <a:t>8</a:t>
            </a:r>
          </a:p>
        </xdr:txBody>
      </xdr:sp>
    </xdr:grpSp>
    <xdr:clientData/>
  </xdr:twoCellAnchor>
  <xdr:twoCellAnchor>
    <xdr:from>
      <xdr:col>7</xdr:col>
      <xdr:colOff>135834</xdr:colOff>
      <xdr:row>5</xdr:row>
      <xdr:rowOff>121742</xdr:rowOff>
    </xdr:from>
    <xdr:to>
      <xdr:col>7</xdr:col>
      <xdr:colOff>333375</xdr:colOff>
      <xdr:row>5</xdr:row>
      <xdr:rowOff>304800</xdr:rowOff>
    </xdr:to>
    <xdr:sp macro="" textlink="">
      <xdr:nvSpPr>
        <xdr:cNvPr id="48" name="AutoShape 5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>
          <a:off x="5936559" y="2922092"/>
          <a:ext cx="197541" cy="183058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 editAs="oneCell">
    <xdr:from>
      <xdr:col>10</xdr:col>
      <xdr:colOff>295275</xdr:colOff>
      <xdr:row>7</xdr:row>
      <xdr:rowOff>114300</xdr:rowOff>
    </xdr:from>
    <xdr:to>
      <xdr:col>11</xdr:col>
      <xdr:colOff>76200</xdr:colOff>
      <xdr:row>7</xdr:row>
      <xdr:rowOff>428625</xdr:rowOff>
    </xdr:to>
    <xdr:sp macro="" textlink="">
      <xdr:nvSpPr>
        <xdr:cNvPr id="49" name="Oval 217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>
          <a:off x="7724775" y="3990975"/>
          <a:ext cx="323850" cy="31432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9</xdr:col>
      <xdr:colOff>461757</xdr:colOff>
      <xdr:row>7</xdr:row>
      <xdr:rowOff>95250</xdr:rowOff>
    </xdr:from>
    <xdr:to>
      <xdr:col>10</xdr:col>
      <xdr:colOff>266700</xdr:colOff>
      <xdr:row>7</xdr:row>
      <xdr:rowOff>428625</xdr:rowOff>
    </xdr:to>
    <xdr:sp macro="" textlink="">
      <xdr:nvSpPr>
        <xdr:cNvPr id="50" name="Oval 217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7348332" y="3971925"/>
          <a:ext cx="347868" cy="33337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7</xdr:col>
      <xdr:colOff>371477</xdr:colOff>
      <xdr:row>8</xdr:row>
      <xdr:rowOff>52415</xdr:rowOff>
    </xdr:from>
    <xdr:to>
      <xdr:col>8</xdr:col>
      <xdr:colOff>50541</xdr:colOff>
      <xdr:row>8</xdr:row>
      <xdr:rowOff>314738</xdr:rowOff>
    </xdr:to>
    <xdr:cxnSp macro="">
      <xdr:nvCxnSpPr>
        <xdr:cNvPr id="51" name="直接箭头连接符 295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26" idx="2"/>
          <a:endCxn id="28" idx="0"/>
        </xdr:cNvCxnSpPr>
      </xdr:nvCxnSpPr>
      <xdr:spPr bwMode="auto">
        <a:xfrm flipH="1">
          <a:off x="6172202" y="4472015"/>
          <a:ext cx="221989" cy="262323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</xdr:col>
      <xdr:colOff>359811</xdr:colOff>
      <xdr:row>9</xdr:row>
      <xdr:rowOff>114300</xdr:rowOff>
    </xdr:from>
    <xdr:to>
      <xdr:col>7</xdr:col>
      <xdr:colOff>371477</xdr:colOff>
      <xdr:row>9</xdr:row>
      <xdr:rowOff>379713</xdr:rowOff>
    </xdr:to>
    <xdr:cxnSp macro="">
      <xdr:nvCxnSpPr>
        <xdr:cNvPr id="52" name="直接箭头连接符 296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>
          <a:stCxn id="28" idx="2"/>
          <a:endCxn id="36" idx="1"/>
        </xdr:cNvCxnSpPr>
      </xdr:nvCxnSpPr>
      <xdr:spPr bwMode="auto">
        <a:xfrm flipH="1">
          <a:off x="6160536" y="5076825"/>
          <a:ext cx="11666" cy="265413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</xdr:col>
      <xdr:colOff>273326</xdr:colOff>
      <xdr:row>10</xdr:row>
      <xdr:rowOff>88624</xdr:rowOff>
    </xdr:from>
    <xdr:to>
      <xdr:col>9</xdr:col>
      <xdr:colOff>247650</xdr:colOff>
      <xdr:row>10</xdr:row>
      <xdr:rowOff>124240</xdr:rowOff>
    </xdr:to>
    <xdr:cxnSp macro="">
      <xdr:nvCxnSpPr>
        <xdr:cNvPr id="53" name="直接箭头连接符 299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endCxn id="38" idx="2"/>
        </xdr:cNvCxnSpPr>
      </xdr:nvCxnSpPr>
      <xdr:spPr bwMode="auto">
        <a:xfrm flipV="1">
          <a:off x="6616976" y="5603599"/>
          <a:ext cx="517249" cy="35616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</xdr:col>
      <xdr:colOff>314739</xdr:colOff>
      <xdr:row>9</xdr:row>
      <xdr:rowOff>123825</xdr:rowOff>
    </xdr:from>
    <xdr:to>
      <xdr:col>10</xdr:col>
      <xdr:colOff>200025</xdr:colOff>
      <xdr:row>10</xdr:row>
      <xdr:rowOff>107674</xdr:rowOff>
    </xdr:to>
    <xdr:cxnSp macro="">
      <xdr:nvCxnSpPr>
        <xdr:cNvPr id="54" name="直接箭头连接符 302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 bwMode="auto">
        <a:xfrm flipV="1">
          <a:off x="6658389" y="5095875"/>
          <a:ext cx="971136" cy="526774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</xdr:col>
      <xdr:colOff>238142</xdr:colOff>
      <xdr:row>7</xdr:row>
      <xdr:rowOff>407208</xdr:rowOff>
    </xdr:from>
    <xdr:to>
      <xdr:col>10</xdr:col>
      <xdr:colOff>202624</xdr:colOff>
      <xdr:row>8</xdr:row>
      <xdr:rowOff>141039</xdr:rowOff>
    </xdr:to>
    <xdr:cxnSp macro="">
      <xdr:nvCxnSpPr>
        <xdr:cNvPr id="55" name="直接箭头连接符 305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18" idx="0"/>
          <a:endCxn id="26" idx="3"/>
        </xdr:cNvCxnSpPr>
      </xdr:nvCxnSpPr>
      <xdr:spPr bwMode="auto">
        <a:xfrm flipH="1" flipV="1">
          <a:off x="6581792" y="4283883"/>
          <a:ext cx="1050332" cy="276756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dash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10</xdr:col>
      <xdr:colOff>295275</xdr:colOff>
      <xdr:row>9</xdr:row>
      <xdr:rowOff>123825</xdr:rowOff>
    </xdr:from>
    <xdr:to>
      <xdr:col>11</xdr:col>
      <xdr:colOff>66675</xdr:colOff>
      <xdr:row>9</xdr:row>
      <xdr:rowOff>457200</xdr:rowOff>
    </xdr:to>
    <xdr:sp macro="" textlink="">
      <xdr:nvSpPr>
        <xdr:cNvPr id="56" name="Oval 217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7724775" y="5086350"/>
          <a:ext cx="314325" cy="333375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11</xdr:col>
      <xdr:colOff>257174</xdr:colOff>
      <xdr:row>9</xdr:row>
      <xdr:rowOff>180974</xdr:rowOff>
    </xdr:from>
    <xdr:to>
      <xdr:col>12</xdr:col>
      <xdr:colOff>487</xdr:colOff>
      <xdr:row>9</xdr:row>
      <xdr:rowOff>455544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8229599" y="5153024"/>
          <a:ext cx="286238" cy="274570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24850</xdr:colOff>
      <xdr:row>7</xdr:row>
      <xdr:rowOff>33130</xdr:rowOff>
    </xdr:from>
    <xdr:to>
      <xdr:col>10</xdr:col>
      <xdr:colOff>88418</xdr:colOff>
      <xdr:row>7</xdr:row>
      <xdr:rowOff>95250</xdr:rowOff>
    </xdr:to>
    <xdr:cxnSp macro="">
      <xdr:nvCxnSpPr>
        <xdr:cNvPr id="58" name="直接箭头连接符 320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 bwMode="auto">
        <a:xfrm>
          <a:off x="6368500" y="3919330"/>
          <a:ext cx="1149418" cy="62120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</xdr:col>
      <xdr:colOff>361948</xdr:colOff>
      <xdr:row>6</xdr:row>
      <xdr:rowOff>38102</xdr:rowOff>
    </xdr:from>
    <xdr:to>
      <xdr:col>10</xdr:col>
      <xdr:colOff>476247</xdr:colOff>
      <xdr:row>7</xdr:row>
      <xdr:rowOff>19053</xdr:rowOff>
    </xdr:to>
    <xdr:grpSp>
      <xdr:nvGrpSpPr>
        <xdr:cNvPr id="59" name="组合 322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/>
      </xdr:nvGrpSpPr>
      <xdr:grpSpPr>
        <a:xfrm>
          <a:off x="8281305" y="3385459"/>
          <a:ext cx="740228" cy="525237"/>
          <a:chOff x="5402545" y="4181475"/>
          <a:chExt cx="461955" cy="320460"/>
        </a:xfrm>
      </xdr:grpSpPr>
      <xdr:pic>
        <xdr:nvPicPr>
          <xdr:cNvPr id="60" name="Grafik 231" descr="Ergonomie_Logo_nur männchen.png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402545" y="4181475"/>
            <a:ext cx="266915" cy="272143"/>
          </a:xfrm>
          <a:prstGeom prst="rect">
            <a:avLst/>
          </a:prstGeom>
        </xdr:spPr>
      </xdr:pic>
      <xdr:sp macro="" textlink="">
        <xdr:nvSpPr>
          <xdr:cNvPr id="61" name="TextBox 32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 txBox="1"/>
        </xdr:nvSpPr>
        <xdr:spPr>
          <a:xfrm>
            <a:off x="5445400" y="4254285"/>
            <a:ext cx="41910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n-US" sz="1100"/>
              <a:t>12</a:t>
            </a:r>
          </a:p>
        </xdr:txBody>
      </xdr:sp>
    </xdr:grpSp>
    <xdr:clientData/>
  </xdr:twoCellAnchor>
  <xdr:twoCellAnchor>
    <xdr:from>
      <xdr:col>10</xdr:col>
      <xdr:colOff>245225</xdr:colOff>
      <xdr:row>6</xdr:row>
      <xdr:rowOff>61136</xdr:rowOff>
    </xdr:from>
    <xdr:to>
      <xdr:col>11</xdr:col>
      <xdr:colOff>323854</xdr:colOff>
      <xdr:row>6</xdr:row>
      <xdr:rowOff>476249</xdr:rowOff>
    </xdr:to>
    <xdr:grpSp>
      <xdr:nvGrpSpPr>
        <xdr:cNvPr id="62" name="组合 77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/>
      </xdr:nvGrpSpPr>
      <xdr:grpSpPr>
        <a:xfrm>
          <a:off x="8790511" y="3408493"/>
          <a:ext cx="704557" cy="415113"/>
          <a:chOff x="7059902" y="3424859"/>
          <a:chExt cx="422827" cy="667839"/>
        </a:xfrm>
      </xdr:grpSpPr>
      <xdr:sp macro="" textlink="">
        <xdr:nvSpPr>
          <xdr:cNvPr id="63" name="AutoShape 4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7069207" y="3424859"/>
            <a:ext cx="217714" cy="545249"/>
          </a:xfrm>
          <a:prstGeom prst="diamond">
            <a:avLst/>
          </a:prstGeom>
          <a:noFill/>
          <a:ln w="28575">
            <a:solidFill>
              <a:srgbClr val="0070C0"/>
            </a:solidFill>
            <a:miter lim="800000"/>
            <a:headEnd/>
            <a:tailEnd/>
          </a:ln>
        </xdr:spPr>
      </xdr:sp>
      <xdr:sp macro="" textlink="">
        <xdr:nvSpPr>
          <xdr:cNvPr id="64" name="TextBox 326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 txBox="1"/>
        </xdr:nvSpPr>
        <xdr:spPr>
          <a:xfrm>
            <a:off x="7059902" y="3486605"/>
            <a:ext cx="422827" cy="6060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n-US" sz="1100"/>
              <a:t>13</a:t>
            </a:r>
          </a:p>
        </xdr:txBody>
      </xdr:sp>
    </xdr:grpSp>
    <xdr:clientData/>
  </xdr:twoCellAnchor>
  <xdr:twoCellAnchor editAs="oneCell">
    <xdr:from>
      <xdr:col>9</xdr:col>
      <xdr:colOff>466725</xdr:colOff>
      <xdr:row>5</xdr:row>
      <xdr:rowOff>352425</xdr:rowOff>
    </xdr:from>
    <xdr:to>
      <xdr:col>10</xdr:col>
      <xdr:colOff>304800</xdr:colOff>
      <xdr:row>6</xdr:row>
      <xdr:rowOff>142875</xdr:rowOff>
    </xdr:to>
    <xdr:sp macro="" textlink="">
      <xdr:nvSpPr>
        <xdr:cNvPr id="65" name="Oval 217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Arrowheads="1"/>
        </xdr:cNvSpPr>
      </xdr:nvSpPr>
      <xdr:spPr bwMode="auto">
        <a:xfrm>
          <a:off x="7353300" y="3143250"/>
          <a:ext cx="381000" cy="33337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10</xdr:col>
      <xdr:colOff>92766</xdr:colOff>
      <xdr:row>6</xdr:row>
      <xdr:rowOff>260545</xdr:rowOff>
    </xdr:from>
    <xdr:to>
      <xdr:col>10</xdr:col>
      <xdr:colOff>198765</xdr:colOff>
      <xdr:row>7</xdr:row>
      <xdr:rowOff>95250</xdr:rowOff>
    </xdr:to>
    <xdr:cxnSp macro="">
      <xdr:nvCxnSpPr>
        <xdr:cNvPr id="66" name="直接箭头连接符 328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50" idx="0"/>
          <a:endCxn id="60" idx="3"/>
        </xdr:cNvCxnSpPr>
      </xdr:nvCxnSpPr>
      <xdr:spPr bwMode="auto">
        <a:xfrm flipV="1">
          <a:off x="7522266" y="3594295"/>
          <a:ext cx="105999" cy="377630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</xdr:col>
      <xdr:colOff>387287</xdr:colOff>
      <xdr:row>5</xdr:row>
      <xdr:rowOff>301124</xdr:rowOff>
    </xdr:from>
    <xdr:to>
      <xdr:col>10</xdr:col>
      <xdr:colOff>8895</xdr:colOff>
      <xdr:row>6</xdr:row>
      <xdr:rowOff>38100</xdr:rowOff>
    </xdr:to>
    <xdr:cxnSp macro="">
      <xdr:nvCxnSpPr>
        <xdr:cNvPr id="67" name="直接箭头连接符 331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stCxn id="60" idx="0"/>
          <a:endCxn id="33" idx="2"/>
        </xdr:cNvCxnSpPr>
      </xdr:nvCxnSpPr>
      <xdr:spPr bwMode="auto">
        <a:xfrm flipH="1" flipV="1">
          <a:off x="6188012" y="3091949"/>
          <a:ext cx="1250383" cy="279901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9</xdr:col>
      <xdr:colOff>381000</xdr:colOff>
      <xdr:row>5</xdr:row>
      <xdr:rowOff>106016</xdr:rowOff>
    </xdr:from>
    <xdr:to>
      <xdr:col>10</xdr:col>
      <xdr:colOff>238125</xdr:colOff>
      <xdr:row>5</xdr:row>
      <xdr:rowOff>443119</xdr:rowOff>
    </xdr:to>
    <xdr:sp macro="" textlink="">
      <xdr:nvSpPr>
        <xdr:cNvPr id="68" name="Oval 21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Arrowheads="1"/>
        </xdr:cNvSpPr>
      </xdr:nvSpPr>
      <xdr:spPr bwMode="auto">
        <a:xfrm>
          <a:off x="7267575" y="2896841"/>
          <a:ext cx="400050" cy="337103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10</xdr:col>
      <xdr:colOff>229842</xdr:colOff>
      <xdr:row>5</xdr:row>
      <xdr:rowOff>16143</xdr:rowOff>
    </xdr:from>
    <xdr:to>
      <xdr:col>11</xdr:col>
      <xdr:colOff>123825</xdr:colOff>
      <xdr:row>5</xdr:row>
      <xdr:rowOff>353246</xdr:rowOff>
    </xdr:to>
    <xdr:sp macro="" textlink="">
      <xdr:nvSpPr>
        <xdr:cNvPr id="69" name="Oval 217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rrowheads="1"/>
        </xdr:cNvSpPr>
      </xdr:nvSpPr>
      <xdr:spPr bwMode="auto">
        <a:xfrm>
          <a:off x="7659342" y="2806968"/>
          <a:ext cx="436908" cy="337103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twoCellAnchor>
  <xdr:twoCellAnchor>
    <xdr:from>
      <xdr:col>10</xdr:col>
      <xdr:colOff>259658</xdr:colOff>
      <xdr:row>6</xdr:row>
      <xdr:rowOff>8282</xdr:rowOff>
    </xdr:from>
    <xdr:to>
      <xdr:col>12</xdr:col>
      <xdr:colOff>521803</xdr:colOff>
      <xdr:row>6</xdr:row>
      <xdr:rowOff>9528</xdr:rowOff>
    </xdr:to>
    <xdr:cxnSp macro="">
      <xdr:nvCxnSpPr>
        <xdr:cNvPr id="70" name="直接连接符 15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 bwMode="auto">
        <a:xfrm flipV="1">
          <a:off x="7689158" y="3351557"/>
          <a:ext cx="1347995" cy="1246"/>
        </a:xfrm>
        <a:prstGeom prst="line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 editAs="oneCell">
    <xdr:from>
      <xdr:col>9</xdr:col>
      <xdr:colOff>168138</xdr:colOff>
      <xdr:row>3</xdr:row>
      <xdr:rowOff>540024</xdr:rowOff>
    </xdr:from>
    <xdr:to>
      <xdr:col>9</xdr:col>
      <xdr:colOff>511038</xdr:colOff>
      <xdr:row>4</xdr:row>
      <xdr:rowOff>330475</xdr:rowOff>
    </xdr:to>
    <xdr:sp macro="" textlink="">
      <xdr:nvSpPr>
        <xdr:cNvPr id="71" name="Oval 217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rrowheads="1"/>
        </xdr:cNvSpPr>
      </xdr:nvSpPr>
      <xdr:spPr bwMode="auto">
        <a:xfrm>
          <a:off x="7054713" y="2254524"/>
          <a:ext cx="342900" cy="333376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10</xdr:col>
      <xdr:colOff>66259</xdr:colOff>
      <xdr:row>3</xdr:row>
      <xdr:rowOff>488674</xdr:rowOff>
    </xdr:from>
    <xdr:to>
      <xdr:col>10</xdr:col>
      <xdr:colOff>409159</xdr:colOff>
      <xdr:row>4</xdr:row>
      <xdr:rowOff>279125</xdr:rowOff>
    </xdr:to>
    <xdr:sp macro="" textlink="">
      <xdr:nvSpPr>
        <xdr:cNvPr id="72" name="Oval 217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Arrowheads="1"/>
        </xdr:cNvSpPr>
      </xdr:nvSpPr>
      <xdr:spPr bwMode="auto">
        <a:xfrm>
          <a:off x="7495759" y="2203174"/>
          <a:ext cx="342900" cy="333376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8</xdr:col>
      <xdr:colOff>76200</xdr:colOff>
      <xdr:row>2</xdr:row>
      <xdr:rowOff>525079</xdr:rowOff>
    </xdr:from>
    <xdr:to>
      <xdr:col>8</xdr:col>
      <xdr:colOff>540854</xdr:colOff>
      <xdr:row>3</xdr:row>
      <xdr:rowOff>315530</xdr:rowOff>
    </xdr:to>
    <xdr:sp macro="" textlink="">
      <xdr:nvSpPr>
        <xdr:cNvPr id="73" name="Oval 217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Arrowheads="1"/>
        </xdr:cNvSpPr>
      </xdr:nvSpPr>
      <xdr:spPr bwMode="auto">
        <a:xfrm>
          <a:off x="6419850" y="1687129"/>
          <a:ext cx="464654" cy="333376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>
    <xdr:from>
      <xdr:col>6</xdr:col>
      <xdr:colOff>410894</xdr:colOff>
      <xdr:row>2</xdr:row>
      <xdr:rowOff>515785</xdr:rowOff>
    </xdr:from>
    <xdr:to>
      <xdr:col>7</xdr:col>
      <xdr:colOff>432364</xdr:colOff>
      <xdr:row>3</xdr:row>
      <xdr:rowOff>348359</xdr:rowOff>
    </xdr:to>
    <xdr:grpSp>
      <xdr:nvGrpSpPr>
        <xdr:cNvPr id="74" name="组合 82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/>
      </xdr:nvGrpSpPr>
      <xdr:grpSpPr>
        <a:xfrm>
          <a:off x="6452465" y="1685999"/>
          <a:ext cx="647399" cy="376860"/>
          <a:chOff x="7011104" y="3411930"/>
          <a:chExt cx="430346" cy="480898"/>
        </a:xfrm>
      </xdr:grpSpPr>
      <xdr:sp macro="" textlink="">
        <xdr:nvSpPr>
          <xdr:cNvPr id="75" name="AutoShape 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SpPr>
            <a:spLocks noChangeArrowheads="1"/>
          </xdr:cNvSpPr>
        </xdr:nvSpPr>
        <xdr:spPr bwMode="auto">
          <a:xfrm>
            <a:off x="7011104" y="3411930"/>
            <a:ext cx="282243" cy="473903"/>
          </a:xfrm>
          <a:prstGeom prst="diamond">
            <a:avLst/>
          </a:prstGeom>
          <a:noFill/>
          <a:ln w="28575">
            <a:solidFill>
              <a:srgbClr val="0070C0"/>
            </a:solidFill>
            <a:miter lim="800000"/>
            <a:headEnd/>
            <a:tailEnd/>
          </a:ln>
        </xdr:spPr>
      </xdr:sp>
      <xdr:sp macro="" textlink="">
        <xdr:nvSpPr>
          <xdr:cNvPr id="76" name="TextBox 84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SpPr txBox="1"/>
        </xdr:nvSpPr>
        <xdr:spPr>
          <a:xfrm>
            <a:off x="7018623" y="3471082"/>
            <a:ext cx="422827" cy="4217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en-US" sz="1100"/>
              <a:t>19</a:t>
            </a:r>
          </a:p>
        </xdr:txBody>
      </xdr:sp>
    </xdr:grpSp>
    <xdr:clientData/>
  </xdr:twoCellAnchor>
  <xdr:twoCellAnchor editAs="oneCell">
    <xdr:from>
      <xdr:col>8</xdr:col>
      <xdr:colOff>82826</xdr:colOff>
      <xdr:row>4</xdr:row>
      <xdr:rowOff>57978</xdr:rowOff>
    </xdr:from>
    <xdr:to>
      <xdr:col>8</xdr:col>
      <xdr:colOff>425726</xdr:colOff>
      <xdr:row>4</xdr:row>
      <xdr:rowOff>395081</xdr:rowOff>
    </xdr:to>
    <xdr:sp macro="" textlink="">
      <xdr:nvSpPr>
        <xdr:cNvPr id="77" name="Oval 217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rrowheads="1"/>
        </xdr:cNvSpPr>
      </xdr:nvSpPr>
      <xdr:spPr bwMode="auto">
        <a:xfrm>
          <a:off x="6426476" y="2315403"/>
          <a:ext cx="342900" cy="337103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  <a:endParaRPr lang="de-DE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115956</xdr:colOff>
      <xdr:row>3</xdr:row>
      <xdr:rowOff>422413</xdr:rowOff>
    </xdr:from>
    <xdr:to>
      <xdr:col>9</xdr:col>
      <xdr:colOff>381000</xdr:colOff>
      <xdr:row>5</xdr:row>
      <xdr:rowOff>274568</xdr:rowOff>
    </xdr:to>
    <xdr:cxnSp macro="">
      <xdr:nvCxnSpPr>
        <xdr:cNvPr id="78" name="直接箭头连接符 8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endCxn id="68" idx="2"/>
        </xdr:cNvCxnSpPr>
      </xdr:nvCxnSpPr>
      <xdr:spPr bwMode="auto">
        <a:xfrm>
          <a:off x="5916681" y="2127388"/>
          <a:ext cx="1350894" cy="938005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dash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</xdr:col>
      <xdr:colOff>384064</xdr:colOff>
      <xdr:row>3</xdr:row>
      <xdr:rowOff>363699</xdr:rowOff>
    </xdr:from>
    <xdr:to>
      <xdr:col>9</xdr:col>
      <xdr:colOff>218355</xdr:colOff>
      <xdr:row>4</xdr:row>
      <xdr:rowOff>42740</xdr:rowOff>
    </xdr:to>
    <xdr:cxnSp macro="">
      <xdr:nvCxnSpPr>
        <xdr:cNvPr id="79" name="直接箭头连接符 90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>
          <a:stCxn id="71" idx="1"/>
          <a:endCxn id="20" idx="1"/>
        </xdr:cNvCxnSpPr>
      </xdr:nvCxnSpPr>
      <xdr:spPr bwMode="auto">
        <a:xfrm flipH="1" flipV="1">
          <a:off x="6727714" y="2078199"/>
          <a:ext cx="377216" cy="221966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</xdr:col>
      <xdr:colOff>460821</xdr:colOff>
      <xdr:row>4</xdr:row>
      <xdr:rowOff>281107</xdr:rowOff>
    </xdr:from>
    <xdr:to>
      <xdr:col>10</xdr:col>
      <xdr:colOff>240195</xdr:colOff>
      <xdr:row>5</xdr:row>
      <xdr:rowOff>91108</xdr:rowOff>
    </xdr:to>
    <xdr:cxnSp macro="">
      <xdr:nvCxnSpPr>
        <xdr:cNvPr id="80" name="直接箭头连接符 9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>
          <a:endCxn id="71" idx="5"/>
        </xdr:cNvCxnSpPr>
      </xdr:nvCxnSpPr>
      <xdr:spPr bwMode="auto">
        <a:xfrm flipH="1" flipV="1">
          <a:off x="7347396" y="2538532"/>
          <a:ext cx="322299" cy="352926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</xdr:col>
      <xdr:colOff>22676</xdr:colOff>
      <xdr:row>3</xdr:row>
      <xdr:rowOff>386060</xdr:rowOff>
    </xdr:from>
    <xdr:to>
      <xdr:col>8</xdr:col>
      <xdr:colOff>384064</xdr:colOff>
      <xdr:row>3</xdr:row>
      <xdr:rowOff>388548</xdr:rowOff>
    </xdr:to>
    <xdr:cxnSp macro="">
      <xdr:nvCxnSpPr>
        <xdr:cNvPr id="81" name="直接箭头连接符 10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 bwMode="auto">
        <a:xfrm flipH="1" flipV="1">
          <a:off x="5823401" y="2100560"/>
          <a:ext cx="904313" cy="2488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</xdr:col>
      <xdr:colOff>136360</xdr:colOff>
      <xdr:row>8</xdr:row>
      <xdr:rowOff>180590</xdr:rowOff>
    </xdr:from>
    <xdr:to>
      <xdr:col>10</xdr:col>
      <xdr:colOff>140804</xdr:colOff>
      <xdr:row>9</xdr:row>
      <xdr:rowOff>91109</xdr:rowOff>
    </xdr:to>
    <xdr:cxnSp macro="">
      <xdr:nvCxnSpPr>
        <xdr:cNvPr id="82" name="直接箭头连接符 12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 bwMode="auto">
        <a:xfrm flipH="1" flipV="1">
          <a:off x="7565860" y="4609715"/>
          <a:ext cx="4444" cy="453444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</xdr:col>
      <xdr:colOff>507310</xdr:colOff>
      <xdr:row>7</xdr:row>
      <xdr:rowOff>193814</xdr:rowOff>
    </xdr:from>
    <xdr:to>
      <xdr:col>7</xdr:col>
      <xdr:colOff>145360</xdr:colOff>
      <xdr:row>7</xdr:row>
      <xdr:rowOff>371062</xdr:rowOff>
    </xdr:to>
    <xdr:sp macro="" textlink="">
      <xdr:nvSpPr>
        <xdr:cNvPr id="83" name="Ellipse 35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 bwMode="auto">
        <a:xfrm>
          <a:off x="5765110" y="4080014"/>
          <a:ext cx="180975" cy="177248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oneCellAnchor>
    <xdr:from>
      <xdr:col>4</xdr:col>
      <xdr:colOff>495300</xdr:colOff>
      <xdr:row>3</xdr:row>
      <xdr:rowOff>209550</xdr:rowOff>
    </xdr:from>
    <xdr:ext cx="184731" cy="374141"/>
    <xdr:sp macro="" textlink="">
      <xdr:nvSpPr>
        <xdr:cNvPr id="84" name="Textfeld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4667250" y="19240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1800"/>
        </a:p>
      </xdr:txBody>
    </xdr:sp>
    <xdr:clientData/>
  </xdr:oneCellAnchor>
  <xdr:twoCellAnchor>
    <xdr:from>
      <xdr:col>7</xdr:col>
      <xdr:colOff>500301</xdr:colOff>
      <xdr:row>5</xdr:row>
      <xdr:rowOff>446104</xdr:rowOff>
    </xdr:from>
    <xdr:to>
      <xdr:col>7</xdr:col>
      <xdr:colOff>514350</xdr:colOff>
      <xdr:row>6</xdr:row>
      <xdr:rowOff>533400</xdr:rowOff>
    </xdr:to>
    <xdr:cxnSp macro="">
      <xdr:nvCxnSpPr>
        <xdr:cNvPr id="85" name="直接箭头连接符 328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>
          <a:stCxn id="47" idx="3"/>
        </xdr:cNvCxnSpPr>
      </xdr:nvCxnSpPr>
      <xdr:spPr bwMode="auto">
        <a:xfrm>
          <a:off x="6301026" y="3246454"/>
          <a:ext cx="14049" cy="630221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</xdr:col>
      <xdr:colOff>478971</xdr:colOff>
      <xdr:row>4</xdr:row>
      <xdr:rowOff>233704</xdr:rowOff>
    </xdr:from>
    <xdr:to>
      <xdr:col>5</xdr:col>
      <xdr:colOff>514688</xdr:colOff>
      <xdr:row>5</xdr:row>
      <xdr:rowOff>269423</xdr:rowOff>
    </xdr:to>
    <xdr:sp macro="" textlink="">
      <xdr:nvSpPr>
        <xdr:cNvPr id="86" name="Abgerundetes Rechteck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 bwMode="auto">
        <a:xfrm>
          <a:off x="4212771" y="2487047"/>
          <a:ext cx="1146060" cy="580005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Rooster 360pcs</a:t>
          </a:r>
        </a:p>
        <a:p>
          <a:pPr algn="ctr"/>
          <a:r>
            <a:rPr lang="de-DE" sz="1100"/>
            <a:t>Drive</a:t>
          </a:r>
          <a:r>
            <a:rPr lang="de-DE" sz="1100" baseline="0"/>
            <a:t> arm 360pcs</a:t>
          </a:r>
        </a:p>
        <a:p>
          <a:pPr algn="ctr"/>
          <a:r>
            <a:rPr lang="de-DE" sz="1100" baseline="0"/>
            <a:t>/ 1,5 hrs</a:t>
          </a:r>
          <a:endParaRPr lang="de-DE" sz="1100"/>
        </a:p>
      </xdr:txBody>
    </xdr:sp>
    <xdr:clientData/>
  </xdr:twoCellAnchor>
  <xdr:twoCellAnchor>
    <xdr:from>
      <xdr:col>11</xdr:col>
      <xdr:colOff>375218</xdr:colOff>
      <xdr:row>2</xdr:row>
      <xdr:rowOff>135051</xdr:rowOff>
    </xdr:from>
    <xdr:to>
      <xdr:col>13</xdr:col>
      <xdr:colOff>124847</xdr:colOff>
      <xdr:row>3</xdr:row>
      <xdr:rowOff>14628</xdr:rowOff>
    </xdr:to>
    <xdr:sp macro="" textlink="">
      <xdr:nvSpPr>
        <xdr:cNvPr id="87" name="Abgerundetes Rechteck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 bwMode="auto">
        <a:xfrm>
          <a:off x="8550389" y="1299822"/>
          <a:ext cx="859972" cy="423863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Cover 180pcs</a:t>
          </a:r>
        </a:p>
        <a:p>
          <a:pPr algn="ctr"/>
          <a:r>
            <a:rPr lang="de-DE" sz="1100"/>
            <a:t>/1,5 hrs</a:t>
          </a:r>
        </a:p>
      </xdr:txBody>
    </xdr:sp>
    <xdr:clientData/>
  </xdr:twoCellAnchor>
  <xdr:twoCellAnchor>
    <xdr:from>
      <xdr:col>3</xdr:col>
      <xdr:colOff>218736</xdr:colOff>
      <xdr:row>5</xdr:row>
      <xdr:rowOff>483053</xdr:rowOff>
    </xdr:from>
    <xdr:to>
      <xdr:col>5</xdr:col>
      <xdr:colOff>254453</xdr:colOff>
      <xdr:row>6</xdr:row>
      <xdr:rowOff>343582</xdr:rowOff>
    </xdr:to>
    <xdr:sp macro="" textlink="">
      <xdr:nvSpPr>
        <xdr:cNvPr id="88" name="Abgerundetes Rechteck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 bwMode="auto">
        <a:xfrm>
          <a:off x="3952536" y="3280682"/>
          <a:ext cx="1146060" cy="404814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Pin 360pcs</a:t>
          </a:r>
        </a:p>
        <a:p>
          <a:pPr algn="ctr"/>
          <a:r>
            <a:rPr lang="de-DE" sz="1100" baseline="0"/>
            <a:t>/ 1,5 hrs</a:t>
          </a:r>
          <a:endParaRPr lang="de-DE" sz="1100"/>
        </a:p>
      </xdr:txBody>
    </xdr:sp>
    <xdr:clientData/>
  </xdr:twoCellAnchor>
  <xdr:twoCellAnchor>
    <xdr:from>
      <xdr:col>3</xdr:col>
      <xdr:colOff>205809</xdr:colOff>
      <xdr:row>6</xdr:row>
      <xdr:rowOff>535443</xdr:rowOff>
    </xdr:from>
    <xdr:to>
      <xdr:col>5</xdr:col>
      <xdr:colOff>241526</xdr:colOff>
      <xdr:row>8</xdr:row>
      <xdr:rowOff>38781</xdr:rowOff>
    </xdr:to>
    <xdr:sp macro="" textlink="">
      <xdr:nvSpPr>
        <xdr:cNvPr id="89" name="Abgerundetes Rechteck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 bwMode="auto">
        <a:xfrm>
          <a:off x="3939609" y="3877357"/>
          <a:ext cx="1146060" cy="591910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PCB 180pcs</a:t>
          </a:r>
        </a:p>
        <a:p>
          <a:pPr algn="ctr"/>
          <a:r>
            <a:rPr lang="de-DE" sz="1100"/>
            <a:t>Housing </a:t>
          </a:r>
          <a:r>
            <a:rPr lang="de-DE" sz="1100" baseline="0"/>
            <a:t>180pcs</a:t>
          </a:r>
        </a:p>
        <a:p>
          <a:pPr algn="ctr"/>
          <a:r>
            <a:rPr lang="de-DE" sz="1100" baseline="0"/>
            <a:t>/ 1,5 hrs</a:t>
          </a:r>
          <a:endParaRPr lang="de-DE" sz="1100"/>
        </a:p>
      </xdr:txBody>
    </xdr:sp>
    <xdr:clientData/>
  </xdr:twoCellAnchor>
  <xdr:twoCellAnchor>
    <xdr:from>
      <xdr:col>4</xdr:col>
      <xdr:colOff>275204</xdr:colOff>
      <xdr:row>11</xdr:row>
      <xdr:rowOff>431688</xdr:rowOff>
    </xdr:from>
    <xdr:to>
      <xdr:col>6</xdr:col>
      <xdr:colOff>310922</xdr:colOff>
      <xdr:row>12</xdr:row>
      <xdr:rowOff>292216</xdr:rowOff>
    </xdr:to>
    <xdr:sp macro="" textlink="">
      <xdr:nvSpPr>
        <xdr:cNvPr id="90" name="Abgerundetes Rechteck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 bwMode="auto">
        <a:xfrm>
          <a:off x="4564175" y="6495031"/>
          <a:ext cx="1146061" cy="404814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IC 180pcs</a:t>
          </a:r>
        </a:p>
        <a:p>
          <a:pPr algn="ctr"/>
          <a:r>
            <a:rPr lang="de-DE" sz="1100" baseline="0"/>
            <a:t>/ 1,5 hrs</a:t>
          </a:r>
          <a:endParaRPr lang="de-DE" sz="1100"/>
        </a:p>
      </xdr:txBody>
    </xdr:sp>
    <xdr:clientData/>
  </xdr:twoCellAnchor>
  <xdr:twoCellAnchor>
    <xdr:from>
      <xdr:col>4</xdr:col>
      <xdr:colOff>441212</xdr:colOff>
      <xdr:row>1</xdr:row>
      <xdr:rowOff>314325</xdr:rowOff>
    </xdr:from>
    <xdr:to>
      <xdr:col>6</xdr:col>
      <xdr:colOff>203087</xdr:colOff>
      <xdr:row>3</xdr:row>
      <xdr:rowOff>5785</xdr:rowOff>
    </xdr:to>
    <xdr:sp macro="" textlink="">
      <xdr:nvSpPr>
        <xdr:cNvPr id="91" name="Abgerundetes Rechteck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 bwMode="auto">
        <a:xfrm>
          <a:off x="4730183" y="934811"/>
          <a:ext cx="872218" cy="780031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Finished</a:t>
          </a:r>
          <a:r>
            <a:rPr lang="de-DE" sz="1100" baseline="0"/>
            <a:t> goods</a:t>
          </a:r>
          <a:r>
            <a:rPr lang="de-DE" sz="1100"/>
            <a:t> 180pcs</a:t>
          </a:r>
        </a:p>
        <a:p>
          <a:pPr algn="ctr"/>
          <a:r>
            <a:rPr lang="de-DE" sz="1100"/>
            <a:t>/1,5 hrs</a:t>
          </a:r>
        </a:p>
      </xdr:txBody>
    </xdr:sp>
    <xdr:clientData/>
  </xdr:twoCellAnchor>
  <xdr:twoCellAnchor>
    <xdr:from>
      <xdr:col>1</xdr:col>
      <xdr:colOff>916782</xdr:colOff>
      <xdr:row>8</xdr:row>
      <xdr:rowOff>130968</xdr:rowOff>
    </xdr:from>
    <xdr:to>
      <xdr:col>1</xdr:col>
      <xdr:colOff>1166812</xdr:colOff>
      <xdr:row>8</xdr:row>
      <xdr:rowOff>333375</xdr:rowOff>
    </xdr:to>
    <xdr:sp macro="" textlink="">
      <xdr:nvSpPr>
        <xdr:cNvPr id="92" name="Abgerundetes Rechteck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 bwMode="auto">
        <a:xfrm>
          <a:off x="2812257" y="4560093"/>
          <a:ext cx="250030" cy="202407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>
    <xdr:from>
      <xdr:col>1</xdr:col>
      <xdr:colOff>100013</xdr:colOff>
      <xdr:row>9</xdr:row>
      <xdr:rowOff>209550</xdr:rowOff>
    </xdr:from>
    <xdr:to>
      <xdr:col>1</xdr:col>
      <xdr:colOff>280988</xdr:colOff>
      <xdr:row>9</xdr:row>
      <xdr:rowOff>390525</xdr:rowOff>
    </xdr:to>
    <xdr:sp macro="" textlink="">
      <xdr:nvSpPr>
        <xdr:cNvPr id="93" name="Ellips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 bwMode="auto">
        <a:xfrm>
          <a:off x="1995488" y="5181600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 editAs="oneCell">
    <xdr:from>
      <xdr:col>6</xdr:col>
      <xdr:colOff>180975</xdr:colOff>
      <xdr:row>5</xdr:row>
      <xdr:rowOff>0</xdr:rowOff>
    </xdr:from>
    <xdr:to>
      <xdr:col>7</xdr:col>
      <xdr:colOff>266792</xdr:colOff>
      <xdr:row>6</xdr:row>
      <xdr:rowOff>48438</xdr:rowOff>
    </xdr:to>
    <xdr:pic>
      <xdr:nvPicPr>
        <xdr:cNvPr id="94" name="Grafik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8775" y="2790825"/>
          <a:ext cx="628742" cy="591363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5</xdr:row>
      <xdr:rowOff>47625</xdr:rowOff>
    </xdr:from>
    <xdr:to>
      <xdr:col>6</xdr:col>
      <xdr:colOff>200025</xdr:colOff>
      <xdr:row>5</xdr:row>
      <xdr:rowOff>228600</xdr:rowOff>
    </xdr:to>
    <xdr:sp macro="" textlink="">
      <xdr:nvSpPr>
        <xdr:cNvPr id="95" name="Ellips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 bwMode="auto">
        <a:xfrm>
          <a:off x="5276850" y="2847975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>
    <xdr:from>
      <xdr:col>6</xdr:col>
      <xdr:colOff>9525</xdr:colOff>
      <xdr:row>5</xdr:row>
      <xdr:rowOff>361950</xdr:rowOff>
    </xdr:from>
    <xdr:to>
      <xdr:col>6</xdr:col>
      <xdr:colOff>190500</xdr:colOff>
      <xdr:row>6</xdr:row>
      <xdr:rowOff>0</xdr:rowOff>
    </xdr:to>
    <xdr:sp macro="" textlink="">
      <xdr:nvSpPr>
        <xdr:cNvPr id="96" name="Ellips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 bwMode="auto">
        <a:xfrm>
          <a:off x="5267325" y="3162300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>
    <xdr:from>
      <xdr:col>5</xdr:col>
      <xdr:colOff>314328</xdr:colOff>
      <xdr:row>6</xdr:row>
      <xdr:rowOff>235125</xdr:rowOff>
    </xdr:from>
    <xdr:to>
      <xdr:col>5</xdr:col>
      <xdr:colOff>495303</xdr:colOff>
      <xdr:row>6</xdr:row>
      <xdr:rowOff>416100</xdr:rowOff>
    </xdr:to>
    <xdr:sp macro="" textlink="">
      <xdr:nvSpPr>
        <xdr:cNvPr id="97" name="Ellips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 bwMode="auto">
        <a:xfrm>
          <a:off x="5029203" y="3578400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>
    <xdr:from>
      <xdr:col>5</xdr:col>
      <xdr:colOff>314326</xdr:colOff>
      <xdr:row>7</xdr:row>
      <xdr:rowOff>464652</xdr:rowOff>
    </xdr:from>
    <xdr:to>
      <xdr:col>5</xdr:col>
      <xdr:colOff>495301</xdr:colOff>
      <xdr:row>8</xdr:row>
      <xdr:rowOff>102702</xdr:rowOff>
    </xdr:to>
    <xdr:sp macro="" textlink="">
      <xdr:nvSpPr>
        <xdr:cNvPr id="98" name="Ellips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 bwMode="auto">
        <a:xfrm>
          <a:off x="5029201" y="4350852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 editAs="oneCell">
    <xdr:from>
      <xdr:col>6</xdr:col>
      <xdr:colOff>148343</xdr:colOff>
      <xdr:row>11</xdr:row>
      <xdr:rowOff>177852</xdr:rowOff>
    </xdr:from>
    <xdr:to>
      <xdr:col>7</xdr:col>
      <xdr:colOff>124023</xdr:colOff>
      <xdr:row>11</xdr:row>
      <xdr:rowOff>458292</xdr:rowOff>
    </xdr:to>
    <xdr:pic>
      <xdr:nvPicPr>
        <xdr:cNvPr id="99" name="Grafik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6143" y="6235752"/>
          <a:ext cx="737680" cy="280440"/>
        </a:xfrm>
        <a:prstGeom prst="rect">
          <a:avLst/>
        </a:prstGeom>
      </xdr:spPr>
    </xdr:pic>
    <xdr:clientData/>
  </xdr:twoCellAnchor>
  <xdr:twoCellAnchor>
    <xdr:from>
      <xdr:col>6</xdr:col>
      <xdr:colOff>367418</xdr:colOff>
      <xdr:row>11</xdr:row>
      <xdr:rowOff>377877</xdr:rowOff>
    </xdr:from>
    <xdr:to>
      <xdr:col>7</xdr:col>
      <xdr:colOff>5468</xdr:colOff>
      <xdr:row>12</xdr:row>
      <xdr:rowOff>15927</xdr:rowOff>
    </xdr:to>
    <xdr:sp macro="" textlink="">
      <xdr:nvSpPr>
        <xdr:cNvPr id="100" name="Ellips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 bwMode="auto">
        <a:xfrm>
          <a:off x="5625218" y="6435777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>
    <xdr:from>
      <xdr:col>9</xdr:col>
      <xdr:colOff>443121</xdr:colOff>
      <xdr:row>2</xdr:row>
      <xdr:rowOff>489086</xdr:rowOff>
    </xdr:from>
    <xdr:to>
      <xdr:col>10</xdr:col>
      <xdr:colOff>81171</xdr:colOff>
      <xdr:row>3</xdr:row>
      <xdr:rowOff>127136</xdr:rowOff>
    </xdr:to>
    <xdr:sp macro="" textlink="">
      <xdr:nvSpPr>
        <xdr:cNvPr id="101" name="Ellipse 35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 bwMode="auto">
        <a:xfrm>
          <a:off x="7329696" y="1660661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280457</xdr:colOff>
      <xdr:row>0</xdr:row>
      <xdr:rowOff>510117</xdr:rowOff>
    </xdr:to>
    <xdr:pic>
      <xdr:nvPicPr>
        <xdr:cNvPr id="111" name="Grafik 1060" descr="continental_logo_yellow_srgb_png-data.png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4900" t="14493" r="5115" b="17391"/>
        <a:stretch>
          <a:fillRect/>
        </a:stretch>
      </xdr:blipFill>
      <xdr:spPr>
        <a:xfrm>
          <a:off x="0" y="0"/>
          <a:ext cx="2175932" cy="510117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0</xdr:row>
      <xdr:rowOff>66675</xdr:rowOff>
    </xdr:from>
    <xdr:to>
      <xdr:col>15</xdr:col>
      <xdr:colOff>466725</xdr:colOff>
      <xdr:row>0</xdr:row>
      <xdr:rowOff>495300</xdr:rowOff>
    </xdr:to>
    <xdr:pic>
      <xdr:nvPicPr>
        <xdr:cNvPr id="112" name="Grafik 111" descr="CBS_Logo_orange.jpg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639300" y="66675"/>
          <a:ext cx="971550" cy="428625"/>
        </a:xfrm>
        <a:prstGeom prst="rect">
          <a:avLst/>
        </a:prstGeom>
      </xdr:spPr>
    </xdr:pic>
    <xdr:clientData/>
  </xdr:twoCellAnchor>
  <xdr:twoCellAnchor>
    <xdr:from>
      <xdr:col>1</xdr:col>
      <xdr:colOff>452437</xdr:colOff>
      <xdr:row>26</xdr:row>
      <xdr:rowOff>123825</xdr:rowOff>
    </xdr:from>
    <xdr:to>
      <xdr:col>1</xdr:col>
      <xdr:colOff>738187</xdr:colOff>
      <xdr:row>26</xdr:row>
      <xdr:rowOff>409575</xdr:rowOff>
    </xdr:to>
    <xdr:sp macro="" textlink="">
      <xdr:nvSpPr>
        <xdr:cNvPr id="102" name="AutoShape 4">
          <a:extLst>
            <a:ext uri="{FF2B5EF4-FFF2-40B4-BE49-F238E27FC236}">
              <a16:creationId xmlns:a16="http://schemas.microsoft.com/office/drawing/2014/main" id="{423435BA-BF95-45B3-91BE-08AD065DE57A}"/>
            </a:ext>
          </a:extLst>
        </xdr:cNvPr>
        <xdr:cNvSpPr>
          <a:spLocks noChangeArrowheads="1"/>
        </xdr:cNvSpPr>
      </xdr:nvSpPr>
      <xdr:spPr bwMode="auto">
        <a:xfrm>
          <a:off x="2400980" y="6187168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185737</xdr:colOff>
      <xdr:row>25</xdr:row>
      <xdr:rowOff>142875</xdr:rowOff>
    </xdr:from>
    <xdr:to>
      <xdr:col>1</xdr:col>
      <xdr:colOff>471487</xdr:colOff>
      <xdr:row>25</xdr:row>
      <xdr:rowOff>428625</xdr:rowOff>
    </xdr:to>
    <xdr:sp macro="" textlink="">
      <xdr:nvSpPr>
        <xdr:cNvPr id="103" name="AutoShape 5">
          <a:extLst>
            <a:ext uri="{FF2B5EF4-FFF2-40B4-BE49-F238E27FC236}">
              <a16:creationId xmlns:a16="http://schemas.microsoft.com/office/drawing/2014/main" id="{7A8F8DBC-116F-4742-A5BB-D45DDDC8E5CD}"/>
            </a:ext>
          </a:extLst>
        </xdr:cNvPr>
        <xdr:cNvSpPr>
          <a:spLocks noChangeArrowheads="1"/>
        </xdr:cNvSpPr>
      </xdr:nvSpPr>
      <xdr:spPr bwMode="auto">
        <a:xfrm>
          <a:off x="2134280" y="5661932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276224</xdr:colOff>
      <xdr:row>27</xdr:row>
      <xdr:rowOff>142875</xdr:rowOff>
    </xdr:from>
    <xdr:to>
      <xdr:col>1</xdr:col>
      <xdr:colOff>996224</xdr:colOff>
      <xdr:row>27</xdr:row>
      <xdr:rowOff>142875</xdr:rowOff>
    </xdr:to>
    <xdr:cxnSp macro="">
      <xdr:nvCxnSpPr>
        <xdr:cNvPr id="104" name="Gerade Verbindung mit Pfeil 4">
          <a:extLst>
            <a:ext uri="{FF2B5EF4-FFF2-40B4-BE49-F238E27FC236}">
              <a16:creationId xmlns:a16="http://schemas.microsoft.com/office/drawing/2014/main" id="{F9CBAC3C-D80D-4E88-9535-B896C21C4BEC}"/>
            </a:ext>
          </a:extLst>
        </xdr:cNvPr>
        <xdr:cNvCxnSpPr/>
      </xdr:nvCxnSpPr>
      <xdr:spPr bwMode="auto">
        <a:xfrm>
          <a:off x="2224767" y="6750504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</xdr:col>
      <xdr:colOff>276224</xdr:colOff>
      <xdr:row>27</xdr:row>
      <xdr:rowOff>381000</xdr:rowOff>
    </xdr:from>
    <xdr:to>
      <xdr:col>1</xdr:col>
      <xdr:colOff>996224</xdr:colOff>
      <xdr:row>27</xdr:row>
      <xdr:rowOff>381000</xdr:rowOff>
    </xdr:to>
    <xdr:cxnSp macro="">
      <xdr:nvCxnSpPr>
        <xdr:cNvPr id="105" name="Gerade Verbindung mit Pfeil 5">
          <a:extLst>
            <a:ext uri="{FF2B5EF4-FFF2-40B4-BE49-F238E27FC236}">
              <a16:creationId xmlns:a16="http://schemas.microsoft.com/office/drawing/2014/main" id="{26098BFA-4A48-485E-8711-3D78AA8D1749}"/>
            </a:ext>
          </a:extLst>
        </xdr:cNvPr>
        <xdr:cNvCxnSpPr/>
      </xdr:nvCxnSpPr>
      <xdr:spPr bwMode="auto">
        <a:xfrm>
          <a:off x="2224767" y="6988629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oneCellAnchor>
    <xdr:from>
      <xdr:col>3</xdr:col>
      <xdr:colOff>495300</xdr:colOff>
      <xdr:row>18</xdr:row>
      <xdr:rowOff>209550</xdr:rowOff>
    </xdr:from>
    <xdr:ext cx="184731" cy="374141"/>
    <xdr:sp macro="" textlink="">
      <xdr:nvSpPr>
        <xdr:cNvPr id="106" name="Textfeld 6">
          <a:extLst>
            <a:ext uri="{FF2B5EF4-FFF2-40B4-BE49-F238E27FC236}">
              <a16:creationId xmlns:a16="http://schemas.microsoft.com/office/drawing/2014/main" id="{B17E33EE-E6E6-448F-B472-06DBEE7D2856}"/>
            </a:ext>
          </a:extLst>
        </xdr:cNvPr>
        <xdr:cNvSpPr txBox="1"/>
      </xdr:nvSpPr>
      <xdr:spPr>
        <a:xfrm>
          <a:off x="4229100" y="1918607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1800"/>
        </a:p>
      </xdr:txBody>
    </xdr:sp>
    <xdr:clientData/>
  </xdr:oneCellAnchor>
  <xdr:oneCellAnchor>
    <xdr:from>
      <xdr:col>4</xdr:col>
      <xdr:colOff>66675</xdr:colOff>
      <xdr:row>21</xdr:row>
      <xdr:rowOff>180975</xdr:rowOff>
    </xdr:from>
    <xdr:ext cx="184731" cy="264560"/>
    <xdr:sp macro="" textlink="">
      <xdr:nvSpPr>
        <xdr:cNvPr id="107" name="Textfeld 7">
          <a:extLst>
            <a:ext uri="{FF2B5EF4-FFF2-40B4-BE49-F238E27FC236}">
              <a16:creationId xmlns:a16="http://schemas.microsoft.com/office/drawing/2014/main" id="{289EAB28-4669-4833-B7B7-0DFD8AE14C99}"/>
            </a:ext>
          </a:extLst>
        </xdr:cNvPr>
        <xdr:cNvSpPr txBox="1"/>
      </xdr:nvSpPr>
      <xdr:spPr>
        <a:xfrm>
          <a:off x="4355646" y="35228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1</xdr:col>
      <xdr:colOff>657225</xdr:colOff>
      <xdr:row>25</xdr:row>
      <xdr:rowOff>28575</xdr:rowOff>
    </xdr:from>
    <xdr:ext cx="354235" cy="385082"/>
    <xdr:pic>
      <xdr:nvPicPr>
        <xdr:cNvPr id="109" name="Grafik 10" descr="Ergonomie_Logo_nur männchen.png">
          <a:extLst>
            <a:ext uri="{FF2B5EF4-FFF2-40B4-BE49-F238E27FC236}">
              <a16:creationId xmlns:a16="http://schemas.microsoft.com/office/drawing/2014/main" id="{9F810D8F-63CD-4CB0-AC80-74D4496CB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5768" y="13374461"/>
          <a:ext cx="354235" cy="385082"/>
        </a:xfrm>
        <a:prstGeom prst="rect">
          <a:avLst/>
        </a:prstGeom>
      </xdr:spPr>
    </xdr:pic>
    <xdr:clientData/>
  </xdr:oneCellAnchor>
  <xdr:oneCellAnchor>
    <xdr:from>
      <xdr:col>4</xdr:col>
      <xdr:colOff>495300</xdr:colOff>
      <xdr:row>18</xdr:row>
      <xdr:rowOff>209550</xdr:rowOff>
    </xdr:from>
    <xdr:ext cx="184731" cy="374141"/>
    <xdr:sp macro="" textlink="">
      <xdr:nvSpPr>
        <xdr:cNvPr id="184" name="Textfeld 83">
          <a:extLst>
            <a:ext uri="{FF2B5EF4-FFF2-40B4-BE49-F238E27FC236}">
              <a16:creationId xmlns:a16="http://schemas.microsoft.com/office/drawing/2014/main" id="{92F19E80-AC86-46BE-B168-660A16EC7C0A}"/>
            </a:ext>
          </a:extLst>
        </xdr:cNvPr>
        <xdr:cNvSpPr txBox="1"/>
      </xdr:nvSpPr>
      <xdr:spPr>
        <a:xfrm>
          <a:off x="4784271" y="1918607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e-DE" sz="1800"/>
        </a:p>
      </xdr:txBody>
    </xdr:sp>
    <xdr:clientData/>
  </xdr:oneCellAnchor>
  <xdr:twoCellAnchor>
    <xdr:from>
      <xdr:col>1</xdr:col>
      <xdr:colOff>916782</xdr:colOff>
      <xdr:row>23</xdr:row>
      <xdr:rowOff>130968</xdr:rowOff>
    </xdr:from>
    <xdr:to>
      <xdr:col>1</xdr:col>
      <xdr:colOff>1166812</xdr:colOff>
      <xdr:row>23</xdr:row>
      <xdr:rowOff>333375</xdr:rowOff>
    </xdr:to>
    <xdr:sp macro="" textlink="">
      <xdr:nvSpPr>
        <xdr:cNvPr id="192" name="Abgerundetes Rechteck 91">
          <a:extLst>
            <a:ext uri="{FF2B5EF4-FFF2-40B4-BE49-F238E27FC236}">
              <a16:creationId xmlns:a16="http://schemas.microsoft.com/office/drawing/2014/main" id="{86C3C3AA-9409-4A68-AF37-D49E9E5D970B}"/>
            </a:ext>
          </a:extLst>
        </xdr:cNvPr>
        <xdr:cNvSpPr/>
      </xdr:nvSpPr>
      <xdr:spPr bwMode="auto">
        <a:xfrm>
          <a:off x="2865325" y="4561454"/>
          <a:ext cx="250030" cy="202407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>
    <xdr:from>
      <xdr:col>1</xdr:col>
      <xdr:colOff>100013</xdr:colOff>
      <xdr:row>24</xdr:row>
      <xdr:rowOff>209550</xdr:rowOff>
    </xdr:from>
    <xdr:to>
      <xdr:col>1</xdr:col>
      <xdr:colOff>280988</xdr:colOff>
      <xdr:row>24</xdr:row>
      <xdr:rowOff>390525</xdr:rowOff>
    </xdr:to>
    <xdr:sp macro="" textlink="">
      <xdr:nvSpPr>
        <xdr:cNvPr id="193" name="Ellipse 92">
          <a:extLst>
            <a:ext uri="{FF2B5EF4-FFF2-40B4-BE49-F238E27FC236}">
              <a16:creationId xmlns:a16="http://schemas.microsoft.com/office/drawing/2014/main" id="{3948AB92-D622-486A-835C-359B3BC25061}"/>
            </a:ext>
          </a:extLst>
        </xdr:cNvPr>
        <xdr:cNvSpPr/>
      </xdr:nvSpPr>
      <xdr:spPr bwMode="auto">
        <a:xfrm>
          <a:off x="2048556" y="5184321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oneCellAnchor>
    <xdr:from>
      <xdr:col>0</xdr:col>
      <xdr:colOff>0</xdr:colOff>
      <xdr:row>15</xdr:row>
      <xdr:rowOff>0</xdr:rowOff>
    </xdr:from>
    <xdr:ext cx="2229000" cy="510117"/>
    <xdr:pic>
      <xdr:nvPicPr>
        <xdr:cNvPr id="202" name="Grafik 1060" descr="continental_logo_yellow_srgb_png-data.png">
          <a:extLst>
            <a:ext uri="{FF2B5EF4-FFF2-40B4-BE49-F238E27FC236}">
              <a16:creationId xmlns:a16="http://schemas.microsoft.com/office/drawing/2014/main" id="{BAAFC99D-9283-4432-AB06-BF23D10B9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4900" t="14493" r="5115" b="17391"/>
        <a:stretch>
          <a:fillRect/>
        </a:stretch>
      </xdr:blipFill>
      <xdr:spPr>
        <a:xfrm>
          <a:off x="0" y="0"/>
          <a:ext cx="2229000" cy="510117"/>
        </a:xfrm>
        <a:prstGeom prst="rect">
          <a:avLst/>
        </a:prstGeom>
      </xdr:spPr>
    </xdr:pic>
    <xdr:clientData/>
  </xdr:oneCellAnchor>
  <xdr:oneCellAnchor>
    <xdr:from>
      <xdr:col>14</xdr:col>
      <xdr:colOff>38100</xdr:colOff>
      <xdr:row>15</xdr:row>
      <xdr:rowOff>66675</xdr:rowOff>
    </xdr:from>
    <xdr:ext cx="983796" cy="428625"/>
    <xdr:pic>
      <xdr:nvPicPr>
        <xdr:cNvPr id="203" name="Grafik 111" descr="CBS_Logo_orange.jpg">
          <a:extLst>
            <a:ext uri="{FF2B5EF4-FFF2-40B4-BE49-F238E27FC236}">
              <a16:creationId xmlns:a16="http://schemas.microsoft.com/office/drawing/2014/main" id="{AC4C84AC-B6AB-40F2-A7A9-91EFCAE0E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878786" y="66675"/>
          <a:ext cx="983796" cy="428625"/>
        </a:xfrm>
        <a:prstGeom prst="rect">
          <a:avLst/>
        </a:prstGeom>
      </xdr:spPr>
    </xdr:pic>
    <xdr:clientData/>
  </xdr:oneCellAnchor>
  <xdr:twoCellAnchor>
    <xdr:from>
      <xdr:col>10</xdr:col>
      <xdr:colOff>199848</xdr:colOff>
      <xdr:row>21</xdr:row>
      <xdr:rowOff>97971</xdr:rowOff>
    </xdr:from>
    <xdr:to>
      <xdr:col>10</xdr:col>
      <xdr:colOff>228600</xdr:colOff>
      <xdr:row>22</xdr:row>
      <xdr:rowOff>351890</xdr:rowOff>
    </xdr:to>
    <xdr:cxnSp macro="">
      <xdr:nvCxnSpPr>
        <xdr:cNvPr id="277" name="直接箭头连接符 90">
          <a:extLst>
            <a:ext uri="{FF2B5EF4-FFF2-40B4-BE49-F238E27FC236}">
              <a16:creationId xmlns:a16="http://schemas.microsoft.com/office/drawing/2014/main" id="{FA4A2E0A-0B18-488E-9E5A-A512C1B7E9C9}"/>
            </a:ext>
          </a:extLst>
        </xdr:cNvPr>
        <xdr:cNvCxnSpPr>
          <a:endCxn id="276" idx="0"/>
        </xdr:cNvCxnSpPr>
      </xdr:nvCxnSpPr>
      <xdr:spPr bwMode="auto">
        <a:xfrm flipH="1">
          <a:off x="7819848" y="11136085"/>
          <a:ext cx="28752" cy="798205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</xdr:col>
      <xdr:colOff>65314</xdr:colOff>
      <xdr:row>17</xdr:row>
      <xdr:rowOff>544275</xdr:rowOff>
    </xdr:from>
    <xdr:to>
      <xdr:col>15</xdr:col>
      <xdr:colOff>239486</xdr:colOff>
      <xdr:row>25</xdr:row>
      <xdr:rowOff>97967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2A3862FF-959E-456F-A9D2-7A2541094A3D}"/>
            </a:ext>
          </a:extLst>
        </xdr:cNvPr>
        <xdr:cNvGrpSpPr/>
      </xdr:nvGrpSpPr>
      <xdr:grpSpPr>
        <a:xfrm>
          <a:off x="4229100" y="9402525"/>
          <a:ext cx="7685315" cy="3907978"/>
          <a:chOff x="3799114" y="9535875"/>
          <a:chExt cx="6836229" cy="3907978"/>
        </a:xfrm>
      </xdr:grpSpPr>
      <xdr:grpSp>
        <xdr:nvGrpSpPr>
          <xdr:cNvPr id="290" name="Group 289">
            <a:extLst>
              <a:ext uri="{FF2B5EF4-FFF2-40B4-BE49-F238E27FC236}">
                <a16:creationId xmlns:a16="http://schemas.microsoft.com/office/drawing/2014/main" id="{C4769F6F-4D38-43DD-94BB-106AC0D24C3C}"/>
              </a:ext>
            </a:extLst>
          </xdr:cNvPr>
          <xdr:cNvGrpSpPr/>
        </xdr:nvGrpSpPr>
        <xdr:grpSpPr>
          <a:xfrm>
            <a:off x="4082141" y="10258763"/>
            <a:ext cx="2292682" cy="1105919"/>
            <a:chOff x="4103913" y="10835709"/>
            <a:chExt cx="2292682" cy="1105919"/>
          </a:xfrm>
        </xdr:grpSpPr>
        <xdr:grpSp>
          <xdr:nvGrpSpPr>
            <xdr:cNvPr id="286" name="Group 285">
              <a:extLst>
                <a:ext uri="{FF2B5EF4-FFF2-40B4-BE49-F238E27FC236}">
                  <a16:creationId xmlns:a16="http://schemas.microsoft.com/office/drawing/2014/main" id="{C2401F6D-E557-450C-9573-A846F7736928}"/>
                </a:ext>
              </a:extLst>
            </xdr:cNvPr>
            <xdr:cNvGrpSpPr/>
          </xdr:nvGrpSpPr>
          <xdr:grpSpPr>
            <a:xfrm>
              <a:off x="5566818" y="11118526"/>
              <a:ext cx="829777" cy="823102"/>
              <a:chOff x="5566818" y="11118526"/>
              <a:chExt cx="829777" cy="823102"/>
            </a:xfrm>
          </xdr:grpSpPr>
          <xdr:sp macro="" textlink="">
            <xdr:nvSpPr>
              <xdr:cNvPr id="124" name="Rectangle 262">
                <a:extLst>
                  <a:ext uri="{FF2B5EF4-FFF2-40B4-BE49-F238E27FC236}">
                    <a16:creationId xmlns:a16="http://schemas.microsoft.com/office/drawing/2014/main" id="{C2545530-66C3-47D1-9E4A-00F6190B449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5570156" y="11115188"/>
                <a:ext cx="823102" cy="829777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 upright="1"/>
              <a:lstStyle/>
              <a:p>
                <a:pPr algn="ctr"/>
                <a:r>
                  <a:rPr lang="de-DE" sz="1400" b="1">
                    <a:effectLst/>
                    <a:latin typeface="+mn-lt"/>
                    <a:ea typeface="+mn-ea"/>
                    <a:cs typeface="+mn-cs"/>
                  </a:rPr>
                  <a:t>Input</a:t>
                </a:r>
                <a:endParaRPr lang="de-DE" sz="1400" b="1">
                  <a:effectLst/>
                </a:endParaRPr>
              </a:p>
              <a:p>
                <a:pPr algn="l"/>
                <a:r>
                  <a:rPr lang="de-DE" sz="1400">
                    <a:effectLst/>
                    <a:latin typeface="+mn-lt"/>
                    <a:ea typeface="+mn-ea"/>
                    <a:cs typeface="+mn-cs"/>
                  </a:rPr>
                  <a:t>50 PCB´s</a:t>
                </a:r>
                <a:endParaRPr lang="de-DE" sz="1400">
                  <a:effectLst/>
                </a:endParaRPr>
              </a:p>
              <a:p>
                <a:pPr marL="0" indent="0" algn="ctr" rtl="0">
                  <a:defRPr sz="1000"/>
                </a:pPr>
                <a:endParaRPr lang="en-US" altLang="zh-CN" sz="1400"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72" name="Oval 217">
                <a:extLst>
                  <a:ext uri="{FF2B5EF4-FFF2-40B4-BE49-F238E27FC236}">
                    <a16:creationId xmlns:a16="http://schemas.microsoft.com/office/drawing/2014/main" id="{8FD4B2E7-6915-4B11-BBB3-356F363E306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42517" y="11602991"/>
                <a:ext cx="342900" cy="334737"/>
              </a:xfrm>
              <a:prstGeom prst="ellipse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7432" tIns="18288" rIns="27432" bIns="18288" anchor="ctr" anchorCtr="1" upright="1"/>
              <a:lstStyle/>
              <a:p>
                <a:pPr algn="ctr" rtl="0">
                  <a:defRPr sz="1000"/>
                </a:pPr>
                <a:r>
                  <a:rPr lang="de-DE" sz="12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</xdr:grpSp>
        <xdr:sp macro="" textlink="">
          <xdr:nvSpPr>
            <xdr:cNvPr id="187" name="Abgerundetes Rechteck 86">
              <a:extLst>
                <a:ext uri="{FF2B5EF4-FFF2-40B4-BE49-F238E27FC236}">
                  <a16:creationId xmlns:a16="http://schemas.microsoft.com/office/drawing/2014/main" id="{B714C372-4A24-461B-9BC0-04AC37A1CE41}"/>
                </a:ext>
              </a:extLst>
            </xdr:cNvPr>
            <xdr:cNvSpPr/>
          </xdr:nvSpPr>
          <xdr:spPr bwMode="auto">
            <a:xfrm>
              <a:off x="4103913" y="10835709"/>
              <a:ext cx="1529103" cy="528981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de-DE" sz="1200"/>
                <a:t>2 Magazines - 1.5 Hrs</a:t>
              </a:r>
            </a:p>
          </xdr:txBody>
        </xdr:sp>
      </xdr:grpSp>
      <xdr:sp macro="" textlink="">
        <xdr:nvSpPr>
          <xdr:cNvPr id="226" name="Rectangle 262">
            <a:extLst>
              <a:ext uri="{FF2B5EF4-FFF2-40B4-BE49-F238E27FC236}">
                <a16:creationId xmlns:a16="http://schemas.microsoft.com/office/drawing/2014/main" id="{D96AA894-D91C-46CB-A42E-5214B31F619F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8093533" y="11304811"/>
            <a:ext cx="468090" cy="500745"/>
          </a:xfrm>
          <a:prstGeom prst="rect">
            <a:avLst/>
          </a:prstGeom>
          <a:solidFill>
            <a:srgbClr val="FF0000">
              <a:alpha val="40000"/>
            </a:srgbClr>
          </a:solidFill>
          <a:ln w="19050">
            <a:solidFill>
              <a:schemeClr val="tx1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/>
            <a:r>
              <a:rPr lang="de-DE" sz="1100" b="0">
                <a:effectLst/>
              </a:rPr>
              <a:t>PCB´s</a:t>
            </a:r>
            <a:r>
              <a:rPr lang="de-DE" sz="1100" b="0" baseline="0">
                <a:effectLst/>
              </a:rPr>
              <a:t> </a:t>
            </a:r>
            <a:r>
              <a:rPr lang="de-DE" sz="1100">
                <a:effectLst/>
              </a:rPr>
              <a:t>Fail</a:t>
            </a:r>
            <a:endParaRPr lang="en-US" altLang="zh-CN" sz="1100">
              <a:latin typeface="+mn-lt"/>
              <a:ea typeface="+mn-ea"/>
              <a:cs typeface="+mn-cs"/>
            </a:endParaRPr>
          </a:p>
        </xdr:txBody>
      </xdr:sp>
      <xdr:pic>
        <xdr:nvPicPr>
          <xdr:cNvPr id="235" name="Grafik 10" descr="Ergonomie_Logo_nur männchen.png">
            <a:extLst>
              <a:ext uri="{FF2B5EF4-FFF2-40B4-BE49-F238E27FC236}">
                <a16:creationId xmlns:a16="http://schemas.microsoft.com/office/drawing/2014/main" id="{0B473ADF-6FFD-4457-BCAE-A5929899EA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753224" y="10870743"/>
            <a:ext cx="494427" cy="537482"/>
          </a:xfrm>
          <a:prstGeom prst="rect">
            <a:avLst/>
          </a:prstGeom>
        </xdr:spPr>
      </xdr:pic>
      <xdr:grpSp>
        <xdr:nvGrpSpPr>
          <xdr:cNvPr id="285" name="Group 284">
            <a:extLst>
              <a:ext uri="{FF2B5EF4-FFF2-40B4-BE49-F238E27FC236}">
                <a16:creationId xmlns:a16="http://schemas.microsoft.com/office/drawing/2014/main" id="{582B0D83-700E-4809-8D1D-D3C9C9426895}"/>
              </a:ext>
            </a:extLst>
          </xdr:cNvPr>
          <xdr:cNvGrpSpPr/>
        </xdr:nvGrpSpPr>
        <xdr:grpSpPr>
          <a:xfrm>
            <a:off x="6444341" y="9535875"/>
            <a:ext cx="1240971" cy="994513"/>
            <a:chOff x="6466113" y="10112821"/>
            <a:chExt cx="1240971" cy="994513"/>
          </a:xfrm>
        </xdr:grpSpPr>
        <xdr:sp macro="" textlink="">
          <xdr:nvSpPr>
            <xdr:cNvPr id="120" name="Rectangle 262">
              <a:extLst>
                <a:ext uri="{FF2B5EF4-FFF2-40B4-BE49-F238E27FC236}">
                  <a16:creationId xmlns:a16="http://schemas.microsoft.com/office/drawing/2014/main" id="{F133FD4C-112A-4F59-A50A-A43A689F4ADD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6591297" y="9987637"/>
              <a:ext cx="990603" cy="124097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marL="0" indent="0" algn="ctr" rtl="0">
                <a:defRPr sz="1000"/>
              </a:pPr>
              <a:r>
                <a:rPr lang="en-US" altLang="zh-CN" sz="1800">
                  <a:latin typeface="+mn-lt"/>
                  <a:ea typeface="+mn-ea"/>
                  <a:cs typeface="+mn-cs"/>
                </a:rPr>
                <a:t>ICT &amp;</a:t>
              </a:r>
              <a:r>
                <a:rPr lang="en-US" altLang="zh-CN" sz="1800" baseline="0">
                  <a:latin typeface="+mn-lt"/>
                  <a:ea typeface="+mn-ea"/>
                  <a:cs typeface="+mn-cs"/>
                </a:rPr>
                <a:t> Flashing</a:t>
              </a:r>
              <a:endParaRPr lang="en-US" altLang="zh-CN" sz="1800">
                <a:latin typeface="+mn-lt"/>
                <a:ea typeface="+mn-ea"/>
                <a:cs typeface="+mn-cs"/>
              </a:endParaRPr>
            </a:p>
            <a:p>
              <a:pPr marL="0" indent="0" algn="ctr" rtl="0">
                <a:defRPr sz="1000"/>
              </a:pPr>
              <a:endParaRPr lang="en-US" altLang="zh-CN" sz="1100"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39" name="AutoShape 4">
              <a:extLst>
                <a:ext uri="{FF2B5EF4-FFF2-40B4-BE49-F238E27FC236}">
                  <a16:creationId xmlns:a16="http://schemas.microsoft.com/office/drawing/2014/main" id="{16B3BB32-4DC4-42EB-B4BF-196C228EEC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80515" y="10189029"/>
              <a:ext cx="285750" cy="285750"/>
            </a:xfrm>
            <a:prstGeom prst="diamond">
              <a:avLst/>
            </a:prstGeom>
            <a:solidFill>
              <a:srgbClr val="FFFFFF"/>
            </a:solidFill>
            <a:ln w="28575">
              <a:solidFill>
                <a:srgbClr val="0070C0"/>
              </a:solidFill>
              <a:miter lim="800000"/>
              <a:headEnd/>
              <a:tailEnd/>
            </a:ln>
          </xdr:spPr>
        </xdr:sp>
        <xdr:sp macro="" textlink="">
          <xdr:nvSpPr>
            <xdr:cNvPr id="171" name="Oval 217">
              <a:extLst>
                <a:ext uri="{FF2B5EF4-FFF2-40B4-BE49-F238E27FC236}">
                  <a16:creationId xmlns:a16="http://schemas.microsoft.com/office/drawing/2014/main" id="{A50CC568-13E2-47BA-853C-333C12CEDA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28167" y="10772597"/>
              <a:ext cx="342900" cy="334737"/>
            </a:xfrm>
            <a:prstGeom prst="ellipse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293" name="Group 292">
            <a:extLst>
              <a:ext uri="{FF2B5EF4-FFF2-40B4-BE49-F238E27FC236}">
                <a16:creationId xmlns:a16="http://schemas.microsoft.com/office/drawing/2014/main" id="{BADCE93D-0F07-4B68-B107-793D917870CB}"/>
              </a:ext>
            </a:extLst>
          </xdr:cNvPr>
          <xdr:cNvGrpSpPr/>
        </xdr:nvGrpSpPr>
        <xdr:grpSpPr>
          <a:xfrm>
            <a:off x="3799114" y="12052697"/>
            <a:ext cx="2801484" cy="1391156"/>
            <a:chOff x="3820886" y="12629643"/>
            <a:chExt cx="2801484" cy="1391156"/>
          </a:xfrm>
        </xdr:grpSpPr>
        <xdr:grpSp>
          <xdr:nvGrpSpPr>
            <xdr:cNvPr id="287" name="Group 286">
              <a:extLst>
                <a:ext uri="{FF2B5EF4-FFF2-40B4-BE49-F238E27FC236}">
                  <a16:creationId xmlns:a16="http://schemas.microsoft.com/office/drawing/2014/main" id="{E12070C9-47F8-49C3-AA2C-AF4E2415E7AA}"/>
                </a:ext>
              </a:extLst>
            </xdr:cNvPr>
            <xdr:cNvGrpSpPr/>
          </xdr:nvGrpSpPr>
          <xdr:grpSpPr>
            <a:xfrm>
              <a:off x="5410201" y="12629643"/>
              <a:ext cx="1212169" cy="759784"/>
              <a:chOff x="5410201" y="12629643"/>
              <a:chExt cx="1212169" cy="759784"/>
            </a:xfrm>
          </xdr:grpSpPr>
          <xdr:sp macro="" textlink="">
            <xdr:nvSpPr>
              <xdr:cNvPr id="237" name="Rectangle 262">
                <a:extLst>
                  <a:ext uri="{FF2B5EF4-FFF2-40B4-BE49-F238E27FC236}">
                    <a16:creationId xmlns:a16="http://schemas.microsoft.com/office/drawing/2014/main" id="{7C4E16D9-CC83-4797-A1D7-25A114E177A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5636394" y="12403450"/>
                <a:ext cx="759784" cy="1212169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b" upright="1"/>
              <a:lstStyle/>
              <a:p>
                <a:pPr marL="0" indent="0" algn="l" rtl="0">
                  <a:defRPr sz="1000"/>
                </a:pPr>
                <a:r>
                  <a:rPr lang="en-US" altLang="zh-CN" sz="1400" b="0">
                    <a:latin typeface="+mn-lt"/>
                    <a:ea typeface="+mn-ea"/>
                    <a:cs typeface="+mn-cs"/>
                  </a:rPr>
                  <a:t>Products</a:t>
                </a:r>
              </a:p>
              <a:p>
                <a:pPr marL="0" indent="0" algn="l" rtl="0">
                  <a:defRPr sz="1000"/>
                </a:pPr>
                <a:r>
                  <a:rPr lang="en-US" altLang="zh-CN" sz="1400" b="0">
                    <a:latin typeface="+mn-lt"/>
                    <a:ea typeface="+mn-ea"/>
                    <a:cs typeface="+mn-cs"/>
                  </a:rPr>
                  <a:t>waitting  for ICT</a:t>
                </a:r>
                <a:endParaRPr lang="en-US" altLang="zh-CN" sz="1600" b="1">
                  <a:latin typeface="+mn-lt"/>
                  <a:ea typeface="+mn-ea"/>
                  <a:cs typeface="+mn-cs"/>
                </a:endParaRPr>
              </a:p>
              <a:p>
                <a:pPr marL="0" indent="0" algn="l" rtl="0">
                  <a:defRPr sz="1000"/>
                </a:pPr>
                <a:endParaRPr lang="en-US" altLang="zh-CN" sz="1000" b="1"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77" name="Oval 217">
                <a:extLst>
                  <a:ext uri="{FF2B5EF4-FFF2-40B4-BE49-F238E27FC236}">
                    <a16:creationId xmlns:a16="http://schemas.microsoft.com/office/drawing/2014/main" id="{EF57E342-39AD-409B-98AC-06397B62CC5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33254" y="12652751"/>
                <a:ext cx="342900" cy="337103"/>
              </a:xfrm>
              <a:prstGeom prst="ellipse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7432" tIns="18288" rIns="27432" bIns="18288" anchor="ctr" anchorCtr="1" upright="1"/>
              <a:lstStyle/>
              <a:p>
                <a:pPr algn="ctr" rtl="0">
                  <a:defRPr sz="1000"/>
                </a:pPr>
                <a:r>
                  <a:rPr lang="en-US" altLang="zh-CN" sz="11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  <a:endParaRPr lang="de-DE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246" name="Abgerundetes Rechteck 86">
              <a:extLst>
                <a:ext uri="{FF2B5EF4-FFF2-40B4-BE49-F238E27FC236}">
                  <a16:creationId xmlns:a16="http://schemas.microsoft.com/office/drawing/2014/main" id="{1BB623CF-174A-4146-8629-C419111BE526}"/>
                </a:ext>
              </a:extLst>
            </xdr:cNvPr>
            <xdr:cNvSpPr/>
          </xdr:nvSpPr>
          <xdr:spPr bwMode="auto">
            <a:xfrm>
              <a:off x="3820886" y="13350308"/>
              <a:ext cx="2188029" cy="670491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r>
                <a:rPr lang="de-DE" sz="1200"/>
                <a:t>Product</a:t>
              </a:r>
              <a:r>
                <a:rPr lang="de-DE" sz="1200" baseline="0"/>
                <a:t> A - 4 Magazines / 1.5 Hrs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200">
                  <a:effectLst/>
                  <a:latin typeface="+mn-lt"/>
                  <a:ea typeface="+mn-ea"/>
                  <a:cs typeface="+mn-cs"/>
                </a:rPr>
                <a:t>Product</a:t>
              </a:r>
              <a:r>
                <a:rPr lang="de-DE" sz="1200" baseline="0">
                  <a:effectLst/>
                  <a:latin typeface="+mn-lt"/>
                  <a:ea typeface="+mn-ea"/>
                  <a:cs typeface="+mn-cs"/>
                </a:rPr>
                <a:t> B - 6 Magazines / 2.5 Hrs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de-DE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Product C - 3 Magazines -/1 Hr</a:t>
              </a:r>
              <a:endParaRPr lang="de-DE" sz="1200"/>
            </a:p>
          </xdr:txBody>
        </xdr:sp>
      </xdr:grpSp>
      <xdr:grpSp>
        <xdr:nvGrpSpPr>
          <xdr:cNvPr id="291" name="Group 290">
            <a:extLst>
              <a:ext uri="{FF2B5EF4-FFF2-40B4-BE49-F238E27FC236}">
                <a16:creationId xmlns:a16="http://schemas.microsoft.com/office/drawing/2014/main" id="{15F14F6B-7809-435F-AC62-EC701795B351}"/>
              </a:ext>
            </a:extLst>
          </xdr:cNvPr>
          <xdr:cNvGrpSpPr/>
        </xdr:nvGrpSpPr>
        <xdr:grpSpPr>
          <a:xfrm>
            <a:off x="7733082" y="10187665"/>
            <a:ext cx="2183804" cy="1100815"/>
            <a:chOff x="7754854" y="10764611"/>
            <a:chExt cx="2183804" cy="1100815"/>
          </a:xfrm>
        </xdr:grpSpPr>
        <xdr:grpSp>
          <xdr:nvGrpSpPr>
            <xdr:cNvPr id="289" name="Group 288">
              <a:extLst>
                <a:ext uri="{FF2B5EF4-FFF2-40B4-BE49-F238E27FC236}">
                  <a16:creationId xmlns:a16="http://schemas.microsoft.com/office/drawing/2014/main" id="{A3D831C4-1DA5-4E34-B090-EE87DE5A6C3E}"/>
                </a:ext>
              </a:extLst>
            </xdr:cNvPr>
            <xdr:cNvGrpSpPr/>
          </xdr:nvGrpSpPr>
          <xdr:grpSpPr>
            <a:xfrm>
              <a:off x="7754854" y="11118524"/>
              <a:ext cx="855755" cy="746902"/>
              <a:chOff x="7754854" y="11118524"/>
              <a:chExt cx="855755" cy="746902"/>
            </a:xfrm>
          </xdr:grpSpPr>
          <xdr:sp macro="" textlink="">
            <xdr:nvSpPr>
              <xdr:cNvPr id="223" name="Rectangle 262">
                <a:extLst>
                  <a:ext uri="{FF2B5EF4-FFF2-40B4-BE49-F238E27FC236}">
                    <a16:creationId xmlns:a16="http://schemas.microsoft.com/office/drawing/2014/main" id="{EBE7A0C9-015A-4EB9-8261-DDE8448065C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7809281" y="11064097"/>
                <a:ext cx="746902" cy="855755"/>
              </a:xfrm>
              <a:prstGeom prst="rect">
                <a:avLst/>
              </a:prstGeom>
              <a:solidFill>
                <a:srgbClr val="00B050">
                  <a:alpha val="40000"/>
                </a:srgbClr>
              </a:solidFill>
              <a:ln w="19050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t" upright="1"/>
              <a:lstStyle/>
              <a:p>
                <a:pPr algn="ctr"/>
                <a:r>
                  <a:rPr lang="de-DE" sz="1200" b="1">
                    <a:effectLst/>
                  </a:rPr>
                  <a:t>Output</a:t>
                </a:r>
              </a:p>
              <a:p>
                <a:pPr algn="ctr"/>
                <a:r>
                  <a:rPr lang="de-DE" sz="1200">
                    <a:effectLst/>
                  </a:rPr>
                  <a:t>PCB´s Pass</a:t>
                </a:r>
                <a:endParaRPr lang="en-US" altLang="zh-CN" sz="1200"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60" name="Oval 217">
                <a:extLst>
                  <a:ext uri="{FF2B5EF4-FFF2-40B4-BE49-F238E27FC236}">
                    <a16:creationId xmlns:a16="http://schemas.microsoft.com/office/drawing/2014/main" id="{548A286A-B728-4B18-A995-3B94FA461FD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55481" y="11501940"/>
                <a:ext cx="342900" cy="334737"/>
              </a:xfrm>
              <a:prstGeom prst="ellipse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7432" tIns="18288" rIns="27432" bIns="18288" anchor="ctr" anchorCtr="1" upright="1"/>
              <a:lstStyle/>
              <a:p>
                <a:pPr algn="ctr" rtl="0">
                  <a:defRPr sz="1000"/>
                </a:pPr>
                <a:r>
                  <a:rPr lang="de-DE" sz="12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</xdr:grpSp>
        <xdr:sp macro="" textlink="">
          <xdr:nvSpPr>
            <xdr:cNvPr id="191" name="Abgerundetes Rechteck 90">
              <a:extLst>
                <a:ext uri="{FF2B5EF4-FFF2-40B4-BE49-F238E27FC236}">
                  <a16:creationId xmlns:a16="http://schemas.microsoft.com/office/drawing/2014/main" id="{059E44B1-203B-40A5-BEC3-C27A0319EFFE}"/>
                </a:ext>
              </a:extLst>
            </xdr:cNvPr>
            <xdr:cNvSpPr/>
          </xdr:nvSpPr>
          <xdr:spPr bwMode="auto">
            <a:xfrm>
              <a:off x="8490857" y="10764611"/>
              <a:ext cx="1447801" cy="534765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de-DE" sz="1200"/>
                <a:t>4 containers / 1.5Hrs</a:t>
              </a:r>
            </a:p>
          </xdr:txBody>
        </xdr:sp>
      </xdr:grpSp>
      <xdr:grpSp>
        <xdr:nvGrpSpPr>
          <xdr:cNvPr id="269" name="Group 268">
            <a:extLst>
              <a:ext uri="{FF2B5EF4-FFF2-40B4-BE49-F238E27FC236}">
                <a16:creationId xmlns:a16="http://schemas.microsoft.com/office/drawing/2014/main" id="{A49048F5-B52B-45FE-9DD5-3002B337085C}"/>
              </a:ext>
            </a:extLst>
          </xdr:cNvPr>
          <xdr:cNvGrpSpPr/>
        </xdr:nvGrpSpPr>
        <xdr:grpSpPr>
          <a:xfrm>
            <a:off x="6662061" y="12057285"/>
            <a:ext cx="892630" cy="744309"/>
            <a:chOff x="6814462" y="12775746"/>
            <a:chExt cx="892630" cy="744309"/>
          </a:xfrm>
        </xdr:grpSpPr>
        <xdr:sp macro="" textlink="">
          <xdr:nvSpPr>
            <xdr:cNvPr id="119" name="Rectangle 262">
              <a:extLst>
                <a:ext uri="{FF2B5EF4-FFF2-40B4-BE49-F238E27FC236}">
                  <a16:creationId xmlns:a16="http://schemas.microsoft.com/office/drawing/2014/main" id="{CB87234C-1099-4854-9BFB-295CC350F86E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6888622" y="12701586"/>
              <a:ext cx="744309" cy="892630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marL="0" indent="0" algn="l" rtl="0">
                <a:defRPr sz="1000"/>
              </a:pPr>
              <a:r>
                <a:rPr lang="en-US" altLang="zh-CN" sz="1400" b="0">
                  <a:latin typeface="+mn-lt"/>
                  <a:ea typeface="+mn-ea"/>
                  <a:cs typeface="+mn-cs"/>
                </a:rPr>
                <a:t>ICT Fixtures</a:t>
              </a:r>
            </a:p>
            <a:p>
              <a:pPr marL="0" indent="0" algn="l" rtl="0">
                <a:defRPr sz="1000"/>
              </a:pPr>
              <a:endParaRPr lang="en-US" altLang="zh-CN" sz="900" b="0"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67" name="AutoShape 5">
              <a:extLst>
                <a:ext uri="{FF2B5EF4-FFF2-40B4-BE49-F238E27FC236}">
                  <a16:creationId xmlns:a16="http://schemas.microsoft.com/office/drawing/2014/main" id="{D93D99A3-6B11-4121-B685-A3BCFEF128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36970" y="12834258"/>
              <a:ext cx="285750" cy="285750"/>
            </a:xfrm>
            <a:prstGeom prst="plus">
              <a:avLst>
                <a:gd name="adj" fmla="val 38708"/>
              </a:avLst>
            </a:prstGeom>
            <a:noFill/>
            <a:ln w="28575">
              <a:solidFill>
                <a:srgbClr val="FF0000"/>
              </a:solidFill>
              <a:miter lim="800000"/>
              <a:headEnd/>
              <a:tailEnd/>
            </a:ln>
          </xdr:spPr>
        </xdr:sp>
      </xdr:grpSp>
      <xdr:grpSp>
        <xdr:nvGrpSpPr>
          <xdr:cNvPr id="292" name="Group 291">
            <a:extLst>
              <a:ext uri="{FF2B5EF4-FFF2-40B4-BE49-F238E27FC236}">
                <a16:creationId xmlns:a16="http://schemas.microsoft.com/office/drawing/2014/main" id="{066FB211-8E61-4F4A-9D83-A14FA3F9BAD7}"/>
              </a:ext>
            </a:extLst>
          </xdr:cNvPr>
          <xdr:cNvGrpSpPr/>
        </xdr:nvGrpSpPr>
        <xdr:grpSpPr>
          <a:xfrm>
            <a:off x="7630887" y="12052698"/>
            <a:ext cx="3004456" cy="1386733"/>
            <a:chOff x="7652659" y="12629644"/>
            <a:chExt cx="3004456" cy="1386733"/>
          </a:xfrm>
        </xdr:grpSpPr>
        <xdr:grpSp>
          <xdr:nvGrpSpPr>
            <xdr:cNvPr id="288" name="Group 287">
              <a:extLst>
                <a:ext uri="{FF2B5EF4-FFF2-40B4-BE49-F238E27FC236}">
                  <a16:creationId xmlns:a16="http://schemas.microsoft.com/office/drawing/2014/main" id="{05AEA9CD-1B1B-4113-B6F4-F81AF15CF1AE}"/>
                </a:ext>
              </a:extLst>
            </xdr:cNvPr>
            <xdr:cNvGrpSpPr/>
          </xdr:nvGrpSpPr>
          <xdr:grpSpPr>
            <a:xfrm>
              <a:off x="7652659" y="12629644"/>
              <a:ext cx="1212169" cy="759784"/>
              <a:chOff x="7652659" y="12629644"/>
              <a:chExt cx="1212169" cy="759784"/>
            </a:xfrm>
          </xdr:grpSpPr>
          <xdr:sp macro="" textlink="">
            <xdr:nvSpPr>
              <xdr:cNvPr id="274" name="Rectangle 262">
                <a:extLst>
                  <a:ext uri="{FF2B5EF4-FFF2-40B4-BE49-F238E27FC236}">
                    <a16:creationId xmlns:a16="http://schemas.microsoft.com/office/drawing/2014/main" id="{8A179003-0C74-49EF-B3D9-6E23FA9BC77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7878852" y="12403451"/>
                <a:ext cx="759784" cy="1212169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wrap="square" lIns="91440" tIns="45720" rIns="91440" bIns="45720" anchor="b" upright="1"/>
              <a:lstStyle/>
              <a:p>
                <a:pPr marL="0" indent="0" algn="r" rtl="0">
                  <a:defRPr sz="1000"/>
                </a:pPr>
                <a:r>
                  <a:rPr lang="en-US" altLang="zh-CN" sz="1400" b="0">
                    <a:latin typeface="+mn-lt"/>
                    <a:ea typeface="+mn-ea"/>
                    <a:cs typeface="+mn-cs"/>
                  </a:rPr>
                  <a:t>Products</a:t>
                </a:r>
              </a:p>
              <a:p>
                <a:pPr marL="0" indent="0" algn="r" rtl="0">
                  <a:defRPr sz="1000"/>
                </a:pPr>
                <a:r>
                  <a:rPr lang="en-US" altLang="zh-CN" sz="1400" b="0">
                    <a:latin typeface="+mn-lt"/>
                    <a:ea typeface="+mn-ea"/>
                    <a:cs typeface="+mn-cs"/>
                  </a:rPr>
                  <a:t>waitting  for BE</a:t>
                </a:r>
                <a:r>
                  <a:rPr lang="en-US" altLang="zh-CN" sz="1400" b="0" baseline="0">
                    <a:latin typeface="+mn-lt"/>
                    <a:ea typeface="+mn-ea"/>
                    <a:cs typeface="+mn-cs"/>
                  </a:rPr>
                  <a:t> Final Assy</a:t>
                </a:r>
                <a:endParaRPr lang="en-US" altLang="zh-CN" sz="1000" b="1"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76" name="Oval 217">
                <a:extLst>
                  <a:ext uri="{FF2B5EF4-FFF2-40B4-BE49-F238E27FC236}">
                    <a16:creationId xmlns:a16="http://schemas.microsoft.com/office/drawing/2014/main" id="{FDD355FD-5F33-4668-8F01-14AA1021721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670170" y="12641865"/>
                <a:ext cx="342900" cy="337103"/>
              </a:xfrm>
              <a:prstGeom prst="ellipse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7432" tIns="18288" rIns="27432" bIns="18288" anchor="ctr" anchorCtr="1" upright="1"/>
              <a:lstStyle/>
              <a:p>
                <a:pPr algn="ctr" rtl="0">
                  <a:defRPr sz="1000"/>
                </a:pPr>
                <a:r>
                  <a:rPr lang="en-US" altLang="zh-CN" sz="11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  <a:endParaRPr lang="de-DE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281" name="Abgerundetes Rechteck 86">
              <a:extLst>
                <a:ext uri="{FF2B5EF4-FFF2-40B4-BE49-F238E27FC236}">
                  <a16:creationId xmlns:a16="http://schemas.microsoft.com/office/drawing/2014/main" id="{11D4B72A-3B02-4489-9BCE-C50513820138}"/>
                </a:ext>
              </a:extLst>
            </xdr:cNvPr>
            <xdr:cNvSpPr/>
          </xdr:nvSpPr>
          <xdr:spPr bwMode="auto">
            <a:xfrm>
              <a:off x="8273143" y="13345886"/>
              <a:ext cx="2383972" cy="670491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r>
                <a:rPr lang="de-DE" sz="1200"/>
                <a:t>Product</a:t>
              </a:r>
              <a:r>
                <a:rPr lang="de-DE" sz="1200" baseline="0"/>
                <a:t> A - 8 Containers / 1.5 Hrs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200">
                  <a:effectLst/>
                  <a:latin typeface="+mn-lt"/>
                  <a:ea typeface="+mn-ea"/>
                  <a:cs typeface="+mn-cs"/>
                </a:rPr>
                <a:t>Product</a:t>
              </a:r>
              <a:r>
                <a:rPr lang="de-DE" sz="1200" baseline="0">
                  <a:effectLst/>
                  <a:latin typeface="+mn-lt"/>
                  <a:ea typeface="+mn-ea"/>
                  <a:cs typeface="+mn-cs"/>
                </a:rPr>
                <a:t> B - 12 Containers / 2.5 Hrs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de-DE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Product C - 3 Containers -/1 Hr</a:t>
              </a:r>
              <a:endParaRPr lang="de-DE" sz="1200"/>
            </a:p>
          </xdr:txBody>
        </xdr:sp>
      </xdr:grpSp>
      <xdr:grpSp>
        <xdr:nvGrpSpPr>
          <xdr:cNvPr id="294" name="Group 293">
            <a:extLst>
              <a:ext uri="{FF2B5EF4-FFF2-40B4-BE49-F238E27FC236}">
                <a16:creationId xmlns:a16="http://schemas.microsoft.com/office/drawing/2014/main" id="{524933A2-E3A0-4284-A47F-9D192682C9C8}"/>
              </a:ext>
            </a:extLst>
          </xdr:cNvPr>
          <xdr:cNvGrpSpPr/>
        </xdr:nvGrpSpPr>
        <xdr:grpSpPr>
          <a:xfrm>
            <a:off x="5377546" y="11723910"/>
            <a:ext cx="544282" cy="384303"/>
            <a:chOff x="5399318" y="12300856"/>
            <a:chExt cx="544282" cy="384303"/>
          </a:xfrm>
        </xdr:grpSpPr>
        <xdr:sp macro="" textlink="">
          <xdr:nvSpPr>
            <xdr:cNvPr id="282" name="Rectangle 281">
              <a:extLst>
                <a:ext uri="{FF2B5EF4-FFF2-40B4-BE49-F238E27FC236}">
                  <a16:creationId xmlns:a16="http://schemas.microsoft.com/office/drawing/2014/main" id="{6614079E-93A3-424E-8AE1-4709321525D0}"/>
                </a:ext>
              </a:extLst>
            </xdr:cNvPr>
            <xdr:cNvSpPr/>
          </xdr:nvSpPr>
          <xdr:spPr>
            <a:xfrm>
              <a:off x="5431971" y="12300856"/>
              <a:ext cx="511629" cy="293914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6D87486A-7787-4E73-8CFD-25315608A18F}"/>
                </a:ext>
              </a:extLst>
            </xdr:cNvPr>
            <xdr:cNvSpPr txBox="1"/>
          </xdr:nvSpPr>
          <xdr:spPr>
            <a:xfrm>
              <a:off x="5399318" y="12322628"/>
              <a:ext cx="543418" cy="3625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DE" sz="1100"/>
                <a:t>Troley</a:t>
              </a:r>
            </a:p>
          </xdr:txBody>
        </xdr:sp>
      </xdr:grpSp>
    </xdr:grpSp>
    <xdr:clientData/>
  </xdr:twoCellAnchor>
  <xdr:twoCellAnchor>
    <xdr:from>
      <xdr:col>7</xdr:col>
      <xdr:colOff>358942</xdr:colOff>
      <xdr:row>19</xdr:row>
      <xdr:rowOff>401196</xdr:rowOff>
    </xdr:from>
    <xdr:to>
      <xdr:col>8</xdr:col>
      <xdr:colOff>446955</xdr:colOff>
      <xdr:row>20</xdr:row>
      <xdr:rowOff>450609</xdr:rowOff>
    </xdr:to>
    <xdr:cxnSp macro="">
      <xdr:nvCxnSpPr>
        <xdr:cNvPr id="179" name="直接箭头连接符 90">
          <a:extLst>
            <a:ext uri="{FF2B5EF4-FFF2-40B4-BE49-F238E27FC236}">
              <a16:creationId xmlns:a16="http://schemas.microsoft.com/office/drawing/2014/main" id="{B9D132A4-68D6-4714-BE8C-D773B2454CC1}"/>
            </a:ext>
          </a:extLst>
        </xdr:cNvPr>
        <xdr:cNvCxnSpPr>
          <a:stCxn id="172" idx="7"/>
          <a:endCxn id="171" idx="3"/>
        </xdr:cNvCxnSpPr>
      </xdr:nvCxnSpPr>
      <xdr:spPr bwMode="auto">
        <a:xfrm flipV="1">
          <a:off x="6313428" y="10481367"/>
          <a:ext cx="643184" cy="593699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</xdr:col>
      <xdr:colOff>134249</xdr:colOff>
      <xdr:row>19</xdr:row>
      <xdr:rowOff>401196</xdr:rowOff>
    </xdr:from>
    <xdr:to>
      <xdr:col>10</xdr:col>
      <xdr:colOff>163926</xdr:colOff>
      <xdr:row>20</xdr:row>
      <xdr:rowOff>349558</xdr:rowOff>
    </xdr:to>
    <xdr:cxnSp macro="">
      <xdr:nvCxnSpPr>
        <xdr:cNvPr id="259" name="直接箭头连接符 90">
          <a:extLst>
            <a:ext uri="{FF2B5EF4-FFF2-40B4-BE49-F238E27FC236}">
              <a16:creationId xmlns:a16="http://schemas.microsoft.com/office/drawing/2014/main" id="{8D08DEB1-5D77-48AA-BB4C-D9804A966332}"/>
            </a:ext>
          </a:extLst>
        </xdr:cNvPr>
        <xdr:cNvCxnSpPr>
          <a:stCxn id="171" idx="5"/>
          <a:endCxn id="260" idx="1"/>
        </xdr:cNvCxnSpPr>
      </xdr:nvCxnSpPr>
      <xdr:spPr bwMode="auto">
        <a:xfrm>
          <a:off x="7199078" y="10481367"/>
          <a:ext cx="584848" cy="492648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</xdr:col>
      <xdr:colOff>237709</xdr:colOff>
      <xdr:row>21</xdr:row>
      <xdr:rowOff>192039</xdr:rowOff>
    </xdr:from>
    <xdr:to>
      <xdr:col>7</xdr:col>
      <xdr:colOff>428446</xdr:colOff>
      <xdr:row>22</xdr:row>
      <xdr:rowOff>362776</xdr:rowOff>
    </xdr:to>
    <xdr:cxnSp macro="">
      <xdr:nvCxnSpPr>
        <xdr:cNvPr id="181" name="直接箭头连接符 103">
          <a:extLst>
            <a:ext uri="{FF2B5EF4-FFF2-40B4-BE49-F238E27FC236}">
              <a16:creationId xmlns:a16="http://schemas.microsoft.com/office/drawing/2014/main" id="{F7246D50-2B57-4F38-A995-1E3F3995A298}"/>
            </a:ext>
          </a:extLst>
        </xdr:cNvPr>
        <xdr:cNvCxnSpPr>
          <a:stCxn id="177" idx="0"/>
          <a:endCxn id="172" idx="4"/>
        </xdr:cNvCxnSpPr>
      </xdr:nvCxnSpPr>
      <xdr:spPr bwMode="auto">
        <a:xfrm flipH="1" flipV="1">
          <a:off x="6192195" y="11360782"/>
          <a:ext cx="190737" cy="715023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11</xdr:col>
      <xdr:colOff>348344</xdr:colOff>
      <xdr:row>21</xdr:row>
      <xdr:rowOff>304801</xdr:rowOff>
    </xdr:from>
    <xdr:to>
      <xdr:col>14</xdr:col>
      <xdr:colOff>130629</xdr:colOff>
      <xdr:row>22</xdr:row>
      <xdr:rowOff>239487</xdr:rowOff>
    </xdr:to>
    <xdr:sp macro="" textlink="">
      <xdr:nvSpPr>
        <xdr:cNvPr id="301" name="Abgerundetes Rechteck 90">
          <a:extLst>
            <a:ext uri="{FF2B5EF4-FFF2-40B4-BE49-F238E27FC236}">
              <a16:creationId xmlns:a16="http://schemas.microsoft.com/office/drawing/2014/main" id="{932BBBFE-88AE-483C-8DD2-BEDC284A0D2D}"/>
            </a:ext>
          </a:extLst>
        </xdr:cNvPr>
        <xdr:cNvSpPr/>
      </xdr:nvSpPr>
      <xdr:spPr bwMode="auto">
        <a:xfrm>
          <a:off x="8523515" y="11342915"/>
          <a:ext cx="1447800" cy="478972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200"/>
            <a:t>3 PCB´s - Stop ICT,</a:t>
          </a:r>
        </a:p>
        <a:p>
          <a:pPr algn="ctr"/>
          <a:r>
            <a:rPr lang="de-DE" sz="1200" baseline="0"/>
            <a:t>Escalate to SL</a:t>
          </a:r>
          <a:endParaRPr lang="de-DE" sz="1200"/>
        </a:p>
      </xdr:txBody>
    </xdr:sp>
    <xdr:clientData/>
  </xdr:twoCellAnchor>
  <xdr:twoCellAnchor>
    <xdr:from>
      <xdr:col>6</xdr:col>
      <xdr:colOff>252413</xdr:colOff>
      <xdr:row>20</xdr:row>
      <xdr:rowOff>459921</xdr:rowOff>
    </xdr:from>
    <xdr:to>
      <xdr:col>6</xdr:col>
      <xdr:colOff>433388</xdr:colOff>
      <xdr:row>21</xdr:row>
      <xdr:rowOff>96611</xdr:rowOff>
    </xdr:to>
    <xdr:sp macro="" textlink="">
      <xdr:nvSpPr>
        <xdr:cNvPr id="302" name="Ellipse 92">
          <a:extLst>
            <a:ext uri="{FF2B5EF4-FFF2-40B4-BE49-F238E27FC236}">
              <a16:creationId xmlns:a16="http://schemas.microsoft.com/office/drawing/2014/main" id="{454B74D3-3528-4224-95C2-15FABCA97378}"/>
            </a:ext>
          </a:extLst>
        </xdr:cNvPr>
        <xdr:cNvSpPr/>
      </xdr:nvSpPr>
      <xdr:spPr bwMode="auto">
        <a:xfrm>
          <a:off x="5651727" y="10953750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452437</xdr:colOff>
      <xdr:row>11</xdr:row>
      <xdr:rowOff>123825</xdr:rowOff>
    </xdr:from>
    <xdr:to>
      <xdr:col>2</xdr:col>
      <xdr:colOff>738187</xdr:colOff>
      <xdr:row>11</xdr:row>
      <xdr:rowOff>409575</xdr:rowOff>
    </xdr:to>
    <xdr:sp macro="" textlink="">
      <xdr:nvSpPr>
        <xdr:cNvPr id="204" name="AutoShape 4">
          <a:extLst>
            <a:ext uri="{FF2B5EF4-FFF2-40B4-BE49-F238E27FC236}">
              <a16:creationId xmlns:a16="http://schemas.microsoft.com/office/drawing/2014/main" id="{DA5DE721-9A79-4430-86A0-769C0FD2DD2C}"/>
            </a:ext>
          </a:extLst>
        </xdr:cNvPr>
        <xdr:cNvSpPr>
          <a:spLocks noChangeArrowheads="1"/>
        </xdr:cNvSpPr>
      </xdr:nvSpPr>
      <xdr:spPr bwMode="auto">
        <a:xfrm>
          <a:off x="2700337" y="5694045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185737</xdr:colOff>
      <xdr:row>10</xdr:row>
      <xdr:rowOff>142875</xdr:rowOff>
    </xdr:from>
    <xdr:to>
      <xdr:col>2</xdr:col>
      <xdr:colOff>471487</xdr:colOff>
      <xdr:row>10</xdr:row>
      <xdr:rowOff>428625</xdr:rowOff>
    </xdr:to>
    <xdr:sp macro="" textlink="">
      <xdr:nvSpPr>
        <xdr:cNvPr id="205" name="AutoShape 5">
          <a:extLst>
            <a:ext uri="{FF2B5EF4-FFF2-40B4-BE49-F238E27FC236}">
              <a16:creationId xmlns:a16="http://schemas.microsoft.com/office/drawing/2014/main" id="{FAA70FC7-4BB3-41CA-A729-BF21315E5A11}"/>
            </a:ext>
          </a:extLst>
        </xdr:cNvPr>
        <xdr:cNvSpPr>
          <a:spLocks noChangeArrowheads="1"/>
        </xdr:cNvSpPr>
      </xdr:nvSpPr>
      <xdr:spPr bwMode="auto">
        <a:xfrm>
          <a:off x="2433637" y="5172075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276224</xdr:colOff>
      <xdr:row>12</xdr:row>
      <xdr:rowOff>142875</xdr:rowOff>
    </xdr:from>
    <xdr:to>
      <xdr:col>2</xdr:col>
      <xdr:colOff>996224</xdr:colOff>
      <xdr:row>12</xdr:row>
      <xdr:rowOff>142875</xdr:rowOff>
    </xdr:to>
    <xdr:cxnSp macro="">
      <xdr:nvCxnSpPr>
        <xdr:cNvPr id="206" name="Gerade Verbindung mit Pfeil 186">
          <a:extLst>
            <a:ext uri="{FF2B5EF4-FFF2-40B4-BE49-F238E27FC236}">
              <a16:creationId xmlns:a16="http://schemas.microsoft.com/office/drawing/2014/main" id="{6D1A0057-65E8-4B48-A232-118EF4CE3A8B}"/>
            </a:ext>
          </a:extLst>
        </xdr:cNvPr>
        <xdr:cNvCxnSpPr/>
      </xdr:nvCxnSpPr>
      <xdr:spPr bwMode="auto">
        <a:xfrm>
          <a:off x="2524124" y="6254115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276224</xdr:colOff>
      <xdr:row>12</xdr:row>
      <xdr:rowOff>381000</xdr:rowOff>
    </xdr:from>
    <xdr:to>
      <xdr:col>2</xdr:col>
      <xdr:colOff>996224</xdr:colOff>
      <xdr:row>12</xdr:row>
      <xdr:rowOff>381000</xdr:rowOff>
    </xdr:to>
    <xdr:cxnSp macro="">
      <xdr:nvCxnSpPr>
        <xdr:cNvPr id="207" name="Gerade Verbindung mit Pfeil 187">
          <a:extLst>
            <a:ext uri="{FF2B5EF4-FFF2-40B4-BE49-F238E27FC236}">
              <a16:creationId xmlns:a16="http://schemas.microsoft.com/office/drawing/2014/main" id="{72F7A0D2-8BAA-49BC-B3FD-4F8D52F2B260}"/>
            </a:ext>
          </a:extLst>
        </xdr:cNvPr>
        <xdr:cNvCxnSpPr/>
      </xdr:nvCxnSpPr>
      <xdr:spPr bwMode="auto">
        <a:xfrm>
          <a:off x="2524124" y="6492240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452437</xdr:colOff>
      <xdr:row>11</xdr:row>
      <xdr:rowOff>123825</xdr:rowOff>
    </xdr:from>
    <xdr:to>
      <xdr:col>2</xdr:col>
      <xdr:colOff>738187</xdr:colOff>
      <xdr:row>11</xdr:row>
      <xdr:rowOff>409575</xdr:rowOff>
    </xdr:to>
    <xdr:sp macro="" textlink="">
      <xdr:nvSpPr>
        <xdr:cNvPr id="210" name="AutoShape 4">
          <a:extLst>
            <a:ext uri="{FF2B5EF4-FFF2-40B4-BE49-F238E27FC236}">
              <a16:creationId xmlns:a16="http://schemas.microsoft.com/office/drawing/2014/main" id="{DDE1073A-8662-4FFF-A677-F5AA6C5940FE}"/>
            </a:ext>
          </a:extLst>
        </xdr:cNvPr>
        <xdr:cNvSpPr>
          <a:spLocks noChangeArrowheads="1"/>
        </xdr:cNvSpPr>
      </xdr:nvSpPr>
      <xdr:spPr bwMode="auto">
        <a:xfrm>
          <a:off x="2700337" y="5694045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185737</xdr:colOff>
      <xdr:row>10</xdr:row>
      <xdr:rowOff>142875</xdr:rowOff>
    </xdr:from>
    <xdr:to>
      <xdr:col>2</xdr:col>
      <xdr:colOff>471487</xdr:colOff>
      <xdr:row>10</xdr:row>
      <xdr:rowOff>428625</xdr:rowOff>
    </xdr:to>
    <xdr:sp macro="" textlink="">
      <xdr:nvSpPr>
        <xdr:cNvPr id="211" name="AutoShape 5">
          <a:extLst>
            <a:ext uri="{FF2B5EF4-FFF2-40B4-BE49-F238E27FC236}">
              <a16:creationId xmlns:a16="http://schemas.microsoft.com/office/drawing/2014/main" id="{17496DC3-07A9-4442-8F7F-9833AAAFA5C2}"/>
            </a:ext>
          </a:extLst>
        </xdr:cNvPr>
        <xdr:cNvSpPr>
          <a:spLocks noChangeArrowheads="1"/>
        </xdr:cNvSpPr>
      </xdr:nvSpPr>
      <xdr:spPr bwMode="auto">
        <a:xfrm>
          <a:off x="2433637" y="5172075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276224</xdr:colOff>
      <xdr:row>12</xdr:row>
      <xdr:rowOff>142875</xdr:rowOff>
    </xdr:from>
    <xdr:to>
      <xdr:col>2</xdr:col>
      <xdr:colOff>996224</xdr:colOff>
      <xdr:row>12</xdr:row>
      <xdr:rowOff>142875</xdr:rowOff>
    </xdr:to>
    <xdr:cxnSp macro="">
      <xdr:nvCxnSpPr>
        <xdr:cNvPr id="212" name="Gerade Verbindung mit Pfeil 192">
          <a:extLst>
            <a:ext uri="{FF2B5EF4-FFF2-40B4-BE49-F238E27FC236}">
              <a16:creationId xmlns:a16="http://schemas.microsoft.com/office/drawing/2014/main" id="{8EE8337B-8C6C-4E9D-A237-27B7722A8543}"/>
            </a:ext>
          </a:extLst>
        </xdr:cNvPr>
        <xdr:cNvCxnSpPr/>
      </xdr:nvCxnSpPr>
      <xdr:spPr bwMode="auto">
        <a:xfrm>
          <a:off x="2524124" y="6254115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276224</xdr:colOff>
      <xdr:row>12</xdr:row>
      <xdr:rowOff>381000</xdr:rowOff>
    </xdr:from>
    <xdr:to>
      <xdr:col>2</xdr:col>
      <xdr:colOff>996224</xdr:colOff>
      <xdr:row>12</xdr:row>
      <xdr:rowOff>381000</xdr:rowOff>
    </xdr:to>
    <xdr:cxnSp macro="">
      <xdr:nvCxnSpPr>
        <xdr:cNvPr id="213" name="Gerade Verbindung mit Pfeil 193">
          <a:extLst>
            <a:ext uri="{FF2B5EF4-FFF2-40B4-BE49-F238E27FC236}">
              <a16:creationId xmlns:a16="http://schemas.microsoft.com/office/drawing/2014/main" id="{49BE4297-E9F2-4017-945A-EEBBE9815BB5}"/>
            </a:ext>
          </a:extLst>
        </xdr:cNvPr>
        <xdr:cNvCxnSpPr/>
      </xdr:nvCxnSpPr>
      <xdr:spPr bwMode="auto">
        <a:xfrm>
          <a:off x="2524124" y="6492240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 editAs="oneCell">
    <xdr:from>
      <xdr:col>2</xdr:col>
      <xdr:colOff>646342</xdr:colOff>
      <xdr:row>10</xdr:row>
      <xdr:rowOff>72119</xdr:rowOff>
    </xdr:from>
    <xdr:to>
      <xdr:col>2</xdr:col>
      <xdr:colOff>1125026</xdr:colOff>
      <xdr:row>10</xdr:row>
      <xdr:rowOff>478971</xdr:rowOff>
    </xdr:to>
    <xdr:pic>
      <xdr:nvPicPr>
        <xdr:cNvPr id="248" name="Grafik 194" descr="Ergonomie_Logo_nur männchen.png">
          <a:extLst>
            <a:ext uri="{FF2B5EF4-FFF2-40B4-BE49-F238E27FC236}">
              <a16:creationId xmlns:a16="http://schemas.microsoft.com/office/drawing/2014/main" id="{05D06D55-D67F-44DA-BD5A-804BFF60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32342" y="5231948"/>
          <a:ext cx="478684" cy="406852"/>
        </a:xfrm>
        <a:prstGeom prst="rect">
          <a:avLst/>
        </a:prstGeom>
      </xdr:spPr>
    </xdr:pic>
    <xdr:clientData/>
  </xdr:twoCellAnchor>
  <xdr:twoCellAnchor>
    <xdr:from>
      <xdr:col>2</xdr:col>
      <xdr:colOff>814192</xdr:colOff>
      <xdr:row>9</xdr:row>
      <xdr:rowOff>150018</xdr:rowOff>
    </xdr:from>
    <xdr:to>
      <xdr:col>2</xdr:col>
      <xdr:colOff>1128712</xdr:colOff>
      <xdr:row>9</xdr:row>
      <xdr:rowOff>417534</xdr:rowOff>
    </xdr:to>
    <xdr:sp macro="" textlink="">
      <xdr:nvSpPr>
        <xdr:cNvPr id="249" name="Abgerundetes Rechteck 195">
          <a:extLst>
            <a:ext uri="{FF2B5EF4-FFF2-40B4-BE49-F238E27FC236}">
              <a16:creationId xmlns:a16="http://schemas.microsoft.com/office/drawing/2014/main" id="{02A60D37-5305-438A-8BBE-12746AF78D73}"/>
            </a:ext>
          </a:extLst>
        </xdr:cNvPr>
        <xdr:cNvSpPr/>
      </xdr:nvSpPr>
      <xdr:spPr bwMode="auto">
        <a:xfrm>
          <a:off x="3062092" y="4638198"/>
          <a:ext cx="314520" cy="267516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Freq</a:t>
          </a:r>
        </a:p>
      </xdr:txBody>
    </xdr:sp>
    <xdr:clientData/>
  </xdr:twoCellAnchor>
  <xdr:twoCellAnchor>
    <xdr:from>
      <xdr:col>12</xdr:col>
      <xdr:colOff>106609</xdr:colOff>
      <xdr:row>12</xdr:row>
      <xdr:rowOff>12129</xdr:rowOff>
    </xdr:from>
    <xdr:to>
      <xdr:col>14</xdr:col>
      <xdr:colOff>530087</xdr:colOff>
      <xdr:row>13</xdr:row>
      <xdr:rowOff>181090</xdr:rowOff>
    </xdr:to>
    <xdr:grpSp>
      <xdr:nvGrpSpPr>
        <xdr:cNvPr id="251" name="Group 250">
          <a:extLst>
            <a:ext uri="{FF2B5EF4-FFF2-40B4-BE49-F238E27FC236}">
              <a16:creationId xmlns:a16="http://schemas.microsoft.com/office/drawing/2014/main" id="{EA360B34-5D83-4527-9F0E-A8483F919546}"/>
            </a:ext>
          </a:extLst>
        </xdr:cNvPr>
        <xdr:cNvGrpSpPr/>
      </xdr:nvGrpSpPr>
      <xdr:grpSpPr>
        <a:xfrm>
          <a:off x="9645216" y="6108129"/>
          <a:ext cx="1675335" cy="699640"/>
          <a:chOff x="8694797" y="5615070"/>
          <a:chExt cx="1535102" cy="767803"/>
        </a:xfrm>
      </xdr:grpSpPr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C529E09D-60DD-4E59-987F-28A99E051C54}"/>
              </a:ext>
            </a:extLst>
          </xdr:cNvPr>
          <xdr:cNvSpPr/>
        </xdr:nvSpPr>
        <xdr:spPr>
          <a:xfrm>
            <a:off x="8703763" y="5649715"/>
            <a:ext cx="174709" cy="180681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53" name="Rectangle 252">
            <a:extLst>
              <a:ext uri="{FF2B5EF4-FFF2-40B4-BE49-F238E27FC236}">
                <a16:creationId xmlns:a16="http://schemas.microsoft.com/office/drawing/2014/main" id="{342B521F-AE30-4EC6-A13F-E8DFD91D5DA0}"/>
              </a:ext>
            </a:extLst>
          </xdr:cNvPr>
          <xdr:cNvSpPr/>
        </xdr:nvSpPr>
        <xdr:spPr>
          <a:xfrm>
            <a:off x="8694797" y="6190546"/>
            <a:ext cx="181334" cy="192327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54" name="Rectangle 253">
            <a:extLst>
              <a:ext uri="{FF2B5EF4-FFF2-40B4-BE49-F238E27FC236}">
                <a16:creationId xmlns:a16="http://schemas.microsoft.com/office/drawing/2014/main" id="{8D387C56-4838-49CE-92FE-E17B5FB924BE}"/>
              </a:ext>
            </a:extLst>
          </xdr:cNvPr>
          <xdr:cNvSpPr/>
        </xdr:nvSpPr>
        <xdr:spPr>
          <a:xfrm>
            <a:off x="8697137" y="5912732"/>
            <a:ext cx="181569" cy="183270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BB9C70DE-5129-44D9-93BA-6DAD69EB3CEB}"/>
              </a:ext>
            </a:extLst>
          </xdr:cNvPr>
          <xdr:cNvSpPr txBox="1"/>
        </xdr:nvSpPr>
        <xdr:spPr>
          <a:xfrm>
            <a:off x="8842497" y="5615070"/>
            <a:ext cx="1010845" cy="165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Finish good </a:t>
            </a:r>
          </a:p>
        </xdr:txBody>
      </xdr:sp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201AEB0A-61FF-40FA-A88A-C33576765623}"/>
              </a:ext>
            </a:extLst>
          </xdr:cNvPr>
          <xdr:cNvSpPr txBox="1"/>
        </xdr:nvSpPr>
        <xdr:spPr>
          <a:xfrm>
            <a:off x="8858102" y="5877560"/>
            <a:ext cx="1100128" cy="2585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In packaging</a:t>
            </a:r>
          </a:p>
        </xdr:txBody>
      </xdr:sp>
      <xdr:sp macro="" textlink="">
        <xdr:nvSpPr>
          <xdr:cNvPr id="257" name="TextBox 256">
            <a:extLst>
              <a:ext uri="{FF2B5EF4-FFF2-40B4-BE49-F238E27FC236}">
                <a16:creationId xmlns:a16="http://schemas.microsoft.com/office/drawing/2014/main" id="{B4AE78D9-FA9F-4BE9-946D-4B0ABB705AF2}"/>
              </a:ext>
            </a:extLst>
          </xdr:cNvPr>
          <xdr:cNvSpPr txBox="1"/>
        </xdr:nvSpPr>
        <xdr:spPr>
          <a:xfrm>
            <a:off x="8851435" y="6179614"/>
            <a:ext cx="1378464" cy="1970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Empty containers</a:t>
            </a:r>
          </a:p>
        </xdr:txBody>
      </xdr:sp>
    </xdr:grpSp>
    <xdr:clientData/>
  </xdr:twoCellAnchor>
  <xdr:twoCellAnchor>
    <xdr:from>
      <xdr:col>3</xdr:col>
      <xdr:colOff>163599</xdr:colOff>
      <xdr:row>13</xdr:row>
      <xdr:rowOff>299483</xdr:rowOff>
    </xdr:from>
    <xdr:to>
      <xdr:col>16</xdr:col>
      <xdr:colOff>322729</xdr:colOff>
      <xdr:row>14</xdr:row>
      <xdr:rowOff>128708</xdr:rowOff>
    </xdr:to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2CD64AC5-06A9-4318-A5EC-396536443A5C}"/>
            </a:ext>
          </a:extLst>
        </xdr:cNvPr>
        <xdr:cNvSpPr txBox="1"/>
      </xdr:nvSpPr>
      <xdr:spPr>
        <a:xfrm>
          <a:off x="3679685" y="7092169"/>
          <a:ext cx="7376358" cy="373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Note: </a:t>
          </a:r>
          <a:r>
            <a:rPr lang="en-US" sz="1000" b="0"/>
            <a:t>This arragangement of personnel is the most common</a:t>
          </a:r>
          <a:r>
            <a:rPr lang="en-US" sz="1000" b="0" baseline="0"/>
            <a:t> but </a:t>
          </a:r>
          <a:r>
            <a:rPr lang="en-US" sz="1000" b="0"/>
            <a:t>it could change due to the high mix</a:t>
          </a:r>
          <a:r>
            <a:rPr lang="en-US" sz="1000" b="0" baseline="0"/>
            <a:t> of production </a:t>
          </a:r>
          <a:r>
            <a:rPr lang="en-US" sz="1000" b="0"/>
            <a:t>in the molding area.</a:t>
          </a:r>
        </a:p>
      </xdr:txBody>
    </xdr:sp>
    <xdr:clientData/>
  </xdr:twoCellAnchor>
  <xdr:twoCellAnchor>
    <xdr:from>
      <xdr:col>3</xdr:col>
      <xdr:colOff>98772</xdr:colOff>
      <xdr:row>12</xdr:row>
      <xdr:rowOff>3393</xdr:rowOff>
    </xdr:from>
    <xdr:to>
      <xdr:col>12</xdr:col>
      <xdr:colOff>113270</xdr:colOff>
      <xdr:row>13</xdr:row>
      <xdr:rowOff>217715</xdr:rowOff>
    </xdr:to>
    <xdr:grpSp>
      <xdr:nvGrpSpPr>
        <xdr:cNvPr id="389" name="Group 388">
          <a:extLst>
            <a:ext uri="{FF2B5EF4-FFF2-40B4-BE49-F238E27FC236}">
              <a16:creationId xmlns:a16="http://schemas.microsoft.com/office/drawing/2014/main" id="{28C8F8A0-033A-4DDD-B3FB-F8C49DB3463D}"/>
            </a:ext>
          </a:extLst>
        </xdr:cNvPr>
        <xdr:cNvGrpSpPr/>
      </xdr:nvGrpSpPr>
      <xdr:grpSpPr>
        <a:xfrm>
          <a:off x="4004022" y="6099393"/>
          <a:ext cx="5647855" cy="745001"/>
          <a:chOff x="3684654" y="5601851"/>
          <a:chExt cx="5016772" cy="732709"/>
        </a:xfrm>
      </xdr:grpSpPr>
      <xdr:sp macro="" textlink="">
        <xdr:nvSpPr>
          <xdr:cNvPr id="390" name="Rectangle 389">
            <a:extLst>
              <a:ext uri="{FF2B5EF4-FFF2-40B4-BE49-F238E27FC236}">
                <a16:creationId xmlns:a16="http://schemas.microsoft.com/office/drawing/2014/main" id="{27B8A9EB-87B3-4968-A3CE-D7EE79FF7A25}"/>
              </a:ext>
            </a:extLst>
          </xdr:cNvPr>
          <xdr:cNvSpPr/>
        </xdr:nvSpPr>
        <xdr:spPr>
          <a:xfrm>
            <a:off x="3687928" y="5913920"/>
            <a:ext cx="459608" cy="90000"/>
          </a:xfrm>
          <a:prstGeom prst="rect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1" name="Rectangle 390">
            <a:extLst>
              <a:ext uri="{FF2B5EF4-FFF2-40B4-BE49-F238E27FC236}">
                <a16:creationId xmlns:a16="http://schemas.microsoft.com/office/drawing/2014/main" id="{3BEEFDC1-E95A-4B23-925E-651A14362DF3}"/>
              </a:ext>
            </a:extLst>
          </xdr:cNvPr>
          <xdr:cNvSpPr/>
        </xdr:nvSpPr>
        <xdr:spPr>
          <a:xfrm>
            <a:off x="6033340" y="5677193"/>
            <a:ext cx="458828" cy="9000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392" name="Rectangle 391">
            <a:extLst>
              <a:ext uri="{FF2B5EF4-FFF2-40B4-BE49-F238E27FC236}">
                <a16:creationId xmlns:a16="http://schemas.microsoft.com/office/drawing/2014/main" id="{8BE149AC-64CD-45FF-8A35-DF00E72FAB28}"/>
              </a:ext>
            </a:extLst>
          </xdr:cNvPr>
          <xdr:cNvSpPr/>
        </xdr:nvSpPr>
        <xdr:spPr>
          <a:xfrm>
            <a:off x="3685900" y="6223139"/>
            <a:ext cx="459608" cy="87841"/>
          </a:xfrm>
          <a:prstGeom prst="rect">
            <a:avLst/>
          </a:prstGeom>
          <a:solidFill>
            <a:srgbClr val="FFC0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393" name="Rectangle 392">
            <a:extLst>
              <a:ext uri="{FF2B5EF4-FFF2-40B4-BE49-F238E27FC236}">
                <a16:creationId xmlns:a16="http://schemas.microsoft.com/office/drawing/2014/main" id="{D3850727-A7A3-488C-9DC3-EF457B322142}"/>
              </a:ext>
            </a:extLst>
          </xdr:cNvPr>
          <xdr:cNvSpPr/>
        </xdr:nvSpPr>
        <xdr:spPr>
          <a:xfrm>
            <a:off x="6030882" y="5929565"/>
            <a:ext cx="458828" cy="86687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4" name="Rectangle 393">
            <a:extLst>
              <a:ext uri="{FF2B5EF4-FFF2-40B4-BE49-F238E27FC236}">
                <a16:creationId xmlns:a16="http://schemas.microsoft.com/office/drawing/2014/main" id="{1BBB65C8-784A-482F-A2F9-A0ED3DB96AAB}"/>
              </a:ext>
            </a:extLst>
          </xdr:cNvPr>
          <xdr:cNvSpPr/>
        </xdr:nvSpPr>
        <xdr:spPr>
          <a:xfrm>
            <a:off x="3684654" y="5669284"/>
            <a:ext cx="459608" cy="87681"/>
          </a:xfrm>
          <a:prstGeom prst="rect">
            <a:avLst/>
          </a:prstGeom>
          <a:solidFill>
            <a:schemeClr val="tx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395" name="TextBox 394">
            <a:extLst>
              <a:ext uri="{FF2B5EF4-FFF2-40B4-BE49-F238E27FC236}">
                <a16:creationId xmlns:a16="http://schemas.microsoft.com/office/drawing/2014/main" id="{8428473F-D507-4C5A-8970-42EE2FDE67D9}"/>
              </a:ext>
            </a:extLst>
          </xdr:cNvPr>
          <xdr:cNvSpPr txBox="1"/>
        </xdr:nvSpPr>
        <xdr:spPr>
          <a:xfrm>
            <a:off x="4116800" y="5863415"/>
            <a:ext cx="1956912" cy="1978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Machine producing mask</a:t>
            </a:r>
          </a:p>
        </xdr:txBody>
      </xdr:sp>
      <xdr:sp macro="" textlink="">
        <xdr:nvSpPr>
          <xdr:cNvPr id="396" name="TextBox 395">
            <a:extLst>
              <a:ext uri="{FF2B5EF4-FFF2-40B4-BE49-F238E27FC236}">
                <a16:creationId xmlns:a16="http://schemas.microsoft.com/office/drawing/2014/main" id="{02856333-3B49-4F10-ACDC-C01FD778CCE8}"/>
              </a:ext>
            </a:extLst>
          </xdr:cNvPr>
          <xdr:cNvSpPr txBox="1"/>
        </xdr:nvSpPr>
        <xdr:spPr>
          <a:xfrm>
            <a:off x="6475090" y="5606176"/>
            <a:ext cx="2154694" cy="2328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Machine producing mask w/ masking</a:t>
            </a:r>
          </a:p>
        </xdr:txBody>
      </xdr:sp>
      <xdr:sp macro="" textlink="">
        <xdr:nvSpPr>
          <xdr:cNvPr id="397" name="TextBox 396">
            <a:extLst>
              <a:ext uri="{FF2B5EF4-FFF2-40B4-BE49-F238E27FC236}">
                <a16:creationId xmlns:a16="http://schemas.microsoft.com/office/drawing/2014/main" id="{382C1FE1-B155-44AE-B017-9A9DB2650E29}"/>
              </a:ext>
            </a:extLst>
          </xdr:cNvPr>
          <xdr:cNvSpPr txBox="1"/>
        </xdr:nvSpPr>
        <xdr:spPr>
          <a:xfrm>
            <a:off x="4104188" y="6148792"/>
            <a:ext cx="1747274" cy="1857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Machine producing Lens</a:t>
            </a:r>
          </a:p>
        </xdr:txBody>
      </xdr:sp>
      <xdr:sp macro="" textlink="">
        <xdr:nvSpPr>
          <xdr:cNvPr id="398" name="TextBox 397">
            <a:extLst>
              <a:ext uri="{FF2B5EF4-FFF2-40B4-BE49-F238E27FC236}">
                <a16:creationId xmlns:a16="http://schemas.microsoft.com/office/drawing/2014/main" id="{CA93D5B3-8228-4576-AB1F-7BF531172703}"/>
              </a:ext>
            </a:extLst>
          </xdr:cNvPr>
          <xdr:cNvSpPr txBox="1"/>
        </xdr:nvSpPr>
        <xdr:spPr>
          <a:xfrm>
            <a:off x="6462474" y="5863018"/>
            <a:ext cx="2238952" cy="181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/>
              <a:t>Machine producing</a:t>
            </a:r>
            <a:r>
              <a:rPr lang="en-US" sz="1000" b="0" baseline="0"/>
              <a:t> Functional parts (LH,BC)</a:t>
            </a:r>
            <a:endParaRPr lang="en-US" sz="1000" b="0"/>
          </a:p>
        </xdr:txBody>
      </xdr:sp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C0F00218-1EC1-4E96-B538-6C319C1275CD}"/>
              </a:ext>
            </a:extLst>
          </xdr:cNvPr>
          <xdr:cNvSpPr txBox="1"/>
        </xdr:nvSpPr>
        <xdr:spPr>
          <a:xfrm>
            <a:off x="4120069" y="5601851"/>
            <a:ext cx="1911310" cy="1842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Machine w/o program or mold changeover</a:t>
            </a:r>
          </a:p>
        </xdr:txBody>
      </xdr:sp>
    </xdr:grpSp>
    <xdr:clientData/>
  </xdr:twoCellAnchor>
  <xdr:twoCellAnchor editAs="oneCell">
    <xdr:from>
      <xdr:col>15</xdr:col>
      <xdr:colOff>50795</xdr:colOff>
      <xdr:row>1</xdr:row>
      <xdr:rowOff>75602</xdr:rowOff>
    </xdr:from>
    <xdr:to>
      <xdr:col>16</xdr:col>
      <xdr:colOff>481360</xdr:colOff>
      <xdr:row>1</xdr:row>
      <xdr:rowOff>504227</xdr:rowOff>
    </xdr:to>
    <xdr:pic>
      <xdr:nvPicPr>
        <xdr:cNvPr id="400" name="Grafik 183" descr="CBS_Logo_orange.jpg">
          <a:extLst>
            <a:ext uri="{FF2B5EF4-FFF2-40B4-BE49-F238E27FC236}">
              <a16:creationId xmlns:a16="http://schemas.microsoft.com/office/drawing/2014/main" id="{6A9435E5-8A72-44F4-BAF9-15290AC4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28938" y="260659"/>
          <a:ext cx="985736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10886</xdr:colOff>
      <xdr:row>1</xdr:row>
      <xdr:rowOff>43543</xdr:rowOff>
    </xdr:from>
    <xdr:to>
      <xdr:col>2</xdr:col>
      <xdr:colOff>177043</xdr:colOff>
      <xdr:row>1</xdr:row>
      <xdr:rowOff>553660</xdr:rowOff>
    </xdr:to>
    <xdr:pic>
      <xdr:nvPicPr>
        <xdr:cNvPr id="401" name="Grafik 1060" descr="continental_logo_yellow_srgb_png-data.png">
          <a:extLst>
            <a:ext uri="{FF2B5EF4-FFF2-40B4-BE49-F238E27FC236}">
              <a16:creationId xmlns:a16="http://schemas.microsoft.com/office/drawing/2014/main" id="{99B7EE5A-4B23-432C-8208-663C32B94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4900" t="14493" r="5115" b="17391"/>
        <a:stretch>
          <a:fillRect/>
        </a:stretch>
      </xdr:blipFill>
      <xdr:spPr>
        <a:xfrm>
          <a:off x="228600" y="228600"/>
          <a:ext cx="2234443" cy="510117"/>
        </a:xfrm>
        <a:prstGeom prst="rect">
          <a:avLst/>
        </a:prstGeom>
      </xdr:spPr>
    </xdr:pic>
    <xdr:clientData/>
  </xdr:twoCellAnchor>
  <xdr:twoCellAnchor>
    <xdr:from>
      <xdr:col>2</xdr:col>
      <xdr:colOff>452437</xdr:colOff>
      <xdr:row>27</xdr:row>
      <xdr:rowOff>123829</xdr:rowOff>
    </xdr:from>
    <xdr:to>
      <xdr:col>2</xdr:col>
      <xdr:colOff>738187</xdr:colOff>
      <xdr:row>27</xdr:row>
      <xdr:rowOff>409579</xdr:rowOff>
    </xdr:to>
    <xdr:sp macro="" textlink="">
      <xdr:nvSpPr>
        <xdr:cNvPr id="405" name="AutoShape 4">
          <a:extLst>
            <a:ext uri="{FF2B5EF4-FFF2-40B4-BE49-F238E27FC236}">
              <a16:creationId xmlns:a16="http://schemas.microsoft.com/office/drawing/2014/main" id="{260CC2AD-ADD6-40EB-9363-0432C5D04B19}"/>
            </a:ext>
          </a:extLst>
        </xdr:cNvPr>
        <xdr:cNvSpPr>
          <a:spLocks noChangeArrowheads="1"/>
        </xdr:cNvSpPr>
      </xdr:nvSpPr>
      <xdr:spPr bwMode="auto">
        <a:xfrm>
          <a:off x="2738437" y="13981343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196622</xdr:colOff>
      <xdr:row>26</xdr:row>
      <xdr:rowOff>110222</xdr:rowOff>
    </xdr:from>
    <xdr:to>
      <xdr:col>2</xdr:col>
      <xdr:colOff>482372</xdr:colOff>
      <xdr:row>26</xdr:row>
      <xdr:rowOff>395972</xdr:rowOff>
    </xdr:to>
    <xdr:sp macro="" textlink="">
      <xdr:nvSpPr>
        <xdr:cNvPr id="406" name="AutoShape 5">
          <a:extLst>
            <a:ext uri="{FF2B5EF4-FFF2-40B4-BE49-F238E27FC236}">
              <a16:creationId xmlns:a16="http://schemas.microsoft.com/office/drawing/2014/main" id="{E901CB43-4143-4AC6-B728-EF04F2D18CA3}"/>
            </a:ext>
          </a:extLst>
        </xdr:cNvPr>
        <xdr:cNvSpPr>
          <a:spLocks noChangeArrowheads="1"/>
        </xdr:cNvSpPr>
      </xdr:nvSpPr>
      <xdr:spPr bwMode="auto">
        <a:xfrm>
          <a:off x="2482622" y="13423451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711654</xdr:colOff>
      <xdr:row>26</xdr:row>
      <xdr:rowOff>72122</xdr:rowOff>
    </xdr:from>
    <xdr:to>
      <xdr:col>2</xdr:col>
      <xdr:colOff>1034612</xdr:colOff>
      <xdr:row>26</xdr:row>
      <xdr:rowOff>468086</xdr:rowOff>
    </xdr:to>
    <xdr:pic>
      <xdr:nvPicPr>
        <xdr:cNvPr id="408" name="Grafik 189" descr="Ergonomie_Logo_nur männchen.png">
          <a:extLst>
            <a:ext uri="{FF2B5EF4-FFF2-40B4-BE49-F238E27FC236}">
              <a16:creationId xmlns:a16="http://schemas.microsoft.com/office/drawing/2014/main" id="{265AFD09-D641-49CB-B0DF-0132B453B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97654" y="13385351"/>
          <a:ext cx="322958" cy="395964"/>
        </a:xfrm>
        <a:prstGeom prst="rect">
          <a:avLst/>
        </a:prstGeom>
      </xdr:spPr>
    </xdr:pic>
    <xdr:clientData/>
  </xdr:twoCellAnchor>
  <xdr:twoCellAnchor>
    <xdr:from>
      <xdr:col>2</xdr:col>
      <xdr:colOff>276224</xdr:colOff>
      <xdr:row>28</xdr:row>
      <xdr:rowOff>175534</xdr:rowOff>
    </xdr:from>
    <xdr:to>
      <xdr:col>2</xdr:col>
      <xdr:colOff>996224</xdr:colOff>
      <xdr:row>28</xdr:row>
      <xdr:rowOff>175534</xdr:rowOff>
    </xdr:to>
    <xdr:cxnSp macro="">
      <xdr:nvCxnSpPr>
        <xdr:cNvPr id="409" name="Gerade Verbindung mit Pfeil 192">
          <a:extLst>
            <a:ext uri="{FF2B5EF4-FFF2-40B4-BE49-F238E27FC236}">
              <a16:creationId xmlns:a16="http://schemas.microsoft.com/office/drawing/2014/main" id="{EE8F33A8-E0C1-4E35-866E-C1F39E9E2B29}"/>
            </a:ext>
          </a:extLst>
        </xdr:cNvPr>
        <xdr:cNvCxnSpPr/>
      </xdr:nvCxnSpPr>
      <xdr:spPr bwMode="auto">
        <a:xfrm>
          <a:off x="2638424" y="6827794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276224</xdr:colOff>
      <xdr:row>28</xdr:row>
      <xdr:rowOff>413659</xdr:rowOff>
    </xdr:from>
    <xdr:to>
      <xdr:col>2</xdr:col>
      <xdr:colOff>996224</xdr:colOff>
      <xdr:row>28</xdr:row>
      <xdr:rowOff>413659</xdr:rowOff>
    </xdr:to>
    <xdr:cxnSp macro="">
      <xdr:nvCxnSpPr>
        <xdr:cNvPr id="410" name="Gerade Verbindung mit Pfeil 193">
          <a:extLst>
            <a:ext uri="{FF2B5EF4-FFF2-40B4-BE49-F238E27FC236}">
              <a16:creationId xmlns:a16="http://schemas.microsoft.com/office/drawing/2014/main" id="{D1D51D3B-EFFD-430A-8F1A-04BD80AA69EB}"/>
            </a:ext>
          </a:extLst>
        </xdr:cNvPr>
        <xdr:cNvCxnSpPr/>
      </xdr:nvCxnSpPr>
      <xdr:spPr bwMode="auto">
        <a:xfrm>
          <a:off x="2638424" y="7065919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8</xdr:col>
      <xdr:colOff>185056</xdr:colOff>
      <xdr:row>20</xdr:row>
      <xdr:rowOff>27905</xdr:rowOff>
    </xdr:from>
    <xdr:to>
      <xdr:col>16</xdr:col>
      <xdr:colOff>340463</xdr:colOff>
      <xdr:row>25</xdr:row>
      <xdr:rowOff>1094</xdr:rowOff>
    </xdr:to>
    <xdr:grpSp>
      <xdr:nvGrpSpPr>
        <xdr:cNvPr id="411" name="Group 410">
          <a:extLst>
            <a:ext uri="{FF2B5EF4-FFF2-40B4-BE49-F238E27FC236}">
              <a16:creationId xmlns:a16="http://schemas.microsoft.com/office/drawing/2014/main" id="{D05D1FBC-5864-4F7F-B5A5-89BC808422E0}"/>
            </a:ext>
          </a:extLst>
        </xdr:cNvPr>
        <xdr:cNvGrpSpPr/>
      </xdr:nvGrpSpPr>
      <xdr:grpSpPr>
        <a:xfrm rot="5400000">
          <a:off x="8454058" y="8645367"/>
          <a:ext cx="2694618" cy="5162835"/>
          <a:chOff x="7092814" y="1247296"/>
          <a:chExt cx="465491" cy="1140352"/>
        </a:xfrm>
      </xdr:grpSpPr>
      <xdr:sp macro="" textlink="">
        <xdr:nvSpPr>
          <xdr:cNvPr id="412" name="Rectangle 411">
            <a:extLst>
              <a:ext uri="{FF2B5EF4-FFF2-40B4-BE49-F238E27FC236}">
                <a16:creationId xmlns:a16="http://schemas.microsoft.com/office/drawing/2014/main" id="{90A6B26A-D51D-41EE-B510-4604F0C48187}"/>
              </a:ext>
            </a:extLst>
          </xdr:cNvPr>
          <xdr:cNvSpPr/>
        </xdr:nvSpPr>
        <xdr:spPr>
          <a:xfrm>
            <a:off x="7092814" y="1247296"/>
            <a:ext cx="465491" cy="1140352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413" name="TextBox 412">
            <a:extLst>
              <a:ext uri="{FF2B5EF4-FFF2-40B4-BE49-F238E27FC236}">
                <a16:creationId xmlns:a16="http://schemas.microsoft.com/office/drawing/2014/main" id="{486D7EA0-C25A-42E1-BC9C-24251D7AF9BF}"/>
              </a:ext>
            </a:extLst>
          </xdr:cNvPr>
          <xdr:cNvSpPr txBox="1"/>
        </xdr:nvSpPr>
        <xdr:spPr>
          <a:xfrm rot="16200000">
            <a:off x="6850084" y="1745444"/>
            <a:ext cx="917476" cy="1005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800" b="0"/>
              <a:t>Machine #725</a:t>
            </a:r>
          </a:p>
        </xdr:txBody>
      </xdr:sp>
    </xdr:grpSp>
    <xdr:clientData/>
  </xdr:twoCellAnchor>
  <xdr:twoCellAnchor>
    <xdr:from>
      <xdr:col>2</xdr:col>
      <xdr:colOff>814192</xdr:colOff>
      <xdr:row>24</xdr:row>
      <xdr:rowOff>54429</xdr:rowOff>
    </xdr:from>
    <xdr:to>
      <xdr:col>2</xdr:col>
      <xdr:colOff>1219200</xdr:colOff>
      <xdr:row>24</xdr:row>
      <xdr:rowOff>417534</xdr:rowOff>
    </xdr:to>
    <xdr:sp macro="" textlink="">
      <xdr:nvSpPr>
        <xdr:cNvPr id="414" name="Abgerundetes Rechteck 195">
          <a:extLst>
            <a:ext uri="{FF2B5EF4-FFF2-40B4-BE49-F238E27FC236}">
              <a16:creationId xmlns:a16="http://schemas.microsoft.com/office/drawing/2014/main" id="{C486F33B-83E2-4ADD-BE4D-2C7128B04B7B}"/>
            </a:ext>
          </a:extLst>
        </xdr:cNvPr>
        <xdr:cNvSpPr/>
      </xdr:nvSpPr>
      <xdr:spPr bwMode="auto">
        <a:xfrm>
          <a:off x="3176392" y="4542609"/>
          <a:ext cx="405008" cy="363105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050"/>
            <a:t>QTY /Freq</a:t>
          </a:r>
        </a:p>
      </xdr:txBody>
    </xdr:sp>
    <xdr:clientData/>
  </xdr:twoCellAnchor>
  <xdr:twoCellAnchor>
    <xdr:from>
      <xdr:col>4</xdr:col>
      <xdr:colOff>206829</xdr:colOff>
      <xdr:row>19</xdr:row>
      <xdr:rowOff>217711</xdr:rowOff>
    </xdr:from>
    <xdr:to>
      <xdr:col>5</xdr:col>
      <xdr:colOff>391885</xdr:colOff>
      <xdr:row>20</xdr:row>
      <xdr:rowOff>468084</xdr:rowOff>
    </xdr:to>
    <xdr:sp macro="" textlink="">
      <xdr:nvSpPr>
        <xdr:cNvPr id="415" name="Rectangle 414">
          <a:extLst>
            <a:ext uri="{FF2B5EF4-FFF2-40B4-BE49-F238E27FC236}">
              <a16:creationId xmlns:a16="http://schemas.microsoft.com/office/drawing/2014/main" id="{BD542C5D-17AC-4828-AA29-52EA3DA10202}"/>
            </a:ext>
          </a:extLst>
        </xdr:cNvPr>
        <xdr:cNvSpPr/>
      </xdr:nvSpPr>
      <xdr:spPr>
        <a:xfrm rot="10800000">
          <a:off x="4352109" y="2000791"/>
          <a:ext cx="741316" cy="791393"/>
        </a:xfrm>
        <a:prstGeom prst="rect">
          <a:avLst/>
        </a:prstGeom>
        <a:pattFill prst="wdUpDiag">
          <a:fgClr>
            <a:srgbClr val="00FF00"/>
          </a:fgClr>
          <a:bgClr>
            <a:schemeClr val="bg1"/>
          </a:bgClr>
        </a:pattFill>
        <a:ln w="3175">
          <a:solidFill>
            <a:srgbClr val="00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137357</xdr:colOff>
      <xdr:row>23</xdr:row>
      <xdr:rowOff>163283</xdr:rowOff>
    </xdr:from>
    <xdr:to>
      <xdr:col>5</xdr:col>
      <xdr:colOff>381001</xdr:colOff>
      <xdr:row>24</xdr:row>
      <xdr:rowOff>424538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8C3CC02-EE44-4AE5-A676-855E8DD8C4BF}"/>
            </a:ext>
          </a:extLst>
        </xdr:cNvPr>
        <xdr:cNvSpPr/>
      </xdr:nvSpPr>
      <xdr:spPr>
        <a:xfrm rot="10800000">
          <a:off x="4282637" y="4110443"/>
          <a:ext cx="799904" cy="802275"/>
        </a:xfrm>
        <a:prstGeom prst="rect">
          <a:avLst/>
        </a:prstGeom>
        <a:pattFill prst="pct10">
          <a:fgClr>
            <a:schemeClr val="tx1"/>
          </a:fgClr>
          <a:bgClr>
            <a:schemeClr val="bg1"/>
          </a:bgClr>
        </a:patt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491688</xdr:colOff>
      <xdr:row>19</xdr:row>
      <xdr:rowOff>426283</xdr:rowOff>
    </xdr:from>
    <xdr:to>
      <xdr:col>7</xdr:col>
      <xdr:colOff>486445</xdr:colOff>
      <xdr:row>20</xdr:row>
      <xdr:rowOff>228335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0FCC11D8-D75A-4949-A104-E51FA0CE655E}"/>
            </a:ext>
          </a:extLst>
        </xdr:cNvPr>
        <xdr:cNvSpPr/>
      </xdr:nvSpPr>
      <xdr:spPr>
        <a:xfrm rot="6862224">
          <a:off x="5853461" y="2105390"/>
          <a:ext cx="343072" cy="551017"/>
        </a:xfrm>
        <a:prstGeom prst="rect">
          <a:avLst/>
        </a:prstGeom>
        <a:pattFill prst="dashHorz">
          <a:fgClr>
            <a:srgbClr val="00FF00"/>
          </a:fgClr>
          <a:bgClr>
            <a:schemeClr val="bg1"/>
          </a:bgClr>
        </a:pattFill>
        <a:ln w="3175">
          <a:solidFill>
            <a:srgbClr val="00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14520</xdr:colOff>
      <xdr:row>20</xdr:row>
      <xdr:rowOff>528337</xdr:rowOff>
    </xdr:from>
    <xdr:to>
      <xdr:col>8</xdr:col>
      <xdr:colOff>10886</xdr:colOff>
      <xdr:row>22</xdr:row>
      <xdr:rowOff>108857</xdr:rowOff>
    </xdr:to>
    <xdr:grpSp>
      <xdr:nvGrpSpPr>
        <xdr:cNvPr id="418" name="Group 417">
          <a:extLst>
            <a:ext uri="{FF2B5EF4-FFF2-40B4-BE49-F238E27FC236}">
              <a16:creationId xmlns:a16="http://schemas.microsoft.com/office/drawing/2014/main" id="{59E8D620-7EED-41F3-B327-0DF627203C9F}"/>
            </a:ext>
          </a:extLst>
        </xdr:cNvPr>
        <xdr:cNvGrpSpPr>
          <a:grpSpLocks/>
        </xdr:cNvGrpSpPr>
      </xdr:nvGrpSpPr>
      <xdr:grpSpPr bwMode="auto">
        <a:xfrm rot="5400000">
          <a:off x="6400086" y="10403306"/>
          <a:ext cx="669092" cy="622295"/>
          <a:chOff x="154" y="30"/>
          <a:chExt cx="22" cy="19"/>
        </a:xfrm>
        <a:solidFill>
          <a:srgbClr val="FFC000"/>
        </a:solidFill>
      </xdr:grpSpPr>
      <xdr:sp macro="" textlink="">
        <xdr:nvSpPr>
          <xdr:cNvPr id="419" name="AutoShape 3">
            <a:extLst>
              <a:ext uri="{FF2B5EF4-FFF2-40B4-BE49-F238E27FC236}">
                <a16:creationId xmlns:a16="http://schemas.microsoft.com/office/drawing/2014/main" id="{A92472C7-FD71-46FF-A7DE-E5F8B271ABF9}"/>
              </a:ext>
            </a:extLst>
          </xdr:cNvPr>
          <xdr:cNvSpPr>
            <a:spLocks noChangeArrowheads="1"/>
          </xdr:cNvSpPr>
        </xdr:nvSpPr>
        <xdr:spPr bwMode="auto">
          <a:xfrm>
            <a:off x="170" y="30"/>
            <a:ext cx="5" cy="17"/>
          </a:xfrm>
          <a:prstGeom prst="roundRect">
            <a:avLst>
              <a:gd name="adj" fmla="val 16667"/>
            </a:avLst>
          </a:prstGeom>
          <a:grpFill/>
          <a:ln w="3175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420" name="AutoShape 4">
            <a:extLst>
              <a:ext uri="{FF2B5EF4-FFF2-40B4-BE49-F238E27FC236}">
                <a16:creationId xmlns:a16="http://schemas.microsoft.com/office/drawing/2014/main" id="{C206D5C0-6194-4F1A-8260-36731C8010A7}"/>
              </a:ext>
            </a:extLst>
          </xdr:cNvPr>
          <xdr:cNvSpPr>
            <a:spLocks noChangeArrowheads="1"/>
          </xdr:cNvSpPr>
        </xdr:nvSpPr>
        <xdr:spPr bwMode="auto">
          <a:xfrm>
            <a:off x="155" y="30"/>
            <a:ext cx="5" cy="17"/>
          </a:xfrm>
          <a:prstGeom prst="roundRect">
            <a:avLst>
              <a:gd name="adj" fmla="val 16667"/>
            </a:avLst>
          </a:prstGeom>
          <a:grpFill/>
          <a:ln w="3175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421" name="AutoShape 5">
            <a:extLst>
              <a:ext uri="{FF2B5EF4-FFF2-40B4-BE49-F238E27FC236}">
                <a16:creationId xmlns:a16="http://schemas.microsoft.com/office/drawing/2014/main" id="{B12D7FFC-E221-40B9-91BF-97F44C15BB71}"/>
              </a:ext>
            </a:extLst>
          </xdr:cNvPr>
          <xdr:cNvSpPr>
            <a:spLocks noChangeArrowheads="1"/>
          </xdr:cNvSpPr>
        </xdr:nvSpPr>
        <xdr:spPr bwMode="auto">
          <a:xfrm>
            <a:off x="154" y="40"/>
            <a:ext cx="22" cy="8"/>
          </a:xfrm>
          <a:prstGeom prst="flowChartTerminator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  <a:effectLst/>
        </xdr:spPr>
      </xdr:sp>
      <xdr:sp macro="" textlink="">
        <xdr:nvSpPr>
          <xdr:cNvPr id="422" name="AutoShape 6">
            <a:extLst>
              <a:ext uri="{FF2B5EF4-FFF2-40B4-BE49-F238E27FC236}">
                <a16:creationId xmlns:a16="http://schemas.microsoft.com/office/drawing/2014/main" id="{A635C461-4932-4746-A5B7-DB9F66A26DB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60" y="39"/>
            <a:ext cx="10" cy="10"/>
          </a:xfrm>
          <a:prstGeom prst="flowChartConnector">
            <a:avLst/>
          </a:prstGeom>
          <a:grpFill/>
          <a:ln w="31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69010</xdr:colOff>
      <xdr:row>18</xdr:row>
      <xdr:rowOff>65314</xdr:rowOff>
    </xdr:from>
    <xdr:to>
      <xdr:col>6</xdr:col>
      <xdr:colOff>435431</xdr:colOff>
      <xdr:row>19</xdr:row>
      <xdr:rowOff>152400</xdr:rowOff>
    </xdr:to>
    <xdr:sp macro="" textlink="">
      <xdr:nvSpPr>
        <xdr:cNvPr id="423" name="Abgerundetes Rechteck 195">
          <a:extLst>
            <a:ext uri="{FF2B5EF4-FFF2-40B4-BE49-F238E27FC236}">
              <a16:creationId xmlns:a16="http://schemas.microsoft.com/office/drawing/2014/main" id="{43DB27C0-1544-4D05-973E-53D9B1E1D80B}"/>
            </a:ext>
          </a:extLst>
        </xdr:cNvPr>
        <xdr:cNvSpPr/>
      </xdr:nvSpPr>
      <xdr:spPr bwMode="auto">
        <a:xfrm>
          <a:off x="4770550" y="1307374"/>
          <a:ext cx="922681" cy="628106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000"/>
            <a:t>Finished</a:t>
          </a:r>
          <a:r>
            <a:rPr lang="de-DE" sz="1000" baseline="0"/>
            <a:t> Goods 500 Pcs / 3 Hrs</a:t>
          </a:r>
          <a:endParaRPr lang="de-DE" sz="1000"/>
        </a:p>
      </xdr:txBody>
    </xdr:sp>
    <xdr:clientData/>
  </xdr:twoCellAnchor>
  <xdr:twoCellAnchor>
    <xdr:from>
      <xdr:col>5</xdr:col>
      <xdr:colOff>185057</xdr:colOff>
      <xdr:row>20</xdr:row>
      <xdr:rowOff>272143</xdr:rowOff>
    </xdr:from>
    <xdr:to>
      <xdr:col>7</xdr:col>
      <xdr:colOff>32657</xdr:colOff>
      <xdr:row>23</xdr:row>
      <xdr:rowOff>108857</xdr:rowOff>
    </xdr:to>
    <xdr:cxnSp macro="">
      <xdr:nvCxnSpPr>
        <xdr:cNvPr id="424" name="Gerade Verbindung mit Pfeil 193">
          <a:extLst>
            <a:ext uri="{FF2B5EF4-FFF2-40B4-BE49-F238E27FC236}">
              <a16:creationId xmlns:a16="http://schemas.microsoft.com/office/drawing/2014/main" id="{20CB4E37-0A17-4E50-96D5-2B8A9A724737}"/>
            </a:ext>
          </a:extLst>
        </xdr:cNvPr>
        <xdr:cNvCxnSpPr/>
      </xdr:nvCxnSpPr>
      <xdr:spPr bwMode="auto">
        <a:xfrm flipV="1">
          <a:off x="4886597" y="2596243"/>
          <a:ext cx="960120" cy="1459774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5</xdr:col>
      <xdr:colOff>413658</xdr:colOff>
      <xdr:row>19</xdr:row>
      <xdr:rowOff>538842</xdr:rowOff>
    </xdr:from>
    <xdr:to>
      <xdr:col>6</xdr:col>
      <xdr:colOff>370114</xdr:colOff>
      <xdr:row>20</xdr:row>
      <xdr:rowOff>10885</xdr:rowOff>
    </xdr:to>
    <xdr:cxnSp macro="">
      <xdr:nvCxnSpPr>
        <xdr:cNvPr id="425" name="Gerade Verbindung mit Pfeil 192">
          <a:extLst>
            <a:ext uri="{FF2B5EF4-FFF2-40B4-BE49-F238E27FC236}">
              <a16:creationId xmlns:a16="http://schemas.microsoft.com/office/drawing/2014/main" id="{CB9699F6-3F8F-4891-96AE-C2A4A3A4B514}"/>
            </a:ext>
          </a:extLst>
        </xdr:cNvPr>
        <xdr:cNvCxnSpPr/>
      </xdr:nvCxnSpPr>
      <xdr:spPr bwMode="auto">
        <a:xfrm flipH="1" flipV="1">
          <a:off x="5115198" y="2321922"/>
          <a:ext cx="512716" cy="13063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762002</xdr:colOff>
      <xdr:row>25</xdr:row>
      <xdr:rowOff>108858</xdr:rowOff>
    </xdr:from>
    <xdr:to>
      <xdr:col>2</xdr:col>
      <xdr:colOff>1058638</xdr:colOff>
      <xdr:row>25</xdr:row>
      <xdr:rowOff>435429</xdr:rowOff>
    </xdr:to>
    <xdr:sp macro="" textlink="">
      <xdr:nvSpPr>
        <xdr:cNvPr id="426" name="Ellipse 7">
          <a:extLst>
            <a:ext uri="{FF2B5EF4-FFF2-40B4-BE49-F238E27FC236}">
              <a16:creationId xmlns:a16="http://schemas.microsoft.com/office/drawing/2014/main" id="{258EAF99-C837-460D-A592-F06D90962FCB}"/>
            </a:ext>
          </a:extLst>
        </xdr:cNvPr>
        <xdr:cNvSpPr/>
      </xdr:nvSpPr>
      <xdr:spPr bwMode="auto">
        <a:xfrm>
          <a:off x="3124202" y="5138058"/>
          <a:ext cx="296636" cy="3265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>
    <xdr:from>
      <xdr:col>2</xdr:col>
      <xdr:colOff>163286</xdr:colOff>
      <xdr:row>25</xdr:row>
      <xdr:rowOff>130629</xdr:rowOff>
    </xdr:from>
    <xdr:to>
      <xdr:col>2</xdr:col>
      <xdr:colOff>457200</xdr:colOff>
      <xdr:row>25</xdr:row>
      <xdr:rowOff>446314</xdr:rowOff>
    </xdr:to>
    <xdr:sp macro="" textlink="">
      <xdr:nvSpPr>
        <xdr:cNvPr id="427" name="Ellipse 35">
          <a:extLst>
            <a:ext uri="{FF2B5EF4-FFF2-40B4-BE49-F238E27FC236}">
              <a16:creationId xmlns:a16="http://schemas.microsoft.com/office/drawing/2014/main" id="{F76B50D8-FA83-429B-88DE-62182FAFC95D}"/>
            </a:ext>
          </a:extLst>
        </xdr:cNvPr>
        <xdr:cNvSpPr/>
      </xdr:nvSpPr>
      <xdr:spPr bwMode="auto">
        <a:xfrm>
          <a:off x="2525486" y="5159829"/>
          <a:ext cx="293914" cy="31568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>
    <xdr:from>
      <xdr:col>5</xdr:col>
      <xdr:colOff>36353</xdr:colOff>
      <xdr:row>25</xdr:row>
      <xdr:rowOff>10886</xdr:rowOff>
    </xdr:from>
    <xdr:to>
      <xdr:col>6</xdr:col>
      <xdr:colOff>402774</xdr:colOff>
      <xdr:row>26</xdr:row>
      <xdr:rowOff>97972</xdr:rowOff>
    </xdr:to>
    <xdr:sp macro="" textlink="">
      <xdr:nvSpPr>
        <xdr:cNvPr id="428" name="Abgerundetes Rechteck 195">
          <a:extLst>
            <a:ext uri="{FF2B5EF4-FFF2-40B4-BE49-F238E27FC236}">
              <a16:creationId xmlns:a16="http://schemas.microsoft.com/office/drawing/2014/main" id="{2C4476F0-F9FC-45C5-9E51-B6BE605B7BDA}"/>
            </a:ext>
          </a:extLst>
        </xdr:cNvPr>
        <xdr:cNvSpPr/>
      </xdr:nvSpPr>
      <xdr:spPr bwMode="auto">
        <a:xfrm>
          <a:off x="4737893" y="5040086"/>
          <a:ext cx="922681" cy="628106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000"/>
            <a:t>Emty containers</a:t>
          </a:r>
        </a:p>
        <a:p>
          <a:pPr algn="ctr"/>
          <a:r>
            <a:rPr lang="de-DE" sz="1000" baseline="0"/>
            <a:t>1 Pallet  / 3 Hrs</a:t>
          </a:r>
          <a:endParaRPr lang="de-DE" sz="1000"/>
        </a:p>
      </xdr:txBody>
    </xdr:sp>
    <xdr:clientData/>
  </xdr:twoCellAnchor>
  <xdr:twoCellAnchor>
    <xdr:from>
      <xdr:col>4</xdr:col>
      <xdr:colOff>384443</xdr:colOff>
      <xdr:row>23</xdr:row>
      <xdr:rowOff>413739</xdr:rowOff>
    </xdr:from>
    <xdr:to>
      <xdr:col>5</xdr:col>
      <xdr:colOff>159202</xdr:colOff>
      <xdr:row>24</xdr:row>
      <xdr:rowOff>160485</xdr:rowOff>
    </xdr:to>
    <xdr:sp macro="" textlink="">
      <xdr:nvSpPr>
        <xdr:cNvPr id="429" name="Ellipse 130">
          <a:extLst>
            <a:ext uri="{FF2B5EF4-FFF2-40B4-BE49-F238E27FC236}">
              <a16:creationId xmlns:a16="http://schemas.microsoft.com/office/drawing/2014/main" id="{92C9307E-958E-4028-A387-F5EB2B19CD07}"/>
            </a:ext>
          </a:extLst>
        </xdr:cNvPr>
        <xdr:cNvSpPr/>
      </xdr:nvSpPr>
      <xdr:spPr bwMode="auto">
        <a:xfrm>
          <a:off x="4529723" y="4360899"/>
          <a:ext cx="331019" cy="28776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7</xdr:col>
      <xdr:colOff>23132</xdr:colOff>
      <xdr:row>19</xdr:row>
      <xdr:rowOff>451758</xdr:rowOff>
    </xdr:from>
    <xdr:to>
      <xdr:col>7</xdr:col>
      <xdr:colOff>340817</xdr:colOff>
      <xdr:row>20</xdr:row>
      <xdr:rowOff>197142</xdr:rowOff>
    </xdr:to>
    <xdr:sp macro="" textlink="">
      <xdr:nvSpPr>
        <xdr:cNvPr id="430" name="Ellipse 89">
          <a:extLst>
            <a:ext uri="{FF2B5EF4-FFF2-40B4-BE49-F238E27FC236}">
              <a16:creationId xmlns:a16="http://schemas.microsoft.com/office/drawing/2014/main" id="{004342CD-04EA-4B99-9A5C-2A4F260FA634}"/>
            </a:ext>
          </a:extLst>
        </xdr:cNvPr>
        <xdr:cNvSpPr/>
      </xdr:nvSpPr>
      <xdr:spPr bwMode="auto">
        <a:xfrm>
          <a:off x="5837192" y="2234838"/>
          <a:ext cx="317685" cy="28640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4</xdr:col>
      <xdr:colOff>413657</xdr:colOff>
      <xdr:row>19</xdr:row>
      <xdr:rowOff>468086</xdr:rowOff>
    </xdr:from>
    <xdr:to>
      <xdr:col>5</xdr:col>
      <xdr:colOff>188416</xdr:colOff>
      <xdr:row>20</xdr:row>
      <xdr:rowOff>213470</xdr:rowOff>
    </xdr:to>
    <xdr:sp macro="" textlink="">
      <xdr:nvSpPr>
        <xdr:cNvPr id="431" name="Ellipse 92">
          <a:extLst>
            <a:ext uri="{FF2B5EF4-FFF2-40B4-BE49-F238E27FC236}">
              <a16:creationId xmlns:a16="http://schemas.microsoft.com/office/drawing/2014/main" id="{EF6B36D1-5D1D-424A-B05F-C3D0A37E7EB4}"/>
            </a:ext>
          </a:extLst>
        </xdr:cNvPr>
        <xdr:cNvSpPr/>
      </xdr:nvSpPr>
      <xdr:spPr bwMode="auto">
        <a:xfrm>
          <a:off x="4558937" y="2251166"/>
          <a:ext cx="331019" cy="28640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 editAs="oneCell">
    <xdr:from>
      <xdr:col>15</xdr:col>
      <xdr:colOff>39909</xdr:colOff>
      <xdr:row>16</xdr:row>
      <xdr:rowOff>32059</xdr:rowOff>
    </xdr:from>
    <xdr:to>
      <xdr:col>16</xdr:col>
      <xdr:colOff>470474</xdr:colOff>
      <xdr:row>16</xdr:row>
      <xdr:rowOff>460684</xdr:rowOff>
    </xdr:to>
    <xdr:pic>
      <xdr:nvPicPr>
        <xdr:cNvPr id="432" name="Grafik 183" descr="CBS_Logo_orange.jpg">
          <a:extLst>
            <a:ext uri="{FF2B5EF4-FFF2-40B4-BE49-F238E27FC236}">
              <a16:creationId xmlns:a16="http://schemas.microsoft.com/office/drawing/2014/main" id="{E674055C-90E8-43DE-A53A-DB13D1E9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18052" y="7826230"/>
          <a:ext cx="985736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166157</xdr:colOff>
      <xdr:row>16</xdr:row>
      <xdr:rowOff>510117</xdr:rowOff>
    </xdr:to>
    <xdr:pic>
      <xdr:nvPicPr>
        <xdr:cNvPr id="433" name="Grafik 1060" descr="continental_logo_yellow_srgb_png-data.png">
          <a:extLst>
            <a:ext uri="{FF2B5EF4-FFF2-40B4-BE49-F238E27FC236}">
              <a16:creationId xmlns:a16="http://schemas.microsoft.com/office/drawing/2014/main" id="{4CF0B6A4-C80B-476A-AFD4-A1439CEF2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4900" t="14493" r="5115" b="17391"/>
        <a:stretch>
          <a:fillRect/>
        </a:stretch>
      </xdr:blipFill>
      <xdr:spPr>
        <a:xfrm>
          <a:off x="217714" y="7794171"/>
          <a:ext cx="2234443" cy="510117"/>
        </a:xfrm>
        <a:prstGeom prst="rect">
          <a:avLst/>
        </a:prstGeom>
      </xdr:spPr>
    </xdr:pic>
    <xdr:clientData/>
  </xdr:twoCellAnchor>
  <xdr:twoCellAnchor>
    <xdr:from>
      <xdr:col>3</xdr:col>
      <xdr:colOff>340764</xdr:colOff>
      <xdr:row>8</xdr:row>
      <xdr:rowOff>179287</xdr:rowOff>
    </xdr:from>
    <xdr:to>
      <xdr:col>16</xdr:col>
      <xdr:colOff>113564</xdr:colOff>
      <xdr:row>10</xdr:row>
      <xdr:rowOff>326259</xdr:rowOff>
    </xdr:to>
    <xdr:grpSp>
      <xdr:nvGrpSpPr>
        <xdr:cNvPr id="592" name="Group 591">
          <a:extLst>
            <a:ext uri="{FF2B5EF4-FFF2-40B4-BE49-F238E27FC236}">
              <a16:creationId xmlns:a16="http://schemas.microsoft.com/office/drawing/2014/main" id="{339213B0-5132-4C48-AF11-DB594FAAADCF}"/>
            </a:ext>
          </a:extLst>
        </xdr:cNvPr>
        <xdr:cNvGrpSpPr/>
      </xdr:nvGrpSpPr>
      <xdr:grpSpPr>
        <a:xfrm>
          <a:off x="4246014" y="4152573"/>
          <a:ext cx="7909871" cy="1208329"/>
          <a:chOff x="3976660" y="4851827"/>
          <a:chExt cx="6998353" cy="1135384"/>
        </a:xfrm>
      </xdr:grpSpPr>
      <xdr:sp macro="" textlink="">
        <xdr:nvSpPr>
          <xdr:cNvPr id="593" name="Rectangle 592">
            <a:extLst>
              <a:ext uri="{FF2B5EF4-FFF2-40B4-BE49-F238E27FC236}">
                <a16:creationId xmlns:a16="http://schemas.microsoft.com/office/drawing/2014/main" id="{6EDF7220-2577-46EF-A287-2FC86F6C6136}"/>
              </a:ext>
            </a:extLst>
          </xdr:cNvPr>
          <xdr:cNvSpPr/>
        </xdr:nvSpPr>
        <xdr:spPr>
          <a:xfrm>
            <a:off x="3976660" y="4860730"/>
            <a:ext cx="465076" cy="1126481"/>
          </a:xfrm>
          <a:prstGeom prst="rect">
            <a:avLst/>
          </a:prstGeom>
          <a:solidFill>
            <a:srgbClr val="FFC0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594" name="TextBox 593">
            <a:extLst>
              <a:ext uri="{FF2B5EF4-FFF2-40B4-BE49-F238E27FC236}">
                <a16:creationId xmlns:a16="http://schemas.microsoft.com/office/drawing/2014/main" id="{2DC55DA2-200D-4554-88FB-7F0807ED494D}"/>
              </a:ext>
            </a:extLst>
          </xdr:cNvPr>
          <xdr:cNvSpPr txBox="1"/>
        </xdr:nvSpPr>
        <xdr:spPr>
          <a:xfrm rot="16200000">
            <a:off x="3979449" y="5239923"/>
            <a:ext cx="513217" cy="408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377</a:t>
            </a:r>
          </a:p>
        </xdr:txBody>
      </xdr:sp>
      <xdr:sp macro="" textlink="">
        <xdr:nvSpPr>
          <xdr:cNvPr id="595" name="Rectangle 594">
            <a:extLst>
              <a:ext uri="{FF2B5EF4-FFF2-40B4-BE49-F238E27FC236}">
                <a16:creationId xmlns:a16="http://schemas.microsoft.com/office/drawing/2014/main" id="{B06A68F4-21F8-476B-8534-7FED75016C93}"/>
              </a:ext>
            </a:extLst>
          </xdr:cNvPr>
          <xdr:cNvSpPr/>
        </xdr:nvSpPr>
        <xdr:spPr>
          <a:xfrm>
            <a:off x="4950891" y="4859904"/>
            <a:ext cx="465076" cy="1126481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821B1C9C-B673-4644-864C-C4A4A7F16438}"/>
              </a:ext>
            </a:extLst>
          </xdr:cNvPr>
          <xdr:cNvSpPr txBox="1"/>
        </xdr:nvSpPr>
        <xdr:spPr>
          <a:xfrm rot="16200000">
            <a:off x="4957812" y="5235573"/>
            <a:ext cx="513217" cy="4086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564</a:t>
            </a:r>
          </a:p>
        </xdr:txBody>
      </xdr:sp>
      <xdr:sp macro="" textlink="">
        <xdr:nvSpPr>
          <xdr:cNvPr id="597" name="Rectangle 596">
            <a:extLst>
              <a:ext uri="{FF2B5EF4-FFF2-40B4-BE49-F238E27FC236}">
                <a16:creationId xmlns:a16="http://schemas.microsoft.com/office/drawing/2014/main" id="{EA42B791-77A2-49CA-A1F6-7D13158193E6}"/>
              </a:ext>
            </a:extLst>
          </xdr:cNvPr>
          <xdr:cNvSpPr/>
        </xdr:nvSpPr>
        <xdr:spPr>
          <a:xfrm>
            <a:off x="5874156" y="4856178"/>
            <a:ext cx="455916" cy="1126481"/>
          </a:xfrm>
          <a:prstGeom prst="rect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581A9C4A-02C6-4352-9222-F87D95EC6ADC}"/>
              </a:ext>
            </a:extLst>
          </xdr:cNvPr>
          <xdr:cNvSpPr txBox="1"/>
        </xdr:nvSpPr>
        <xdr:spPr>
          <a:xfrm rot="16200000">
            <a:off x="5889088" y="5256370"/>
            <a:ext cx="515583" cy="3994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403</a:t>
            </a:r>
          </a:p>
        </xdr:txBody>
      </xdr:sp>
      <xdr:sp macro="" textlink="">
        <xdr:nvSpPr>
          <xdr:cNvPr id="599" name="Rectangle 598">
            <a:extLst>
              <a:ext uri="{FF2B5EF4-FFF2-40B4-BE49-F238E27FC236}">
                <a16:creationId xmlns:a16="http://schemas.microsoft.com/office/drawing/2014/main" id="{7F238869-65C2-475A-9CC8-CC4BC1D9C6A3}"/>
              </a:ext>
            </a:extLst>
          </xdr:cNvPr>
          <xdr:cNvSpPr/>
        </xdr:nvSpPr>
        <xdr:spPr>
          <a:xfrm>
            <a:off x="7555883" y="4857627"/>
            <a:ext cx="455916" cy="1126481"/>
          </a:xfrm>
          <a:prstGeom prst="rect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00" name="TextBox 599">
            <a:extLst>
              <a:ext uri="{FF2B5EF4-FFF2-40B4-BE49-F238E27FC236}">
                <a16:creationId xmlns:a16="http://schemas.microsoft.com/office/drawing/2014/main" id="{7527C048-BFE6-4615-A82B-D21590084A1F}"/>
              </a:ext>
            </a:extLst>
          </xdr:cNvPr>
          <xdr:cNvSpPr txBox="1"/>
        </xdr:nvSpPr>
        <xdr:spPr>
          <a:xfrm rot="16200000">
            <a:off x="7530871" y="5266519"/>
            <a:ext cx="515583" cy="3994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459</a:t>
            </a:r>
          </a:p>
        </xdr:txBody>
      </xdr:sp>
      <xdr:sp macro="" textlink="">
        <xdr:nvSpPr>
          <xdr:cNvPr id="601" name="Rectangle 600">
            <a:extLst>
              <a:ext uri="{FF2B5EF4-FFF2-40B4-BE49-F238E27FC236}">
                <a16:creationId xmlns:a16="http://schemas.microsoft.com/office/drawing/2014/main" id="{132A8041-DCD1-4BA7-8D80-442FFF1BA6AD}"/>
              </a:ext>
            </a:extLst>
          </xdr:cNvPr>
          <xdr:cNvSpPr/>
        </xdr:nvSpPr>
        <xdr:spPr>
          <a:xfrm>
            <a:off x="8381946" y="4854727"/>
            <a:ext cx="465077" cy="1126481"/>
          </a:xfrm>
          <a:prstGeom prst="rect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02" name="TextBox 601">
            <a:extLst>
              <a:ext uri="{FF2B5EF4-FFF2-40B4-BE49-F238E27FC236}">
                <a16:creationId xmlns:a16="http://schemas.microsoft.com/office/drawing/2014/main" id="{745E8015-8FE5-4E00-A59A-EEFAA026275C}"/>
              </a:ext>
            </a:extLst>
          </xdr:cNvPr>
          <xdr:cNvSpPr txBox="1"/>
        </xdr:nvSpPr>
        <xdr:spPr>
          <a:xfrm rot="16200000">
            <a:off x="8394572" y="5250339"/>
            <a:ext cx="515583" cy="4086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905</a:t>
            </a:r>
          </a:p>
        </xdr:txBody>
      </xdr:sp>
      <xdr:sp macro="" textlink="">
        <xdr:nvSpPr>
          <xdr:cNvPr id="603" name="Rectangle 602">
            <a:extLst>
              <a:ext uri="{FF2B5EF4-FFF2-40B4-BE49-F238E27FC236}">
                <a16:creationId xmlns:a16="http://schemas.microsoft.com/office/drawing/2014/main" id="{D6982244-7108-4C19-AF78-3644F9A6FC4E}"/>
              </a:ext>
            </a:extLst>
          </xdr:cNvPr>
          <xdr:cNvSpPr/>
        </xdr:nvSpPr>
        <xdr:spPr>
          <a:xfrm>
            <a:off x="9749519" y="4851827"/>
            <a:ext cx="455916" cy="1126481"/>
          </a:xfrm>
          <a:prstGeom prst="rect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04" name="TextBox 603">
            <a:extLst>
              <a:ext uri="{FF2B5EF4-FFF2-40B4-BE49-F238E27FC236}">
                <a16:creationId xmlns:a16="http://schemas.microsoft.com/office/drawing/2014/main" id="{CB82BA06-1A23-4EAA-BB39-00FFBA18D854}"/>
              </a:ext>
            </a:extLst>
          </xdr:cNvPr>
          <xdr:cNvSpPr txBox="1"/>
        </xdr:nvSpPr>
        <xdr:spPr>
          <a:xfrm rot="16200000">
            <a:off x="9742413" y="5265069"/>
            <a:ext cx="515582" cy="3994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930</a:t>
            </a:r>
          </a:p>
        </xdr:txBody>
      </xdr:sp>
      <xdr:sp macro="" textlink="">
        <xdr:nvSpPr>
          <xdr:cNvPr id="605" name="Rectangle 604">
            <a:extLst>
              <a:ext uri="{FF2B5EF4-FFF2-40B4-BE49-F238E27FC236}">
                <a16:creationId xmlns:a16="http://schemas.microsoft.com/office/drawing/2014/main" id="{C7C227EC-D6E0-49CE-92B6-3BFFA4AAB09B}"/>
              </a:ext>
            </a:extLst>
          </xdr:cNvPr>
          <xdr:cNvSpPr/>
        </xdr:nvSpPr>
        <xdr:spPr>
          <a:xfrm>
            <a:off x="10509935" y="4856177"/>
            <a:ext cx="465076" cy="1126481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06" name="TextBox 605">
            <a:extLst>
              <a:ext uri="{FF2B5EF4-FFF2-40B4-BE49-F238E27FC236}">
                <a16:creationId xmlns:a16="http://schemas.microsoft.com/office/drawing/2014/main" id="{58C82B42-094E-4AC7-A422-809C81A1AA9B}"/>
              </a:ext>
            </a:extLst>
          </xdr:cNvPr>
          <xdr:cNvSpPr txBox="1"/>
        </xdr:nvSpPr>
        <xdr:spPr>
          <a:xfrm rot="16200000">
            <a:off x="10514103" y="5235573"/>
            <a:ext cx="513217" cy="408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664</a:t>
            </a:r>
          </a:p>
        </xdr:txBody>
      </xdr:sp>
    </xdr:grpSp>
    <xdr:clientData/>
  </xdr:twoCellAnchor>
  <xdr:twoCellAnchor>
    <xdr:from>
      <xdr:col>3</xdr:col>
      <xdr:colOff>353628</xdr:colOff>
      <xdr:row>3</xdr:row>
      <xdr:rowOff>0</xdr:rowOff>
    </xdr:from>
    <xdr:to>
      <xdr:col>16</xdr:col>
      <xdr:colOff>128614</xdr:colOff>
      <xdr:row>5</xdr:row>
      <xdr:rowOff>70591</xdr:rowOff>
    </xdr:to>
    <xdr:grpSp>
      <xdr:nvGrpSpPr>
        <xdr:cNvPr id="607" name="Group 606">
          <a:extLst>
            <a:ext uri="{FF2B5EF4-FFF2-40B4-BE49-F238E27FC236}">
              <a16:creationId xmlns:a16="http://schemas.microsoft.com/office/drawing/2014/main" id="{01E12EBA-5A6D-46B2-9B9B-2E7A8BC601F4}"/>
            </a:ext>
          </a:extLst>
        </xdr:cNvPr>
        <xdr:cNvGrpSpPr/>
      </xdr:nvGrpSpPr>
      <xdr:grpSpPr>
        <a:xfrm>
          <a:off x="4258878" y="1319893"/>
          <a:ext cx="7912057" cy="1131948"/>
          <a:chOff x="3989524" y="1989532"/>
          <a:chExt cx="7000539" cy="1139952"/>
        </a:xfrm>
      </xdr:grpSpPr>
      <xdr:sp macro="" textlink="">
        <xdr:nvSpPr>
          <xdr:cNvPr id="608" name="Rectangle 607">
            <a:extLst>
              <a:ext uri="{FF2B5EF4-FFF2-40B4-BE49-F238E27FC236}">
                <a16:creationId xmlns:a16="http://schemas.microsoft.com/office/drawing/2014/main" id="{2823AF85-87FD-47F1-BF3A-1CF3E39DF327}"/>
              </a:ext>
            </a:extLst>
          </xdr:cNvPr>
          <xdr:cNvSpPr/>
        </xdr:nvSpPr>
        <xdr:spPr>
          <a:xfrm>
            <a:off x="3989524" y="1989532"/>
            <a:ext cx="465076" cy="1126481"/>
          </a:xfrm>
          <a:prstGeom prst="rect">
            <a:avLst/>
          </a:prstGeom>
          <a:solidFill>
            <a:srgbClr val="FFC0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8187DEED-6FC1-4555-8A41-069BEEBA46B5}"/>
              </a:ext>
            </a:extLst>
          </xdr:cNvPr>
          <xdr:cNvSpPr txBox="1"/>
        </xdr:nvSpPr>
        <xdr:spPr>
          <a:xfrm rot="16200000">
            <a:off x="3990935" y="2365180"/>
            <a:ext cx="513217" cy="408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561</a:t>
            </a:r>
          </a:p>
        </xdr:txBody>
      </xdr:sp>
      <xdr:sp macro="" textlink="">
        <xdr:nvSpPr>
          <xdr:cNvPr id="610" name="Rectangle 609">
            <a:extLst>
              <a:ext uri="{FF2B5EF4-FFF2-40B4-BE49-F238E27FC236}">
                <a16:creationId xmlns:a16="http://schemas.microsoft.com/office/drawing/2014/main" id="{C9C37F6F-1297-492A-A0BD-F8E17B3C9836}"/>
              </a:ext>
            </a:extLst>
          </xdr:cNvPr>
          <xdr:cNvSpPr/>
        </xdr:nvSpPr>
        <xdr:spPr>
          <a:xfrm>
            <a:off x="4780420" y="1993680"/>
            <a:ext cx="455916" cy="1126481"/>
          </a:xfrm>
          <a:prstGeom prst="rect">
            <a:avLst/>
          </a:prstGeom>
          <a:solidFill>
            <a:srgbClr val="FFC0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11" name="TextBox 610">
            <a:extLst>
              <a:ext uri="{FF2B5EF4-FFF2-40B4-BE49-F238E27FC236}">
                <a16:creationId xmlns:a16="http://schemas.microsoft.com/office/drawing/2014/main" id="{E94630D1-2693-4CB1-B53B-E932B4E75595}"/>
              </a:ext>
            </a:extLst>
          </xdr:cNvPr>
          <xdr:cNvSpPr txBox="1"/>
        </xdr:nvSpPr>
        <xdr:spPr>
          <a:xfrm rot="16200000">
            <a:off x="4777252" y="2401660"/>
            <a:ext cx="513217" cy="3994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697</a:t>
            </a:r>
          </a:p>
        </xdr:txBody>
      </xdr:sp>
      <xdr:sp macro="" textlink="">
        <xdr:nvSpPr>
          <xdr:cNvPr id="612" name="Rectangle 611">
            <a:extLst>
              <a:ext uri="{FF2B5EF4-FFF2-40B4-BE49-F238E27FC236}">
                <a16:creationId xmlns:a16="http://schemas.microsoft.com/office/drawing/2014/main" id="{CABE9CBB-5DA5-4C79-A059-B72312CA8209}"/>
              </a:ext>
            </a:extLst>
          </xdr:cNvPr>
          <xdr:cNvSpPr/>
        </xdr:nvSpPr>
        <xdr:spPr>
          <a:xfrm>
            <a:off x="5559940" y="2002533"/>
            <a:ext cx="465075" cy="1126481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13" name="TextBox 612">
            <a:extLst>
              <a:ext uri="{FF2B5EF4-FFF2-40B4-BE49-F238E27FC236}">
                <a16:creationId xmlns:a16="http://schemas.microsoft.com/office/drawing/2014/main" id="{87C8A7EC-83D5-4759-A572-CEFD2895723E}"/>
              </a:ext>
            </a:extLst>
          </xdr:cNvPr>
          <xdr:cNvSpPr txBox="1"/>
        </xdr:nvSpPr>
        <xdr:spPr>
          <a:xfrm rot="16200000">
            <a:off x="5554464" y="2413184"/>
            <a:ext cx="513217" cy="4086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562</a:t>
            </a:r>
          </a:p>
        </xdr:txBody>
      </xdr:sp>
      <xdr:sp macro="" textlink="">
        <xdr:nvSpPr>
          <xdr:cNvPr id="614" name="Rectangle 613">
            <a:extLst>
              <a:ext uri="{FF2B5EF4-FFF2-40B4-BE49-F238E27FC236}">
                <a16:creationId xmlns:a16="http://schemas.microsoft.com/office/drawing/2014/main" id="{1442BDC3-C000-4564-AE34-DDCC294CB165}"/>
              </a:ext>
            </a:extLst>
          </xdr:cNvPr>
          <xdr:cNvSpPr/>
        </xdr:nvSpPr>
        <xdr:spPr>
          <a:xfrm>
            <a:off x="6374197" y="2000103"/>
            <a:ext cx="450998" cy="1126481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15" name="TextBox 614">
            <a:extLst>
              <a:ext uri="{FF2B5EF4-FFF2-40B4-BE49-F238E27FC236}">
                <a16:creationId xmlns:a16="http://schemas.microsoft.com/office/drawing/2014/main" id="{5953B4A8-3882-4464-896F-373DDFB05D34}"/>
              </a:ext>
            </a:extLst>
          </xdr:cNvPr>
          <xdr:cNvSpPr txBox="1"/>
        </xdr:nvSpPr>
        <xdr:spPr>
          <a:xfrm rot="16200000">
            <a:off x="6382344" y="2402669"/>
            <a:ext cx="513217" cy="3945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327</a:t>
            </a:r>
          </a:p>
        </xdr:txBody>
      </xdr:sp>
      <xdr:sp macro="" textlink="">
        <xdr:nvSpPr>
          <xdr:cNvPr id="616" name="Rectangle 615">
            <a:extLst>
              <a:ext uri="{FF2B5EF4-FFF2-40B4-BE49-F238E27FC236}">
                <a16:creationId xmlns:a16="http://schemas.microsoft.com/office/drawing/2014/main" id="{F0D53D8C-48B1-4E27-8059-C3829E4FBD83}"/>
              </a:ext>
            </a:extLst>
          </xdr:cNvPr>
          <xdr:cNvSpPr/>
        </xdr:nvSpPr>
        <xdr:spPr>
          <a:xfrm>
            <a:off x="7087047" y="2003003"/>
            <a:ext cx="465076" cy="1126481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17" name="TextBox 616">
            <a:extLst>
              <a:ext uri="{FF2B5EF4-FFF2-40B4-BE49-F238E27FC236}">
                <a16:creationId xmlns:a16="http://schemas.microsoft.com/office/drawing/2014/main" id="{2C78E934-9E99-447B-BAB2-126110BBB2D8}"/>
              </a:ext>
            </a:extLst>
          </xdr:cNvPr>
          <xdr:cNvSpPr txBox="1"/>
        </xdr:nvSpPr>
        <xdr:spPr>
          <a:xfrm rot="16200000">
            <a:off x="7081572" y="2405780"/>
            <a:ext cx="513217" cy="408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725</a:t>
            </a:r>
          </a:p>
        </xdr:txBody>
      </xdr:sp>
      <xdr:sp macro="" textlink="">
        <xdr:nvSpPr>
          <xdr:cNvPr id="618" name="Rectangle 617">
            <a:extLst>
              <a:ext uri="{FF2B5EF4-FFF2-40B4-BE49-F238E27FC236}">
                <a16:creationId xmlns:a16="http://schemas.microsoft.com/office/drawing/2014/main" id="{4D8EDA40-091E-43A3-87B9-4D04504854E3}"/>
              </a:ext>
            </a:extLst>
          </xdr:cNvPr>
          <xdr:cNvSpPr/>
        </xdr:nvSpPr>
        <xdr:spPr>
          <a:xfrm>
            <a:off x="7885407" y="1997625"/>
            <a:ext cx="465075" cy="1126481"/>
          </a:xfrm>
          <a:prstGeom prst="rect">
            <a:avLst/>
          </a:prstGeom>
          <a:solidFill>
            <a:schemeClr val="tx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19" name="TextBox 618">
            <a:extLst>
              <a:ext uri="{FF2B5EF4-FFF2-40B4-BE49-F238E27FC236}">
                <a16:creationId xmlns:a16="http://schemas.microsoft.com/office/drawing/2014/main" id="{50B134FB-D334-46BF-818F-17C631CDC2AE}"/>
              </a:ext>
            </a:extLst>
          </xdr:cNvPr>
          <xdr:cNvSpPr txBox="1"/>
        </xdr:nvSpPr>
        <xdr:spPr>
          <a:xfrm rot="16200000">
            <a:off x="7882686" y="2423181"/>
            <a:ext cx="513217" cy="4086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560</a:t>
            </a:r>
          </a:p>
        </xdr:txBody>
      </xdr:sp>
      <xdr:sp macro="" textlink="">
        <xdr:nvSpPr>
          <xdr:cNvPr id="620" name="Rectangle 619">
            <a:extLst>
              <a:ext uri="{FF2B5EF4-FFF2-40B4-BE49-F238E27FC236}">
                <a16:creationId xmlns:a16="http://schemas.microsoft.com/office/drawing/2014/main" id="{76D70F82-EABF-4C35-A838-FC980BFB7E3A}"/>
              </a:ext>
            </a:extLst>
          </xdr:cNvPr>
          <xdr:cNvSpPr/>
        </xdr:nvSpPr>
        <xdr:spPr>
          <a:xfrm>
            <a:off x="9147356" y="2000476"/>
            <a:ext cx="455917" cy="1126481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21" name="TextBox 620">
            <a:extLst>
              <a:ext uri="{FF2B5EF4-FFF2-40B4-BE49-F238E27FC236}">
                <a16:creationId xmlns:a16="http://schemas.microsoft.com/office/drawing/2014/main" id="{E64D6FD8-9C87-468A-8506-FAF751D826AA}"/>
              </a:ext>
            </a:extLst>
          </xdr:cNvPr>
          <xdr:cNvSpPr txBox="1"/>
        </xdr:nvSpPr>
        <xdr:spPr>
          <a:xfrm rot="16200000">
            <a:off x="9146944" y="2407613"/>
            <a:ext cx="513217" cy="3994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006</a:t>
            </a:r>
          </a:p>
        </xdr:txBody>
      </xdr:sp>
      <xdr:sp macro="" textlink="">
        <xdr:nvSpPr>
          <xdr:cNvPr id="622" name="Rectangle 621">
            <a:extLst>
              <a:ext uri="{FF2B5EF4-FFF2-40B4-BE49-F238E27FC236}">
                <a16:creationId xmlns:a16="http://schemas.microsoft.com/office/drawing/2014/main" id="{F80FA619-78CF-494D-81D0-3B73DA68D38B}"/>
              </a:ext>
            </a:extLst>
          </xdr:cNvPr>
          <xdr:cNvSpPr/>
        </xdr:nvSpPr>
        <xdr:spPr>
          <a:xfrm>
            <a:off x="10524988" y="1995973"/>
            <a:ext cx="465075" cy="1126481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/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7F65D83D-B6B7-4312-A4F2-4B92DB6DE807}"/>
              </a:ext>
            </a:extLst>
          </xdr:cNvPr>
          <xdr:cNvSpPr txBox="1"/>
        </xdr:nvSpPr>
        <xdr:spPr>
          <a:xfrm rot="16200000">
            <a:off x="10523645" y="2392731"/>
            <a:ext cx="513217" cy="4086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192</a:t>
            </a:r>
          </a:p>
        </xdr:txBody>
      </xdr:sp>
      <xdr:sp macro="" textlink="">
        <xdr:nvSpPr>
          <xdr:cNvPr id="624" name="Rectangle 623">
            <a:extLst>
              <a:ext uri="{FF2B5EF4-FFF2-40B4-BE49-F238E27FC236}">
                <a16:creationId xmlns:a16="http://schemas.microsoft.com/office/drawing/2014/main" id="{1ED9B620-86ED-4B47-882F-E10B558627AD}"/>
              </a:ext>
            </a:extLst>
          </xdr:cNvPr>
          <xdr:cNvSpPr/>
        </xdr:nvSpPr>
        <xdr:spPr>
          <a:xfrm>
            <a:off x="9846082" y="2000200"/>
            <a:ext cx="465075" cy="1126481"/>
          </a:xfrm>
          <a:prstGeom prst="rect">
            <a:avLst/>
          </a:prstGeom>
          <a:solidFill>
            <a:schemeClr val="tx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">
              <a:solidFill>
                <a:schemeClr val="bg1"/>
              </a:solidFill>
            </a:endParaRPr>
          </a:p>
        </xdr:txBody>
      </xdr:sp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7892D82E-9C55-4981-BEC1-A475BD10B97C}"/>
              </a:ext>
            </a:extLst>
          </xdr:cNvPr>
          <xdr:cNvSpPr txBox="1"/>
        </xdr:nvSpPr>
        <xdr:spPr>
          <a:xfrm rot="16200000">
            <a:off x="9853005" y="2405657"/>
            <a:ext cx="513217" cy="408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460</a:t>
            </a:r>
          </a:p>
        </xdr:txBody>
      </xdr:sp>
    </xdr:grpSp>
    <xdr:clientData/>
  </xdr:twoCellAnchor>
  <xdr:twoCellAnchor>
    <xdr:from>
      <xdr:col>3</xdr:col>
      <xdr:colOff>183455</xdr:colOff>
      <xdr:row>6</xdr:row>
      <xdr:rowOff>87159</xdr:rowOff>
    </xdr:from>
    <xdr:to>
      <xdr:col>16</xdr:col>
      <xdr:colOff>340257</xdr:colOff>
      <xdr:row>8</xdr:row>
      <xdr:rowOff>196369</xdr:rowOff>
    </xdr:to>
    <xdr:grpSp>
      <xdr:nvGrpSpPr>
        <xdr:cNvPr id="626" name="Group 625">
          <a:extLst>
            <a:ext uri="{FF2B5EF4-FFF2-40B4-BE49-F238E27FC236}">
              <a16:creationId xmlns:a16="http://schemas.microsoft.com/office/drawing/2014/main" id="{1281EF86-0B16-4A13-81ED-5B76A3702CAE}"/>
            </a:ext>
          </a:extLst>
        </xdr:cNvPr>
        <xdr:cNvGrpSpPr/>
      </xdr:nvGrpSpPr>
      <xdr:grpSpPr>
        <a:xfrm>
          <a:off x="4088705" y="2999088"/>
          <a:ext cx="8293873" cy="1170567"/>
          <a:chOff x="3824808" y="3707710"/>
          <a:chExt cx="7392489" cy="1195888"/>
        </a:xfrm>
      </xdr:grpSpPr>
      <xdr:grpSp>
        <xdr:nvGrpSpPr>
          <xdr:cNvPr id="627" name="Group 626">
            <a:extLst>
              <a:ext uri="{FF2B5EF4-FFF2-40B4-BE49-F238E27FC236}">
                <a16:creationId xmlns:a16="http://schemas.microsoft.com/office/drawing/2014/main" id="{809C898B-CAE9-4E15-8142-0B3A251CB3DD}"/>
              </a:ext>
            </a:extLst>
          </xdr:cNvPr>
          <xdr:cNvGrpSpPr>
            <a:grpSpLocks/>
          </xdr:cNvGrpSpPr>
        </xdr:nvGrpSpPr>
        <xdr:grpSpPr bwMode="auto">
          <a:xfrm rot="10800000">
            <a:off x="4230732" y="4677660"/>
            <a:ext cx="157392" cy="137996"/>
            <a:chOff x="154" y="30"/>
            <a:chExt cx="22" cy="19"/>
          </a:xfrm>
          <a:solidFill>
            <a:srgbClr val="92D050"/>
          </a:solidFill>
        </xdr:grpSpPr>
        <xdr:sp macro="" textlink="">
          <xdr:nvSpPr>
            <xdr:cNvPr id="680" name="AutoShape 3">
              <a:extLst>
                <a:ext uri="{FF2B5EF4-FFF2-40B4-BE49-F238E27FC236}">
                  <a16:creationId xmlns:a16="http://schemas.microsoft.com/office/drawing/2014/main" id="{E3425AC1-267F-4FC1-83E5-7CDC4341EF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0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81" name="AutoShape 4">
              <a:extLst>
                <a:ext uri="{FF2B5EF4-FFF2-40B4-BE49-F238E27FC236}">
                  <a16:creationId xmlns:a16="http://schemas.microsoft.com/office/drawing/2014/main" id="{DCFC194F-6A3D-4959-9829-665FF7DB53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5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82" name="AutoShape 5">
              <a:extLst>
                <a:ext uri="{FF2B5EF4-FFF2-40B4-BE49-F238E27FC236}">
                  <a16:creationId xmlns:a16="http://schemas.microsoft.com/office/drawing/2014/main" id="{09CBC219-4B8C-4A18-A68A-AA81942A8F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4" y="40"/>
              <a:ext cx="22" cy="8"/>
            </a:xfrm>
            <a:prstGeom prst="flowChartTerminator">
              <a:avLst/>
            </a:prstGeom>
            <a:grpFill/>
            <a:ln w="3175">
              <a:solidFill>
                <a:srgbClr val="000000"/>
              </a:solidFill>
              <a:miter lim="800000"/>
              <a:headEnd/>
              <a:tailEnd/>
            </a:ln>
            <a:effectLst/>
          </xdr:spPr>
        </xdr:sp>
        <xdr:sp macro="" textlink="">
          <xdr:nvSpPr>
            <xdr:cNvPr id="683" name="AutoShape 6">
              <a:extLst>
                <a:ext uri="{FF2B5EF4-FFF2-40B4-BE49-F238E27FC236}">
                  <a16:creationId xmlns:a16="http://schemas.microsoft.com/office/drawing/2014/main" id="{4AE2E6D0-5C64-4656-8AF1-A6802A9E501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60" y="39"/>
              <a:ext cx="10" cy="10"/>
            </a:xfrm>
            <a:prstGeom prst="flowChartConnector">
              <a:avLst/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628" name="Rectangle 627">
            <a:extLst>
              <a:ext uri="{FF2B5EF4-FFF2-40B4-BE49-F238E27FC236}">
                <a16:creationId xmlns:a16="http://schemas.microsoft.com/office/drawing/2014/main" id="{EBD023E6-74AD-46CE-94D5-30D332B44ACF}"/>
              </a:ext>
            </a:extLst>
          </xdr:cNvPr>
          <xdr:cNvSpPr/>
        </xdr:nvSpPr>
        <xdr:spPr>
          <a:xfrm rot="1647997">
            <a:off x="4062720" y="4687754"/>
            <a:ext cx="96670" cy="128767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29" name="Rectangle 628">
            <a:extLst>
              <a:ext uri="{FF2B5EF4-FFF2-40B4-BE49-F238E27FC236}">
                <a16:creationId xmlns:a16="http://schemas.microsoft.com/office/drawing/2014/main" id="{CDC0F561-7403-4361-8F53-C77F78590292}"/>
              </a:ext>
            </a:extLst>
          </xdr:cNvPr>
          <xdr:cNvSpPr/>
        </xdr:nvSpPr>
        <xdr:spPr>
          <a:xfrm>
            <a:off x="4413483" y="4378479"/>
            <a:ext cx="216000" cy="213135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0" name="Rectangle 629">
            <a:extLst>
              <a:ext uri="{FF2B5EF4-FFF2-40B4-BE49-F238E27FC236}">
                <a16:creationId xmlns:a16="http://schemas.microsoft.com/office/drawing/2014/main" id="{DFE6A2BE-B4C2-48D2-A30F-C75CED478983}"/>
              </a:ext>
            </a:extLst>
          </xdr:cNvPr>
          <xdr:cNvSpPr/>
        </xdr:nvSpPr>
        <xdr:spPr>
          <a:xfrm>
            <a:off x="3824808" y="4391085"/>
            <a:ext cx="216000" cy="216000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1" name="Rectangle 630">
            <a:extLst>
              <a:ext uri="{FF2B5EF4-FFF2-40B4-BE49-F238E27FC236}">
                <a16:creationId xmlns:a16="http://schemas.microsoft.com/office/drawing/2014/main" id="{0B00B262-758C-4C17-A780-D5091B4F7641}"/>
              </a:ext>
            </a:extLst>
          </xdr:cNvPr>
          <xdr:cNvSpPr/>
        </xdr:nvSpPr>
        <xdr:spPr>
          <a:xfrm>
            <a:off x="4776569" y="4383493"/>
            <a:ext cx="216000" cy="213135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2" name="Rectangle 631">
            <a:extLst>
              <a:ext uri="{FF2B5EF4-FFF2-40B4-BE49-F238E27FC236}">
                <a16:creationId xmlns:a16="http://schemas.microsoft.com/office/drawing/2014/main" id="{01F9A9DE-9D6C-43F3-96EF-FE9242805C06}"/>
              </a:ext>
            </a:extLst>
          </xdr:cNvPr>
          <xdr:cNvSpPr/>
        </xdr:nvSpPr>
        <xdr:spPr>
          <a:xfrm>
            <a:off x="5009323" y="4383493"/>
            <a:ext cx="216000" cy="213135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3" name="Rectangle 632">
            <a:extLst>
              <a:ext uri="{FF2B5EF4-FFF2-40B4-BE49-F238E27FC236}">
                <a16:creationId xmlns:a16="http://schemas.microsoft.com/office/drawing/2014/main" id="{FC1BE4DD-7E7F-4202-A402-9BA74AD6214D}"/>
              </a:ext>
            </a:extLst>
          </xdr:cNvPr>
          <xdr:cNvSpPr/>
        </xdr:nvSpPr>
        <xdr:spPr>
          <a:xfrm>
            <a:off x="5409717" y="4716318"/>
            <a:ext cx="84365" cy="131632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4" name="Rectangle 633">
            <a:extLst>
              <a:ext uri="{FF2B5EF4-FFF2-40B4-BE49-F238E27FC236}">
                <a16:creationId xmlns:a16="http://schemas.microsoft.com/office/drawing/2014/main" id="{B33A655C-6251-4B77-916D-D86792EBD2FC}"/>
              </a:ext>
            </a:extLst>
          </xdr:cNvPr>
          <xdr:cNvSpPr/>
        </xdr:nvSpPr>
        <xdr:spPr>
          <a:xfrm>
            <a:off x="6100732" y="4378050"/>
            <a:ext cx="216000" cy="213135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5" name="Rectangle 634">
            <a:extLst>
              <a:ext uri="{FF2B5EF4-FFF2-40B4-BE49-F238E27FC236}">
                <a16:creationId xmlns:a16="http://schemas.microsoft.com/office/drawing/2014/main" id="{D0D303AD-4DFC-4908-B20C-786A7975A0E4}"/>
              </a:ext>
            </a:extLst>
          </xdr:cNvPr>
          <xdr:cNvSpPr/>
        </xdr:nvSpPr>
        <xdr:spPr>
          <a:xfrm>
            <a:off x="5768147" y="4379424"/>
            <a:ext cx="228304" cy="213135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6" name="Rectangle 635">
            <a:extLst>
              <a:ext uri="{FF2B5EF4-FFF2-40B4-BE49-F238E27FC236}">
                <a16:creationId xmlns:a16="http://schemas.microsoft.com/office/drawing/2014/main" id="{3D7C64CA-601B-402B-A6B5-BDB83758E7CB}"/>
              </a:ext>
            </a:extLst>
          </xdr:cNvPr>
          <xdr:cNvSpPr/>
        </xdr:nvSpPr>
        <xdr:spPr>
          <a:xfrm>
            <a:off x="5844863" y="4722271"/>
            <a:ext cx="81814" cy="131632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7" name="Rectangle 636">
            <a:extLst>
              <a:ext uri="{FF2B5EF4-FFF2-40B4-BE49-F238E27FC236}">
                <a16:creationId xmlns:a16="http://schemas.microsoft.com/office/drawing/2014/main" id="{A63EDD57-9B30-45E6-BF9F-54052208573A}"/>
              </a:ext>
            </a:extLst>
          </xdr:cNvPr>
          <xdr:cNvSpPr/>
        </xdr:nvSpPr>
        <xdr:spPr>
          <a:xfrm>
            <a:off x="7360873" y="4386071"/>
            <a:ext cx="228305" cy="216000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8" name="Rectangle 637">
            <a:extLst>
              <a:ext uri="{FF2B5EF4-FFF2-40B4-BE49-F238E27FC236}">
                <a16:creationId xmlns:a16="http://schemas.microsoft.com/office/drawing/2014/main" id="{1DCD9F0D-8D01-4EDC-B976-205A2976D721}"/>
              </a:ext>
            </a:extLst>
          </xdr:cNvPr>
          <xdr:cNvSpPr/>
        </xdr:nvSpPr>
        <xdr:spPr>
          <a:xfrm>
            <a:off x="7610945" y="4386071"/>
            <a:ext cx="216000" cy="216000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39" name="Rectangle 638">
            <a:extLst>
              <a:ext uri="{FF2B5EF4-FFF2-40B4-BE49-F238E27FC236}">
                <a16:creationId xmlns:a16="http://schemas.microsoft.com/office/drawing/2014/main" id="{A9F6CA28-023E-41C3-9B2F-83691472E29D}"/>
              </a:ext>
            </a:extLst>
          </xdr:cNvPr>
          <xdr:cNvSpPr/>
        </xdr:nvSpPr>
        <xdr:spPr>
          <a:xfrm>
            <a:off x="8002795" y="4727714"/>
            <a:ext cx="96671" cy="131632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0" name="Rectangle 639">
            <a:extLst>
              <a:ext uri="{FF2B5EF4-FFF2-40B4-BE49-F238E27FC236}">
                <a16:creationId xmlns:a16="http://schemas.microsoft.com/office/drawing/2014/main" id="{61406CF3-C170-4357-AB8A-EA3C00EF09E7}"/>
              </a:ext>
            </a:extLst>
          </xdr:cNvPr>
          <xdr:cNvSpPr/>
        </xdr:nvSpPr>
        <xdr:spPr>
          <a:xfrm>
            <a:off x="8178115" y="4383493"/>
            <a:ext cx="216000" cy="213135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1" name="Rectangle 640">
            <a:extLst>
              <a:ext uri="{FF2B5EF4-FFF2-40B4-BE49-F238E27FC236}">
                <a16:creationId xmlns:a16="http://schemas.microsoft.com/office/drawing/2014/main" id="{8FF18B1A-BF87-4354-A093-1587649033A6}"/>
              </a:ext>
            </a:extLst>
          </xdr:cNvPr>
          <xdr:cNvSpPr/>
        </xdr:nvSpPr>
        <xdr:spPr>
          <a:xfrm>
            <a:off x="8424165" y="4383493"/>
            <a:ext cx="228306" cy="213135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2" name="Rectangle 641">
            <a:extLst>
              <a:ext uri="{FF2B5EF4-FFF2-40B4-BE49-F238E27FC236}">
                <a16:creationId xmlns:a16="http://schemas.microsoft.com/office/drawing/2014/main" id="{3E24DB29-8EFC-4C24-9F09-74A9CB833A17}"/>
              </a:ext>
            </a:extLst>
          </xdr:cNvPr>
          <xdr:cNvSpPr/>
        </xdr:nvSpPr>
        <xdr:spPr>
          <a:xfrm rot="1485139">
            <a:off x="8921270" y="4771966"/>
            <a:ext cx="84365" cy="131632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3" name="Rectangle 642">
            <a:extLst>
              <a:ext uri="{FF2B5EF4-FFF2-40B4-BE49-F238E27FC236}">
                <a16:creationId xmlns:a16="http://schemas.microsoft.com/office/drawing/2014/main" id="{EB4294B2-98EF-47CB-96E2-E7C4123BB7B0}"/>
              </a:ext>
            </a:extLst>
          </xdr:cNvPr>
          <xdr:cNvSpPr/>
        </xdr:nvSpPr>
        <xdr:spPr>
          <a:xfrm>
            <a:off x="9565465" y="4383493"/>
            <a:ext cx="228305" cy="213135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4" name="Rectangle 643">
            <a:extLst>
              <a:ext uri="{FF2B5EF4-FFF2-40B4-BE49-F238E27FC236}">
                <a16:creationId xmlns:a16="http://schemas.microsoft.com/office/drawing/2014/main" id="{D181EBD6-6439-468C-ABCF-F7E843D43373}"/>
              </a:ext>
            </a:extLst>
          </xdr:cNvPr>
          <xdr:cNvSpPr/>
        </xdr:nvSpPr>
        <xdr:spPr>
          <a:xfrm>
            <a:off x="9815537" y="4383493"/>
            <a:ext cx="216000" cy="213135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5" name="Rectangle 644">
            <a:extLst>
              <a:ext uri="{FF2B5EF4-FFF2-40B4-BE49-F238E27FC236}">
                <a16:creationId xmlns:a16="http://schemas.microsoft.com/office/drawing/2014/main" id="{60DD2ECC-3946-42A1-8EB0-A3091AB844E7}"/>
              </a:ext>
            </a:extLst>
          </xdr:cNvPr>
          <xdr:cNvSpPr/>
        </xdr:nvSpPr>
        <xdr:spPr>
          <a:xfrm>
            <a:off x="10195481" y="4722271"/>
            <a:ext cx="96671" cy="131632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6" name="Rectangle 645">
            <a:extLst>
              <a:ext uri="{FF2B5EF4-FFF2-40B4-BE49-F238E27FC236}">
                <a16:creationId xmlns:a16="http://schemas.microsoft.com/office/drawing/2014/main" id="{E9EDFA91-BCED-41B0-8FA5-AD2D475700C4}"/>
              </a:ext>
            </a:extLst>
          </xdr:cNvPr>
          <xdr:cNvSpPr/>
        </xdr:nvSpPr>
        <xdr:spPr>
          <a:xfrm>
            <a:off x="10998930" y="4378050"/>
            <a:ext cx="218367" cy="213135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7" name="Rectangle 646">
            <a:extLst>
              <a:ext uri="{FF2B5EF4-FFF2-40B4-BE49-F238E27FC236}">
                <a16:creationId xmlns:a16="http://schemas.microsoft.com/office/drawing/2014/main" id="{14A5B34D-11CA-480F-B708-5A5F41D2A26E}"/>
              </a:ext>
            </a:extLst>
          </xdr:cNvPr>
          <xdr:cNvSpPr/>
        </xdr:nvSpPr>
        <xdr:spPr>
          <a:xfrm>
            <a:off x="10740454" y="4378050"/>
            <a:ext cx="225939" cy="213135"/>
          </a:xfrm>
          <a:prstGeom prst="rect">
            <a:avLst/>
          </a:prstGeom>
          <a:pattFill prst="wdUpDiag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48" name="Rectangle 647">
            <a:extLst>
              <a:ext uri="{FF2B5EF4-FFF2-40B4-BE49-F238E27FC236}">
                <a16:creationId xmlns:a16="http://schemas.microsoft.com/office/drawing/2014/main" id="{FA597F55-C233-4578-A094-FF2B518346E6}"/>
              </a:ext>
            </a:extLst>
          </xdr:cNvPr>
          <xdr:cNvSpPr/>
        </xdr:nvSpPr>
        <xdr:spPr>
          <a:xfrm>
            <a:off x="10453395" y="4722271"/>
            <a:ext cx="84365" cy="131632"/>
          </a:xfrm>
          <a:prstGeom prst="rect">
            <a:avLst/>
          </a:prstGeom>
          <a:pattFill prst="dashHorz">
            <a:fgClr>
              <a:srgbClr val="00FF00"/>
            </a:fgClr>
            <a:bgClr>
              <a:schemeClr val="bg1"/>
            </a:bgClr>
          </a:pattFill>
          <a:ln w="3175"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649" name="Group 648">
            <a:extLst>
              <a:ext uri="{FF2B5EF4-FFF2-40B4-BE49-F238E27FC236}">
                <a16:creationId xmlns:a16="http://schemas.microsoft.com/office/drawing/2014/main" id="{A23CDA47-6F22-4FC2-9708-8701C3FE8678}"/>
              </a:ext>
            </a:extLst>
          </xdr:cNvPr>
          <xdr:cNvGrpSpPr>
            <a:grpSpLocks/>
          </xdr:cNvGrpSpPr>
        </xdr:nvGrpSpPr>
        <xdr:grpSpPr bwMode="auto">
          <a:xfrm rot="10800000">
            <a:off x="5163355" y="4697538"/>
            <a:ext cx="167331" cy="137996"/>
            <a:chOff x="154" y="30"/>
            <a:chExt cx="22" cy="19"/>
          </a:xfrm>
          <a:solidFill>
            <a:srgbClr val="FFFF00"/>
          </a:solidFill>
        </xdr:grpSpPr>
        <xdr:sp macro="" textlink="">
          <xdr:nvSpPr>
            <xdr:cNvPr id="676" name="AutoShape 3">
              <a:extLst>
                <a:ext uri="{FF2B5EF4-FFF2-40B4-BE49-F238E27FC236}">
                  <a16:creationId xmlns:a16="http://schemas.microsoft.com/office/drawing/2014/main" id="{C576A881-81D9-44B7-AEB6-A44DE35B3E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0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77" name="AutoShape 4">
              <a:extLst>
                <a:ext uri="{FF2B5EF4-FFF2-40B4-BE49-F238E27FC236}">
                  <a16:creationId xmlns:a16="http://schemas.microsoft.com/office/drawing/2014/main" id="{9D85478E-14A8-4317-946E-522610AA8A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5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78" name="AutoShape 5">
              <a:extLst>
                <a:ext uri="{FF2B5EF4-FFF2-40B4-BE49-F238E27FC236}">
                  <a16:creationId xmlns:a16="http://schemas.microsoft.com/office/drawing/2014/main" id="{481F813A-178C-4083-A8C5-6692ACB3B5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4" y="40"/>
              <a:ext cx="22" cy="8"/>
            </a:xfrm>
            <a:prstGeom prst="flowChartTerminator">
              <a:avLst/>
            </a:prstGeom>
            <a:grpFill/>
            <a:ln w="3175">
              <a:solidFill>
                <a:srgbClr val="000000"/>
              </a:solidFill>
              <a:miter lim="800000"/>
              <a:headEnd/>
              <a:tailEnd/>
            </a:ln>
            <a:effectLst/>
          </xdr:spPr>
        </xdr:sp>
        <xdr:sp macro="" textlink="">
          <xdr:nvSpPr>
            <xdr:cNvPr id="679" name="AutoShape 6">
              <a:extLst>
                <a:ext uri="{FF2B5EF4-FFF2-40B4-BE49-F238E27FC236}">
                  <a16:creationId xmlns:a16="http://schemas.microsoft.com/office/drawing/2014/main" id="{A08E2CAC-3898-4EAD-8A29-2775A78F642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60" y="39"/>
              <a:ext cx="10" cy="10"/>
            </a:xfrm>
            <a:prstGeom prst="flowChartConnector">
              <a:avLst/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650" name="Group 649">
            <a:extLst>
              <a:ext uri="{FF2B5EF4-FFF2-40B4-BE49-F238E27FC236}">
                <a16:creationId xmlns:a16="http://schemas.microsoft.com/office/drawing/2014/main" id="{535ADCF4-3E12-4157-9874-525262EAF72A}"/>
              </a:ext>
            </a:extLst>
          </xdr:cNvPr>
          <xdr:cNvGrpSpPr>
            <a:grpSpLocks/>
          </xdr:cNvGrpSpPr>
        </xdr:nvGrpSpPr>
        <xdr:grpSpPr bwMode="auto">
          <a:xfrm rot="10800000">
            <a:off x="6039655" y="4684286"/>
            <a:ext cx="157392" cy="137996"/>
            <a:chOff x="154" y="30"/>
            <a:chExt cx="22" cy="19"/>
          </a:xfrm>
          <a:solidFill>
            <a:schemeClr val="accent4"/>
          </a:solidFill>
        </xdr:grpSpPr>
        <xdr:sp macro="" textlink="">
          <xdr:nvSpPr>
            <xdr:cNvPr id="672" name="AutoShape 3">
              <a:extLst>
                <a:ext uri="{FF2B5EF4-FFF2-40B4-BE49-F238E27FC236}">
                  <a16:creationId xmlns:a16="http://schemas.microsoft.com/office/drawing/2014/main" id="{7F8A34AC-3AB4-48DF-81B6-459551849B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0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73" name="AutoShape 4">
              <a:extLst>
                <a:ext uri="{FF2B5EF4-FFF2-40B4-BE49-F238E27FC236}">
                  <a16:creationId xmlns:a16="http://schemas.microsoft.com/office/drawing/2014/main" id="{7839B483-9E43-468B-B510-A592DA579D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5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74" name="AutoShape 5">
              <a:extLst>
                <a:ext uri="{FF2B5EF4-FFF2-40B4-BE49-F238E27FC236}">
                  <a16:creationId xmlns:a16="http://schemas.microsoft.com/office/drawing/2014/main" id="{2C9D2255-828B-4CFC-AB50-3483BA40E5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4" y="40"/>
              <a:ext cx="22" cy="8"/>
            </a:xfrm>
            <a:prstGeom prst="flowChartTerminator">
              <a:avLst/>
            </a:prstGeom>
            <a:grpFill/>
            <a:ln w="3175">
              <a:solidFill>
                <a:srgbClr val="000000"/>
              </a:solidFill>
              <a:miter lim="800000"/>
              <a:headEnd/>
              <a:tailEnd/>
            </a:ln>
            <a:effectLst/>
          </xdr:spPr>
        </xdr:sp>
        <xdr:sp macro="" textlink="">
          <xdr:nvSpPr>
            <xdr:cNvPr id="675" name="AutoShape 6">
              <a:extLst>
                <a:ext uri="{FF2B5EF4-FFF2-40B4-BE49-F238E27FC236}">
                  <a16:creationId xmlns:a16="http://schemas.microsoft.com/office/drawing/2014/main" id="{EFC4FA38-93C8-4692-B36C-E5D4CD68B06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60" y="39"/>
              <a:ext cx="10" cy="10"/>
            </a:xfrm>
            <a:prstGeom prst="flowChartConnector">
              <a:avLst/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651" name="Group 650">
            <a:extLst>
              <a:ext uri="{FF2B5EF4-FFF2-40B4-BE49-F238E27FC236}">
                <a16:creationId xmlns:a16="http://schemas.microsoft.com/office/drawing/2014/main" id="{435AEF3C-C080-44DA-AD3B-917BFB3BACD0}"/>
              </a:ext>
            </a:extLst>
          </xdr:cNvPr>
          <xdr:cNvGrpSpPr>
            <a:grpSpLocks/>
          </xdr:cNvGrpSpPr>
        </xdr:nvGrpSpPr>
        <xdr:grpSpPr bwMode="auto">
          <a:xfrm rot="10800000">
            <a:off x="8627142" y="4695882"/>
            <a:ext cx="157392" cy="137996"/>
            <a:chOff x="154" y="30"/>
            <a:chExt cx="22" cy="19"/>
          </a:xfrm>
          <a:solidFill>
            <a:schemeClr val="bg1">
              <a:lumMod val="50000"/>
            </a:schemeClr>
          </a:solidFill>
        </xdr:grpSpPr>
        <xdr:sp macro="" textlink="">
          <xdr:nvSpPr>
            <xdr:cNvPr id="668" name="AutoShape 3">
              <a:extLst>
                <a:ext uri="{FF2B5EF4-FFF2-40B4-BE49-F238E27FC236}">
                  <a16:creationId xmlns:a16="http://schemas.microsoft.com/office/drawing/2014/main" id="{42253E52-98DF-48E5-A4E0-8C107C9AB1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0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69" name="AutoShape 4">
              <a:extLst>
                <a:ext uri="{FF2B5EF4-FFF2-40B4-BE49-F238E27FC236}">
                  <a16:creationId xmlns:a16="http://schemas.microsoft.com/office/drawing/2014/main" id="{C9FC44EB-E80E-433D-A62A-567C75DE3E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5" y="30"/>
              <a:ext cx="5" cy="17"/>
            </a:xfrm>
            <a:prstGeom prst="roundRect">
              <a:avLst>
                <a:gd name="adj" fmla="val 16667"/>
              </a:avLst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670" name="AutoShape 5">
              <a:extLst>
                <a:ext uri="{FF2B5EF4-FFF2-40B4-BE49-F238E27FC236}">
                  <a16:creationId xmlns:a16="http://schemas.microsoft.com/office/drawing/2014/main" id="{D1F9E07C-2000-4D9A-9C47-0C54B0B891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4" y="40"/>
              <a:ext cx="22" cy="8"/>
            </a:xfrm>
            <a:prstGeom prst="flowChartTerminator">
              <a:avLst/>
            </a:prstGeom>
            <a:grpFill/>
            <a:ln w="3175">
              <a:solidFill>
                <a:srgbClr val="000000"/>
              </a:solidFill>
              <a:miter lim="800000"/>
              <a:headEnd/>
              <a:tailEnd/>
            </a:ln>
            <a:effectLst/>
          </xdr:spPr>
        </xdr:sp>
        <xdr:sp macro="" textlink="">
          <xdr:nvSpPr>
            <xdr:cNvPr id="671" name="AutoShape 6">
              <a:extLst>
                <a:ext uri="{FF2B5EF4-FFF2-40B4-BE49-F238E27FC236}">
                  <a16:creationId xmlns:a16="http://schemas.microsoft.com/office/drawing/2014/main" id="{FC2579C1-59E7-4AB9-A3CB-11A9B7590A0A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60" y="39"/>
              <a:ext cx="10" cy="10"/>
            </a:xfrm>
            <a:prstGeom prst="flowChartConnector">
              <a:avLst/>
            </a:prstGeom>
            <a:grp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  <xdr:cxnSp macro="">
        <xdr:nvCxnSpPr>
          <xdr:cNvPr id="652" name="Straight Arrow Connector 651">
            <a:extLst>
              <a:ext uri="{FF2B5EF4-FFF2-40B4-BE49-F238E27FC236}">
                <a16:creationId xmlns:a16="http://schemas.microsoft.com/office/drawing/2014/main" id="{3C969DC7-917D-42B8-9385-412F191040AA}"/>
              </a:ext>
            </a:extLst>
          </xdr:cNvPr>
          <xdr:cNvCxnSpPr/>
        </xdr:nvCxnSpPr>
        <xdr:spPr>
          <a:xfrm flipV="1">
            <a:off x="6264965" y="4767469"/>
            <a:ext cx="1620078" cy="8283"/>
          </a:xfrm>
          <a:prstGeom prst="straightConnector1">
            <a:avLst/>
          </a:prstGeom>
          <a:ln w="12700">
            <a:prstDash val="dash"/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653" name="Straight Arrow Connector 652">
            <a:extLst>
              <a:ext uri="{FF2B5EF4-FFF2-40B4-BE49-F238E27FC236}">
                <a16:creationId xmlns:a16="http://schemas.microsoft.com/office/drawing/2014/main" id="{5BF62AAA-AEBC-40DA-A134-2C21569A2739}"/>
              </a:ext>
            </a:extLst>
          </xdr:cNvPr>
          <xdr:cNvCxnSpPr/>
        </xdr:nvCxnSpPr>
        <xdr:spPr>
          <a:xfrm>
            <a:off x="8852452" y="4729371"/>
            <a:ext cx="1126435" cy="4968"/>
          </a:xfrm>
          <a:prstGeom prst="straightConnector1">
            <a:avLst/>
          </a:prstGeom>
          <a:ln w="12700">
            <a:prstDash val="dash"/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654" name="Straight Arrow Connector 653">
            <a:extLst>
              <a:ext uri="{FF2B5EF4-FFF2-40B4-BE49-F238E27FC236}">
                <a16:creationId xmlns:a16="http://schemas.microsoft.com/office/drawing/2014/main" id="{5C8FA3F9-6D3B-45A7-9750-B7873AD0A054}"/>
              </a:ext>
            </a:extLst>
          </xdr:cNvPr>
          <xdr:cNvCxnSpPr/>
        </xdr:nvCxnSpPr>
        <xdr:spPr>
          <a:xfrm>
            <a:off x="9907657" y="3783495"/>
            <a:ext cx="785191" cy="967409"/>
          </a:xfrm>
          <a:prstGeom prst="straightConnector1">
            <a:avLst/>
          </a:prstGeom>
          <a:ln w="12700">
            <a:prstDash val="dash"/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655" name="Straight Arrow Connector 654">
            <a:extLst>
              <a:ext uri="{FF2B5EF4-FFF2-40B4-BE49-F238E27FC236}">
                <a16:creationId xmlns:a16="http://schemas.microsoft.com/office/drawing/2014/main" id="{A839C25E-7327-4525-931F-81901ED85766}"/>
              </a:ext>
            </a:extLst>
          </xdr:cNvPr>
          <xdr:cNvCxnSpPr>
            <a:endCxn id="629" idx="1"/>
          </xdr:cNvCxnSpPr>
        </xdr:nvCxnSpPr>
        <xdr:spPr>
          <a:xfrm flipV="1">
            <a:off x="4326523" y="4485047"/>
            <a:ext cx="86960" cy="158908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56" name="Straight Arrow Connector 655">
            <a:extLst>
              <a:ext uri="{FF2B5EF4-FFF2-40B4-BE49-F238E27FC236}">
                <a16:creationId xmlns:a16="http://schemas.microsoft.com/office/drawing/2014/main" id="{77EC73FC-C690-4C46-BD5D-0F478C6AFA46}"/>
              </a:ext>
            </a:extLst>
          </xdr:cNvPr>
          <xdr:cNvCxnSpPr>
            <a:endCxn id="630" idx="3"/>
          </xdr:cNvCxnSpPr>
        </xdr:nvCxnSpPr>
        <xdr:spPr>
          <a:xfrm flipH="1" flipV="1">
            <a:off x="4040808" y="4499085"/>
            <a:ext cx="214278" cy="158381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57" name="Straight Arrow Connector 656">
            <a:extLst>
              <a:ext uri="{FF2B5EF4-FFF2-40B4-BE49-F238E27FC236}">
                <a16:creationId xmlns:a16="http://schemas.microsoft.com/office/drawing/2014/main" id="{811D485B-309E-4B1E-B8D9-095C0A3A6047}"/>
              </a:ext>
            </a:extLst>
          </xdr:cNvPr>
          <xdr:cNvCxnSpPr>
            <a:endCxn id="631" idx="2"/>
          </xdr:cNvCxnSpPr>
        </xdr:nvCxnSpPr>
        <xdr:spPr>
          <a:xfrm flipH="1" flipV="1">
            <a:off x="4884569" y="4596628"/>
            <a:ext cx="242625" cy="120369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58" name="Straight Arrow Connector 657">
            <a:extLst>
              <a:ext uri="{FF2B5EF4-FFF2-40B4-BE49-F238E27FC236}">
                <a16:creationId xmlns:a16="http://schemas.microsoft.com/office/drawing/2014/main" id="{F179F198-96E2-4B9C-9AEF-D14257F732F5}"/>
              </a:ext>
            </a:extLst>
          </xdr:cNvPr>
          <xdr:cNvCxnSpPr>
            <a:endCxn id="632" idx="2"/>
          </xdr:cNvCxnSpPr>
        </xdr:nvCxnSpPr>
        <xdr:spPr>
          <a:xfrm flipH="1" flipV="1">
            <a:off x="5117323" y="4596628"/>
            <a:ext cx="105121" cy="84650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59" name="Straight Arrow Connector 658">
            <a:extLst>
              <a:ext uri="{FF2B5EF4-FFF2-40B4-BE49-F238E27FC236}">
                <a16:creationId xmlns:a16="http://schemas.microsoft.com/office/drawing/2014/main" id="{3900F334-44F7-484E-998A-A806AC348A42}"/>
              </a:ext>
            </a:extLst>
          </xdr:cNvPr>
          <xdr:cNvCxnSpPr>
            <a:endCxn id="635" idx="2"/>
          </xdr:cNvCxnSpPr>
        </xdr:nvCxnSpPr>
        <xdr:spPr>
          <a:xfrm flipH="1" flipV="1">
            <a:off x="5889727" y="4592559"/>
            <a:ext cx="142289" cy="124438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0" name="Straight Arrow Connector 659">
            <a:extLst>
              <a:ext uri="{FF2B5EF4-FFF2-40B4-BE49-F238E27FC236}">
                <a16:creationId xmlns:a16="http://schemas.microsoft.com/office/drawing/2014/main" id="{6261FED1-65D8-4EA6-9CA8-9313AC8EDC51}"/>
              </a:ext>
            </a:extLst>
          </xdr:cNvPr>
          <xdr:cNvCxnSpPr>
            <a:endCxn id="637" idx="2"/>
          </xdr:cNvCxnSpPr>
        </xdr:nvCxnSpPr>
        <xdr:spPr>
          <a:xfrm flipH="1" flipV="1">
            <a:off x="7467597" y="4602071"/>
            <a:ext cx="329444" cy="132785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1" name="Straight Arrow Connector 660">
            <a:extLst>
              <a:ext uri="{FF2B5EF4-FFF2-40B4-BE49-F238E27FC236}">
                <a16:creationId xmlns:a16="http://schemas.microsoft.com/office/drawing/2014/main" id="{0CBA3AD2-8CEF-4C05-99CB-474C83C79867}"/>
              </a:ext>
            </a:extLst>
          </xdr:cNvPr>
          <xdr:cNvCxnSpPr>
            <a:endCxn id="641" idx="2"/>
          </xdr:cNvCxnSpPr>
        </xdr:nvCxnSpPr>
        <xdr:spPr>
          <a:xfrm flipH="1" flipV="1">
            <a:off x="8530890" y="4596628"/>
            <a:ext cx="162640" cy="82270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2" name="Straight Arrow Connector 661">
            <a:extLst>
              <a:ext uri="{FF2B5EF4-FFF2-40B4-BE49-F238E27FC236}">
                <a16:creationId xmlns:a16="http://schemas.microsoft.com/office/drawing/2014/main" id="{B0D2B262-CB96-4A34-9ADD-75152EF10DCD}"/>
              </a:ext>
            </a:extLst>
          </xdr:cNvPr>
          <xdr:cNvCxnSpPr>
            <a:endCxn id="640" idx="2"/>
          </xdr:cNvCxnSpPr>
        </xdr:nvCxnSpPr>
        <xdr:spPr>
          <a:xfrm flipH="1" flipV="1">
            <a:off x="8286115" y="4596628"/>
            <a:ext cx="320499" cy="114416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3" name="Straight Arrow Connector 662">
            <a:extLst>
              <a:ext uri="{FF2B5EF4-FFF2-40B4-BE49-F238E27FC236}">
                <a16:creationId xmlns:a16="http://schemas.microsoft.com/office/drawing/2014/main" id="{6725368A-03CE-402C-AFBD-DC6FC8E6088C}"/>
              </a:ext>
            </a:extLst>
          </xdr:cNvPr>
          <xdr:cNvCxnSpPr>
            <a:endCxn id="635" idx="0"/>
          </xdr:cNvCxnSpPr>
        </xdr:nvCxnSpPr>
        <xdr:spPr>
          <a:xfrm flipH="1">
            <a:off x="5889727" y="3707710"/>
            <a:ext cx="17274" cy="671714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4" name="Straight Arrow Connector 663">
            <a:extLst>
              <a:ext uri="{FF2B5EF4-FFF2-40B4-BE49-F238E27FC236}">
                <a16:creationId xmlns:a16="http://schemas.microsoft.com/office/drawing/2014/main" id="{77C62686-1ABE-435C-8998-DED462ED6D09}"/>
              </a:ext>
            </a:extLst>
          </xdr:cNvPr>
          <xdr:cNvCxnSpPr>
            <a:endCxn id="644" idx="2"/>
          </xdr:cNvCxnSpPr>
        </xdr:nvCxnSpPr>
        <xdr:spPr>
          <a:xfrm flipH="1" flipV="1">
            <a:off x="9923537" y="4596628"/>
            <a:ext cx="93916" cy="120369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5" name="Straight Arrow Connector 664">
            <a:extLst>
              <a:ext uri="{FF2B5EF4-FFF2-40B4-BE49-F238E27FC236}">
                <a16:creationId xmlns:a16="http://schemas.microsoft.com/office/drawing/2014/main" id="{356233CD-0EDE-4172-9A84-813A5C40416E}"/>
              </a:ext>
            </a:extLst>
          </xdr:cNvPr>
          <xdr:cNvCxnSpPr/>
        </xdr:nvCxnSpPr>
        <xdr:spPr>
          <a:xfrm flipH="1" flipV="1">
            <a:off x="9675174" y="4602284"/>
            <a:ext cx="270842" cy="96854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6" name="Straight Arrow Connector 665">
            <a:extLst>
              <a:ext uri="{FF2B5EF4-FFF2-40B4-BE49-F238E27FC236}">
                <a16:creationId xmlns:a16="http://schemas.microsoft.com/office/drawing/2014/main" id="{2C157E7A-5979-4C8E-BEEE-C0E240833E35}"/>
              </a:ext>
            </a:extLst>
          </xdr:cNvPr>
          <xdr:cNvCxnSpPr>
            <a:endCxn id="646" idx="2"/>
          </xdr:cNvCxnSpPr>
        </xdr:nvCxnSpPr>
        <xdr:spPr>
          <a:xfrm flipV="1">
            <a:off x="10752638" y="4591185"/>
            <a:ext cx="355476" cy="209156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prstDash val="dash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7" name="Straight Arrow Connector 666">
            <a:extLst>
              <a:ext uri="{FF2B5EF4-FFF2-40B4-BE49-F238E27FC236}">
                <a16:creationId xmlns:a16="http://schemas.microsoft.com/office/drawing/2014/main" id="{554A66A8-8B81-44EB-B754-C48A2873739C}"/>
              </a:ext>
            </a:extLst>
          </xdr:cNvPr>
          <xdr:cNvCxnSpPr>
            <a:endCxn id="647" idx="2"/>
          </xdr:cNvCxnSpPr>
        </xdr:nvCxnSpPr>
        <xdr:spPr>
          <a:xfrm flipV="1">
            <a:off x="10728825" y="4591185"/>
            <a:ext cx="132027" cy="155578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130620</xdr:colOff>
      <xdr:row>5</xdr:row>
      <xdr:rowOff>111</xdr:rowOff>
    </xdr:from>
    <xdr:to>
      <xdr:col>16</xdr:col>
      <xdr:colOff>271479</xdr:colOff>
      <xdr:row>6</xdr:row>
      <xdr:rowOff>434926</xdr:rowOff>
    </xdr:to>
    <xdr:grpSp>
      <xdr:nvGrpSpPr>
        <xdr:cNvPr id="684" name="Group 683">
          <a:extLst>
            <a:ext uri="{FF2B5EF4-FFF2-40B4-BE49-F238E27FC236}">
              <a16:creationId xmlns:a16="http://schemas.microsoft.com/office/drawing/2014/main" id="{F5301628-1E24-4EEA-A5BB-7B219260E210}"/>
            </a:ext>
          </a:extLst>
        </xdr:cNvPr>
        <xdr:cNvGrpSpPr/>
      </xdr:nvGrpSpPr>
      <xdr:grpSpPr>
        <a:xfrm>
          <a:off x="4035870" y="2381361"/>
          <a:ext cx="8277930" cy="965494"/>
          <a:chOff x="3766516" y="2482696"/>
          <a:chExt cx="7366412" cy="966293"/>
        </a:xfrm>
      </xdr:grpSpPr>
      <xdr:cxnSp macro="">
        <xdr:nvCxnSpPr>
          <xdr:cNvPr id="685" name="Straight Arrow Connector 684">
            <a:extLst>
              <a:ext uri="{FF2B5EF4-FFF2-40B4-BE49-F238E27FC236}">
                <a16:creationId xmlns:a16="http://schemas.microsoft.com/office/drawing/2014/main" id="{D1FBCF60-2A5B-4FC8-99BD-5517E0A81040}"/>
              </a:ext>
            </a:extLst>
          </xdr:cNvPr>
          <xdr:cNvCxnSpPr/>
        </xdr:nvCxnSpPr>
        <xdr:spPr>
          <a:xfrm flipH="1" flipV="1">
            <a:off x="10458030" y="3050588"/>
            <a:ext cx="322660" cy="54769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grpSp>
        <xdr:nvGrpSpPr>
          <xdr:cNvPr id="686" name="Group 685">
            <a:extLst>
              <a:ext uri="{FF2B5EF4-FFF2-40B4-BE49-F238E27FC236}">
                <a16:creationId xmlns:a16="http://schemas.microsoft.com/office/drawing/2014/main" id="{CB76C7AA-5D4F-4E92-8775-3839B6BD7899}"/>
              </a:ext>
            </a:extLst>
          </xdr:cNvPr>
          <xdr:cNvGrpSpPr/>
        </xdr:nvGrpSpPr>
        <xdr:grpSpPr>
          <a:xfrm>
            <a:off x="3766516" y="2482696"/>
            <a:ext cx="7366412" cy="966293"/>
            <a:chOff x="3771973" y="3083728"/>
            <a:chExt cx="7376546" cy="971749"/>
          </a:xfrm>
        </xdr:grpSpPr>
        <xdr:sp macro="" textlink="">
          <xdr:nvSpPr>
            <xdr:cNvPr id="687" name="Abgerundetes Rechteck 195">
              <a:extLst>
                <a:ext uri="{FF2B5EF4-FFF2-40B4-BE49-F238E27FC236}">
                  <a16:creationId xmlns:a16="http://schemas.microsoft.com/office/drawing/2014/main" id="{2C97ECD7-0C68-4823-B802-A677B5674516}"/>
                </a:ext>
              </a:extLst>
            </xdr:cNvPr>
            <xdr:cNvSpPr/>
          </xdr:nvSpPr>
          <xdr:spPr bwMode="auto">
            <a:xfrm>
              <a:off x="10788547" y="3730583"/>
              <a:ext cx="272202" cy="318008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de-DE" sz="600"/>
                <a:t>4 cont./hr</a:t>
              </a:r>
            </a:p>
          </xdr:txBody>
        </xdr:sp>
        <xdr:sp macro="" textlink="">
          <xdr:nvSpPr>
            <xdr:cNvPr id="688" name="Oval 687">
              <a:extLst>
                <a:ext uri="{FF2B5EF4-FFF2-40B4-BE49-F238E27FC236}">
                  <a16:creationId xmlns:a16="http://schemas.microsoft.com/office/drawing/2014/main" id="{8850F45C-51FD-48D5-A9DD-CB1CFDA4BD47}"/>
                </a:ext>
              </a:extLst>
            </xdr:cNvPr>
            <xdr:cNvSpPr/>
          </xdr:nvSpPr>
          <xdr:spPr>
            <a:xfrm>
              <a:off x="5597100" y="3210499"/>
              <a:ext cx="144456" cy="147166"/>
            </a:xfrm>
            <a:prstGeom prst="ellipse">
              <a:avLst/>
            </a:prstGeom>
            <a:pattFill prst="smCheck">
              <a:fgClr>
                <a:srgbClr val="00B0F0"/>
              </a:fgClr>
              <a:bgClr>
                <a:schemeClr val="bg1"/>
              </a:bgClr>
            </a:patt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7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89" name="Rectangle 688">
              <a:extLst>
                <a:ext uri="{FF2B5EF4-FFF2-40B4-BE49-F238E27FC236}">
                  <a16:creationId xmlns:a16="http://schemas.microsoft.com/office/drawing/2014/main" id="{6097A23D-CD6C-485D-802A-5D4A9656BE1D}"/>
                </a:ext>
              </a:extLst>
            </xdr:cNvPr>
            <xdr:cNvSpPr/>
          </xdr:nvSpPr>
          <xdr:spPr>
            <a:xfrm rot="12447997">
              <a:off x="4282212" y="3206553"/>
              <a:ext cx="84365" cy="131632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0" name="Rectangle 689">
              <a:extLst>
                <a:ext uri="{FF2B5EF4-FFF2-40B4-BE49-F238E27FC236}">
                  <a16:creationId xmlns:a16="http://schemas.microsoft.com/office/drawing/2014/main" id="{6979F708-88D1-4103-A4D2-B8ACBBE51C85}"/>
                </a:ext>
              </a:extLst>
            </xdr:cNvPr>
            <xdr:cNvSpPr/>
          </xdr:nvSpPr>
          <xdr:spPr>
            <a:xfrm rot="10800000">
              <a:off x="4385886" y="3447532"/>
              <a:ext cx="216000" cy="217605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1" name="Rectangle 690">
              <a:extLst>
                <a:ext uri="{FF2B5EF4-FFF2-40B4-BE49-F238E27FC236}">
                  <a16:creationId xmlns:a16="http://schemas.microsoft.com/office/drawing/2014/main" id="{5B3C7215-D5D3-4644-BA38-E3611D3B6080}"/>
                </a:ext>
              </a:extLst>
            </xdr:cNvPr>
            <xdr:cNvSpPr/>
          </xdr:nvSpPr>
          <xdr:spPr>
            <a:xfrm rot="10800000">
              <a:off x="3771973" y="3448043"/>
              <a:ext cx="216000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2" name="Rectangle 691">
              <a:extLst>
                <a:ext uri="{FF2B5EF4-FFF2-40B4-BE49-F238E27FC236}">
                  <a16:creationId xmlns:a16="http://schemas.microsoft.com/office/drawing/2014/main" id="{C17949E9-47FF-4025-9B2D-D7EFBDBBFB76}"/>
                </a:ext>
              </a:extLst>
            </xdr:cNvPr>
            <xdr:cNvSpPr/>
          </xdr:nvSpPr>
          <xdr:spPr>
            <a:xfrm rot="12447997">
              <a:off x="5077135" y="3212506"/>
              <a:ext cx="84365" cy="131632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93" name="Rectangle 692">
              <a:extLst>
                <a:ext uri="{FF2B5EF4-FFF2-40B4-BE49-F238E27FC236}">
                  <a16:creationId xmlns:a16="http://schemas.microsoft.com/office/drawing/2014/main" id="{FA059A64-6E68-4159-91AE-39F1A386748B}"/>
                </a:ext>
              </a:extLst>
            </xdr:cNvPr>
            <xdr:cNvSpPr/>
          </xdr:nvSpPr>
          <xdr:spPr>
            <a:xfrm rot="10800000">
              <a:off x="5172269" y="3445652"/>
              <a:ext cx="230857" cy="217605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94" name="Rectangle 693">
              <a:extLst>
                <a:ext uri="{FF2B5EF4-FFF2-40B4-BE49-F238E27FC236}">
                  <a16:creationId xmlns:a16="http://schemas.microsoft.com/office/drawing/2014/main" id="{329F87D6-6B3A-483B-A91B-8D5DF172B3BB}"/>
                </a:ext>
              </a:extLst>
            </xdr:cNvPr>
            <xdr:cNvSpPr/>
          </xdr:nvSpPr>
          <xdr:spPr>
            <a:xfrm rot="10800000">
              <a:off x="4655172" y="3448043"/>
              <a:ext cx="230858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5" name="Rectangle 694">
              <a:extLst>
                <a:ext uri="{FF2B5EF4-FFF2-40B4-BE49-F238E27FC236}">
                  <a16:creationId xmlns:a16="http://schemas.microsoft.com/office/drawing/2014/main" id="{D0BA107B-4EA9-4B84-8264-27858FE99146}"/>
                </a:ext>
              </a:extLst>
            </xdr:cNvPr>
            <xdr:cNvSpPr/>
          </xdr:nvSpPr>
          <xdr:spPr>
            <a:xfrm rot="10800000">
              <a:off x="5575771" y="3441392"/>
              <a:ext cx="216000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96" name="Rectangle 695">
              <a:extLst>
                <a:ext uri="{FF2B5EF4-FFF2-40B4-BE49-F238E27FC236}">
                  <a16:creationId xmlns:a16="http://schemas.microsoft.com/office/drawing/2014/main" id="{FF80E50B-90C7-4535-BEF5-0EF82A8E3ACB}"/>
                </a:ext>
              </a:extLst>
            </xdr:cNvPr>
            <xdr:cNvSpPr/>
          </xdr:nvSpPr>
          <xdr:spPr>
            <a:xfrm>
              <a:off x="5841517" y="3257029"/>
              <a:ext cx="130968" cy="400469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97" name="Rectangle 696">
              <a:extLst>
                <a:ext uri="{FF2B5EF4-FFF2-40B4-BE49-F238E27FC236}">
                  <a16:creationId xmlns:a16="http://schemas.microsoft.com/office/drawing/2014/main" id="{F732C86B-AF63-4F38-A930-08D71CB67F9F}"/>
                </a:ext>
              </a:extLst>
            </xdr:cNvPr>
            <xdr:cNvSpPr/>
          </xdr:nvSpPr>
          <xdr:spPr>
            <a:xfrm rot="1893514">
              <a:off x="6223113" y="3099050"/>
              <a:ext cx="81814" cy="131632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98" name="Rectangle 697">
              <a:extLst>
                <a:ext uri="{FF2B5EF4-FFF2-40B4-BE49-F238E27FC236}">
                  <a16:creationId xmlns:a16="http://schemas.microsoft.com/office/drawing/2014/main" id="{9245A4B0-B43B-48B3-967D-6804354AE7DA}"/>
                </a:ext>
              </a:extLst>
            </xdr:cNvPr>
            <xdr:cNvSpPr/>
          </xdr:nvSpPr>
          <xdr:spPr>
            <a:xfrm rot="10800000">
              <a:off x="6354632" y="3440890"/>
              <a:ext cx="231171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99" name="Rectangle 698">
              <a:extLst>
                <a:ext uri="{FF2B5EF4-FFF2-40B4-BE49-F238E27FC236}">
                  <a16:creationId xmlns:a16="http://schemas.microsoft.com/office/drawing/2014/main" id="{112C290C-76D3-4D9E-977F-0BC62C6CBD7A}"/>
                </a:ext>
              </a:extLst>
            </xdr:cNvPr>
            <xdr:cNvSpPr/>
          </xdr:nvSpPr>
          <xdr:spPr>
            <a:xfrm rot="10800000">
              <a:off x="6623982" y="3446858"/>
              <a:ext cx="216000" cy="210459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0" name="Rectangle 699">
              <a:extLst>
                <a:ext uri="{FF2B5EF4-FFF2-40B4-BE49-F238E27FC236}">
                  <a16:creationId xmlns:a16="http://schemas.microsoft.com/office/drawing/2014/main" id="{371F9453-032F-4E1D-A6E0-AB76F969CC33}"/>
                </a:ext>
              </a:extLst>
            </xdr:cNvPr>
            <xdr:cNvSpPr/>
          </xdr:nvSpPr>
          <xdr:spPr>
            <a:xfrm rot="10800000">
              <a:off x="7059994" y="3447595"/>
              <a:ext cx="216000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1" name="Rectangle 700">
              <a:extLst>
                <a:ext uri="{FF2B5EF4-FFF2-40B4-BE49-F238E27FC236}">
                  <a16:creationId xmlns:a16="http://schemas.microsoft.com/office/drawing/2014/main" id="{C92D291B-270C-4DDF-A6B6-0004C8BB460D}"/>
                </a:ext>
              </a:extLst>
            </xdr:cNvPr>
            <xdr:cNvSpPr/>
          </xdr:nvSpPr>
          <xdr:spPr>
            <a:xfrm rot="10800000">
              <a:off x="7324199" y="3451167"/>
              <a:ext cx="230857" cy="213776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2" name="Rectangle 701">
              <a:extLst>
                <a:ext uri="{FF2B5EF4-FFF2-40B4-BE49-F238E27FC236}">
                  <a16:creationId xmlns:a16="http://schemas.microsoft.com/office/drawing/2014/main" id="{CD84C131-AC43-4E30-A38B-52399FB8CAF5}"/>
                </a:ext>
              </a:extLst>
            </xdr:cNvPr>
            <xdr:cNvSpPr/>
          </xdr:nvSpPr>
          <xdr:spPr>
            <a:xfrm rot="2008056">
              <a:off x="6953949" y="3083728"/>
              <a:ext cx="81814" cy="131632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3" name="Oval 702">
              <a:extLst>
                <a:ext uri="{FF2B5EF4-FFF2-40B4-BE49-F238E27FC236}">
                  <a16:creationId xmlns:a16="http://schemas.microsoft.com/office/drawing/2014/main" id="{5204A970-956B-4575-ADFA-774122290B08}"/>
                </a:ext>
              </a:extLst>
            </xdr:cNvPr>
            <xdr:cNvSpPr/>
          </xdr:nvSpPr>
          <xdr:spPr>
            <a:xfrm>
              <a:off x="7917708" y="3233304"/>
              <a:ext cx="158856" cy="147166"/>
            </a:xfrm>
            <a:prstGeom prst="ellipse">
              <a:avLst/>
            </a:prstGeom>
            <a:pattFill prst="smCheck">
              <a:fgClr>
                <a:srgbClr val="00B0F0"/>
              </a:fgClr>
              <a:bgClr>
                <a:schemeClr val="bg1"/>
              </a:bgClr>
            </a:patt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7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04" name="Rectangle 703">
              <a:extLst>
                <a:ext uri="{FF2B5EF4-FFF2-40B4-BE49-F238E27FC236}">
                  <a16:creationId xmlns:a16="http://schemas.microsoft.com/office/drawing/2014/main" id="{E42D8732-8F3F-48B1-A8C6-86BB01975B04}"/>
                </a:ext>
              </a:extLst>
            </xdr:cNvPr>
            <xdr:cNvSpPr/>
          </xdr:nvSpPr>
          <xdr:spPr>
            <a:xfrm rot="10800000">
              <a:off x="7813541" y="3454676"/>
              <a:ext cx="230858" cy="217605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5" name="Rectangle 704">
              <a:extLst>
                <a:ext uri="{FF2B5EF4-FFF2-40B4-BE49-F238E27FC236}">
                  <a16:creationId xmlns:a16="http://schemas.microsoft.com/office/drawing/2014/main" id="{1751E0EC-2E71-419C-96EF-2A24B39E3ECF}"/>
                </a:ext>
              </a:extLst>
            </xdr:cNvPr>
            <xdr:cNvSpPr/>
          </xdr:nvSpPr>
          <xdr:spPr>
            <a:xfrm>
              <a:off x="8107175" y="3266554"/>
              <a:ext cx="130968" cy="400469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6" name="Rectangle 705">
              <a:extLst>
                <a:ext uri="{FF2B5EF4-FFF2-40B4-BE49-F238E27FC236}">
                  <a16:creationId xmlns:a16="http://schemas.microsoft.com/office/drawing/2014/main" id="{4FBC84F2-86A8-48A6-8F76-B117EA867832}"/>
                </a:ext>
              </a:extLst>
            </xdr:cNvPr>
            <xdr:cNvSpPr/>
          </xdr:nvSpPr>
          <xdr:spPr>
            <a:xfrm rot="10800000">
              <a:off x="8290361" y="3452294"/>
              <a:ext cx="216000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7" name="Rectangle 706">
              <a:extLst>
                <a:ext uri="{FF2B5EF4-FFF2-40B4-BE49-F238E27FC236}">
                  <a16:creationId xmlns:a16="http://schemas.microsoft.com/office/drawing/2014/main" id="{14AE1D34-3D60-4E9B-BB57-AA7BE5B5AE5A}"/>
                </a:ext>
              </a:extLst>
            </xdr:cNvPr>
            <xdr:cNvSpPr/>
          </xdr:nvSpPr>
          <xdr:spPr>
            <a:xfrm>
              <a:off x="9058828" y="3211487"/>
              <a:ext cx="81814" cy="131632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8" name="Rectangle 707">
              <a:extLst>
                <a:ext uri="{FF2B5EF4-FFF2-40B4-BE49-F238E27FC236}">
                  <a16:creationId xmlns:a16="http://schemas.microsoft.com/office/drawing/2014/main" id="{F5855B0A-B100-40F6-AF93-6C20092DDAF3}"/>
                </a:ext>
              </a:extLst>
            </xdr:cNvPr>
            <xdr:cNvSpPr/>
          </xdr:nvSpPr>
          <xdr:spPr>
            <a:xfrm rot="10800000">
              <a:off x="9170861" y="3452193"/>
              <a:ext cx="216000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09" name="Rectangle 708">
              <a:extLst>
                <a:ext uri="{FF2B5EF4-FFF2-40B4-BE49-F238E27FC236}">
                  <a16:creationId xmlns:a16="http://schemas.microsoft.com/office/drawing/2014/main" id="{90B4AA23-5BC4-408C-B885-8F48DECFBF2D}"/>
                </a:ext>
              </a:extLst>
            </xdr:cNvPr>
            <xdr:cNvSpPr/>
          </xdr:nvSpPr>
          <xdr:spPr>
            <a:xfrm rot="10800000">
              <a:off x="9465145" y="3453147"/>
              <a:ext cx="216000" cy="210459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10" name="Rectangle 709">
              <a:extLst>
                <a:ext uri="{FF2B5EF4-FFF2-40B4-BE49-F238E27FC236}">
                  <a16:creationId xmlns:a16="http://schemas.microsoft.com/office/drawing/2014/main" id="{40D0AC42-46FF-419D-B706-5DF157C630F8}"/>
                </a:ext>
              </a:extLst>
            </xdr:cNvPr>
            <xdr:cNvSpPr/>
          </xdr:nvSpPr>
          <xdr:spPr>
            <a:xfrm rot="10800000">
              <a:off x="9986990" y="3430184"/>
              <a:ext cx="216000" cy="217605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11" name="Rectangle 710">
              <a:extLst>
                <a:ext uri="{FF2B5EF4-FFF2-40B4-BE49-F238E27FC236}">
                  <a16:creationId xmlns:a16="http://schemas.microsoft.com/office/drawing/2014/main" id="{8E75E3D7-A112-4CF8-B438-83C3D12F1DDB}"/>
                </a:ext>
              </a:extLst>
            </xdr:cNvPr>
            <xdr:cNvSpPr/>
          </xdr:nvSpPr>
          <xdr:spPr>
            <a:xfrm rot="10800000">
              <a:off x="10372789" y="3436151"/>
              <a:ext cx="216000" cy="210459"/>
            </a:xfrm>
            <a:prstGeom prst="rect">
              <a:avLst/>
            </a:prstGeom>
            <a:pattFill prst="wdUpDiag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12" name="Oval 711">
              <a:extLst>
                <a:ext uri="{FF2B5EF4-FFF2-40B4-BE49-F238E27FC236}">
                  <a16:creationId xmlns:a16="http://schemas.microsoft.com/office/drawing/2014/main" id="{659D3086-49E1-4FAE-84D9-4B6A67AABB0B}"/>
                </a:ext>
              </a:extLst>
            </xdr:cNvPr>
            <xdr:cNvSpPr/>
          </xdr:nvSpPr>
          <xdr:spPr>
            <a:xfrm>
              <a:off x="10556108" y="3246504"/>
              <a:ext cx="144457" cy="147166"/>
            </a:xfrm>
            <a:prstGeom prst="ellipse">
              <a:avLst/>
            </a:prstGeom>
            <a:pattFill prst="smCheck">
              <a:fgClr>
                <a:srgbClr val="00B0F0"/>
              </a:fgClr>
              <a:bgClr>
                <a:schemeClr val="bg1"/>
              </a:bgClr>
            </a:pattFill>
            <a:ln w="63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7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13" name="Rectangle 712">
              <a:extLst>
                <a:ext uri="{FF2B5EF4-FFF2-40B4-BE49-F238E27FC236}">
                  <a16:creationId xmlns:a16="http://schemas.microsoft.com/office/drawing/2014/main" id="{63412770-EFD2-4732-9882-D725B884D321}"/>
                </a:ext>
              </a:extLst>
            </xdr:cNvPr>
            <xdr:cNvSpPr/>
          </xdr:nvSpPr>
          <xdr:spPr>
            <a:xfrm>
              <a:off x="10745048" y="3254568"/>
              <a:ext cx="146138" cy="400469"/>
            </a:xfrm>
            <a:prstGeom prst="rect">
              <a:avLst/>
            </a:prstGeom>
            <a:pattFill prst="dashHorz">
              <a:fgClr>
                <a:srgbClr val="00FF00"/>
              </a:fgClr>
              <a:bgClr>
                <a:schemeClr val="bg1"/>
              </a:bgClr>
            </a:pattFill>
            <a:ln w="3175">
              <a:solidFill>
                <a:srgbClr val="00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714" name="Rectangle 713">
              <a:extLst>
                <a:ext uri="{FF2B5EF4-FFF2-40B4-BE49-F238E27FC236}">
                  <a16:creationId xmlns:a16="http://schemas.microsoft.com/office/drawing/2014/main" id="{43BDF53F-F7C1-4041-A9D3-4732C9D180AE}"/>
                </a:ext>
              </a:extLst>
            </xdr:cNvPr>
            <xdr:cNvSpPr/>
          </xdr:nvSpPr>
          <xdr:spPr>
            <a:xfrm rot="10800000">
              <a:off x="10932519" y="3278552"/>
              <a:ext cx="216000" cy="218551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715" name="Group 714">
              <a:extLst>
                <a:ext uri="{FF2B5EF4-FFF2-40B4-BE49-F238E27FC236}">
                  <a16:creationId xmlns:a16="http://schemas.microsoft.com/office/drawing/2014/main" id="{345A9704-1230-4E14-BE23-E57F1FEE2F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08758" y="3191761"/>
              <a:ext cx="167331" cy="137996"/>
              <a:chOff x="154" y="30"/>
              <a:chExt cx="22" cy="19"/>
            </a:xfrm>
            <a:solidFill>
              <a:srgbClr val="FFC000"/>
            </a:solidFill>
          </xdr:grpSpPr>
          <xdr:sp macro="" textlink="">
            <xdr:nvSpPr>
              <xdr:cNvPr id="750" name="AutoShape 3">
                <a:extLst>
                  <a:ext uri="{FF2B5EF4-FFF2-40B4-BE49-F238E27FC236}">
                    <a16:creationId xmlns:a16="http://schemas.microsoft.com/office/drawing/2014/main" id="{33BCB00C-B8A8-4B30-A58A-485FA2B5D81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51" name="AutoShape 4">
                <a:extLst>
                  <a:ext uri="{FF2B5EF4-FFF2-40B4-BE49-F238E27FC236}">
                    <a16:creationId xmlns:a16="http://schemas.microsoft.com/office/drawing/2014/main" id="{EC420114-EBF7-4984-98D3-F9CDC076B36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52" name="AutoShape 5">
                <a:extLst>
                  <a:ext uri="{FF2B5EF4-FFF2-40B4-BE49-F238E27FC236}">
                    <a16:creationId xmlns:a16="http://schemas.microsoft.com/office/drawing/2014/main" id="{FEC99F21-AD6A-4D47-BECC-C9CF3AA1B5B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4" y="40"/>
                <a:ext cx="22" cy="8"/>
              </a:xfrm>
              <a:prstGeom prst="flowChartTerminator">
                <a:avLst/>
              </a:prstGeom>
              <a:grpFill/>
              <a:ln w="3175">
                <a:solidFill>
                  <a:srgbClr val="000000"/>
                </a:solidFill>
                <a:miter lim="800000"/>
                <a:headEnd/>
                <a:tailEnd/>
              </a:ln>
              <a:effectLst/>
            </xdr:spPr>
          </xdr:sp>
          <xdr:sp macro="" textlink="">
            <xdr:nvSpPr>
              <xdr:cNvPr id="753" name="AutoShape 6">
                <a:extLst>
                  <a:ext uri="{FF2B5EF4-FFF2-40B4-BE49-F238E27FC236}">
                    <a16:creationId xmlns:a16="http://schemas.microsoft.com/office/drawing/2014/main" id="{13FCBCAA-5931-4AE6-BE0D-44EB942EC92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60" y="39"/>
                <a:ext cx="10" cy="10"/>
              </a:xfrm>
              <a:prstGeom prst="flowChartConnector">
                <a:avLst/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716" name="Group 715">
              <a:extLst>
                <a:ext uri="{FF2B5EF4-FFF2-40B4-BE49-F238E27FC236}">
                  <a16:creationId xmlns:a16="http://schemas.microsoft.com/office/drawing/2014/main" id="{6F13E482-4719-44DE-B3AC-19441EFC3F8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27080" y="3195075"/>
              <a:ext cx="157392" cy="137996"/>
              <a:chOff x="154" y="30"/>
              <a:chExt cx="22" cy="19"/>
            </a:xfrm>
            <a:solidFill>
              <a:schemeClr val="accent5">
                <a:lumMod val="60000"/>
                <a:lumOff val="40000"/>
              </a:schemeClr>
            </a:solidFill>
          </xdr:grpSpPr>
          <xdr:sp macro="" textlink="">
            <xdr:nvSpPr>
              <xdr:cNvPr id="746" name="AutoShape 3">
                <a:extLst>
                  <a:ext uri="{FF2B5EF4-FFF2-40B4-BE49-F238E27FC236}">
                    <a16:creationId xmlns:a16="http://schemas.microsoft.com/office/drawing/2014/main" id="{F4055615-2E72-486B-A6A2-2BA9BDCE067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7" name="AutoShape 4">
                <a:extLst>
                  <a:ext uri="{FF2B5EF4-FFF2-40B4-BE49-F238E27FC236}">
                    <a16:creationId xmlns:a16="http://schemas.microsoft.com/office/drawing/2014/main" id="{E9FD0883-B979-4CEA-87BD-75574524289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8" name="AutoShape 5">
                <a:extLst>
                  <a:ext uri="{FF2B5EF4-FFF2-40B4-BE49-F238E27FC236}">
                    <a16:creationId xmlns:a16="http://schemas.microsoft.com/office/drawing/2014/main" id="{BE33C9EE-0645-4E12-8263-9BA2F4E8E8F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4" y="40"/>
                <a:ext cx="22" cy="8"/>
              </a:xfrm>
              <a:prstGeom prst="flowChartTerminator">
                <a:avLst/>
              </a:prstGeom>
              <a:grpFill/>
              <a:ln w="3175">
                <a:solidFill>
                  <a:srgbClr val="000000"/>
                </a:solidFill>
                <a:miter lim="800000"/>
                <a:headEnd/>
                <a:tailEnd/>
              </a:ln>
              <a:effectLst/>
            </xdr:spPr>
          </xdr:sp>
          <xdr:sp macro="" textlink="">
            <xdr:nvSpPr>
              <xdr:cNvPr id="749" name="AutoShape 6">
                <a:extLst>
                  <a:ext uri="{FF2B5EF4-FFF2-40B4-BE49-F238E27FC236}">
                    <a16:creationId xmlns:a16="http://schemas.microsoft.com/office/drawing/2014/main" id="{3E6BE698-E2CB-4BF5-B04F-77F3BB4DA59A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60" y="39"/>
                <a:ext cx="10" cy="10"/>
              </a:xfrm>
              <a:prstGeom prst="flowChartConnector">
                <a:avLst/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717" name="Group 716">
              <a:extLst>
                <a:ext uri="{FF2B5EF4-FFF2-40B4-BE49-F238E27FC236}">
                  <a16:creationId xmlns:a16="http://schemas.microsoft.com/office/drawing/2014/main" id="{84487031-C69E-4ECA-9D18-930F9D38D5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63932" y="3187518"/>
              <a:ext cx="157392" cy="137996"/>
              <a:chOff x="154" y="30"/>
              <a:chExt cx="22" cy="19"/>
            </a:xfrm>
            <a:solidFill>
              <a:srgbClr val="FF99FF"/>
            </a:solidFill>
          </xdr:grpSpPr>
          <xdr:sp macro="" textlink="">
            <xdr:nvSpPr>
              <xdr:cNvPr id="742" name="AutoShape 3">
                <a:extLst>
                  <a:ext uri="{FF2B5EF4-FFF2-40B4-BE49-F238E27FC236}">
                    <a16:creationId xmlns:a16="http://schemas.microsoft.com/office/drawing/2014/main" id="{EB01B3D0-4A39-4266-9A27-A76D542E553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3" name="AutoShape 4">
                <a:extLst>
                  <a:ext uri="{FF2B5EF4-FFF2-40B4-BE49-F238E27FC236}">
                    <a16:creationId xmlns:a16="http://schemas.microsoft.com/office/drawing/2014/main" id="{34F37285-9949-4AC7-98B0-2BC1FF795B0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4" name="AutoShape 5">
                <a:extLst>
                  <a:ext uri="{FF2B5EF4-FFF2-40B4-BE49-F238E27FC236}">
                    <a16:creationId xmlns:a16="http://schemas.microsoft.com/office/drawing/2014/main" id="{A4BCE197-8AC4-418A-8463-991B03968A2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4" y="40"/>
                <a:ext cx="22" cy="8"/>
              </a:xfrm>
              <a:prstGeom prst="flowChartTerminator">
                <a:avLst/>
              </a:prstGeom>
              <a:grpFill/>
              <a:ln w="3175">
                <a:solidFill>
                  <a:srgbClr val="000000"/>
                </a:solidFill>
                <a:miter lim="800000"/>
                <a:headEnd/>
                <a:tailEnd/>
              </a:ln>
              <a:effectLst/>
            </xdr:spPr>
          </xdr:sp>
          <xdr:sp macro="" textlink="">
            <xdr:nvSpPr>
              <xdr:cNvPr id="745" name="AutoShape 6">
                <a:extLst>
                  <a:ext uri="{FF2B5EF4-FFF2-40B4-BE49-F238E27FC236}">
                    <a16:creationId xmlns:a16="http://schemas.microsoft.com/office/drawing/2014/main" id="{040A745F-DC5F-4CF0-8D2A-72B989BA21C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60" y="39"/>
                <a:ext cx="10" cy="10"/>
              </a:xfrm>
              <a:prstGeom prst="flowChartConnector">
                <a:avLst/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718" name="Group 717">
              <a:extLst>
                <a:ext uri="{FF2B5EF4-FFF2-40B4-BE49-F238E27FC236}">
                  <a16:creationId xmlns:a16="http://schemas.microsoft.com/office/drawing/2014/main" id="{BC68F96F-9FAD-457F-8287-437ADFCFF8F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220177" y="3226550"/>
              <a:ext cx="157392" cy="137996"/>
              <a:chOff x="154" y="30"/>
              <a:chExt cx="22" cy="19"/>
            </a:xfrm>
            <a:solidFill>
              <a:srgbClr val="0070C0"/>
            </a:solidFill>
          </xdr:grpSpPr>
          <xdr:sp macro="" textlink="">
            <xdr:nvSpPr>
              <xdr:cNvPr id="738" name="AutoShape 3">
                <a:extLst>
                  <a:ext uri="{FF2B5EF4-FFF2-40B4-BE49-F238E27FC236}">
                    <a16:creationId xmlns:a16="http://schemas.microsoft.com/office/drawing/2014/main" id="{20774256-E46F-4B2E-96CF-A05B4C73A51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39" name="AutoShape 4">
                <a:extLst>
                  <a:ext uri="{FF2B5EF4-FFF2-40B4-BE49-F238E27FC236}">
                    <a16:creationId xmlns:a16="http://schemas.microsoft.com/office/drawing/2014/main" id="{B648E7F8-BB99-4AAC-8A5E-99B9748F22D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" y="30"/>
                <a:ext cx="5" cy="17"/>
              </a:xfrm>
              <a:prstGeom prst="roundRect">
                <a:avLst>
                  <a:gd name="adj" fmla="val 16667"/>
                </a:avLst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0" name="AutoShape 5">
                <a:extLst>
                  <a:ext uri="{FF2B5EF4-FFF2-40B4-BE49-F238E27FC236}">
                    <a16:creationId xmlns:a16="http://schemas.microsoft.com/office/drawing/2014/main" id="{1B6EEDDA-23A6-41C6-85B5-6A90698EB2B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4" y="40"/>
                <a:ext cx="22" cy="8"/>
              </a:xfrm>
              <a:prstGeom prst="flowChartTerminator">
                <a:avLst/>
              </a:prstGeom>
              <a:grpFill/>
              <a:ln w="3175">
                <a:solidFill>
                  <a:srgbClr val="000000"/>
                </a:solidFill>
                <a:miter lim="800000"/>
                <a:headEnd/>
                <a:tailEnd/>
              </a:ln>
              <a:effectLst/>
            </xdr:spPr>
          </xdr:sp>
          <xdr:sp macro="" textlink="">
            <xdr:nvSpPr>
              <xdr:cNvPr id="741" name="AutoShape 6">
                <a:extLst>
                  <a:ext uri="{FF2B5EF4-FFF2-40B4-BE49-F238E27FC236}">
                    <a16:creationId xmlns:a16="http://schemas.microsoft.com/office/drawing/2014/main" id="{13B47670-020B-4925-A462-00AC27CC7AFD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60" y="39"/>
                <a:ext cx="10" cy="10"/>
              </a:xfrm>
              <a:prstGeom prst="flowChartConnector">
                <a:avLst/>
              </a:prstGeom>
              <a:grp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cxnSp macro="">
          <xdr:nvCxnSpPr>
            <xdr:cNvPr id="719" name="Straight Arrow Connector 718">
              <a:extLst>
                <a:ext uri="{FF2B5EF4-FFF2-40B4-BE49-F238E27FC236}">
                  <a16:creationId xmlns:a16="http://schemas.microsoft.com/office/drawing/2014/main" id="{E10DF507-B742-4CC4-8316-4FC013D2E0E5}"/>
                </a:ext>
              </a:extLst>
            </xdr:cNvPr>
            <xdr:cNvCxnSpPr/>
          </xdr:nvCxnSpPr>
          <xdr:spPr>
            <a:xfrm flipH="1">
              <a:off x="6002251" y="3394214"/>
              <a:ext cx="312411" cy="319449"/>
            </a:xfrm>
            <a:prstGeom prst="straightConnector1">
              <a:avLst/>
            </a:prstGeom>
            <a:ln w="12700">
              <a:prstDash val="dash"/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cxnSp macro="">
          <xdr:nvCxnSpPr>
            <xdr:cNvPr id="720" name="Straight Arrow Connector 719">
              <a:extLst>
                <a:ext uri="{FF2B5EF4-FFF2-40B4-BE49-F238E27FC236}">
                  <a16:creationId xmlns:a16="http://schemas.microsoft.com/office/drawing/2014/main" id="{9E3EED69-2C47-4A3E-9B54-1BCE7E23FD9A}"/>
                </a:ext>
              </a:extLst>
            </xdr:cNvPr>
            <xdr:cNvCxnSpPr/>
          </xdr:nvCxnSpPr>
          <xdr:spPr>
            <a:xfrm>
              <a:off x="6707671" y="3295857"/>
              <a:ext cx="484895" cy="1"/>
            </a:xfrm>
            <a:prstGeom prst="straightConnector1">
              <a:avLst/>
            </a:prstGeom>
            <a:ln w="12700">
              <a:prstDash val="dash"/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cxnSp macro="">
          <xdr:nvCxnSpPr>
            <xdr:cNvPr id="721" name="Straight Arrow Connector 720">
              <a:extLst>
                <a:ext uri="{FF2B5EF4-FFF2-40B4-BE49-F238E27FC236}">
                  <a16:creationId xmlns:a16="http://schemas.microsoft.com/office/drawing/2014/main" id="{02D0A52D-2ADF-4D77-A495-E4282067A097}"/>
                </a:ext>
              </a:extLst>
            </xdr:cNvPr>
            <xdr:cNvCxnSpPr/>
          </xdr:nvCxnSpPr>
          <xdr:spPr>
            <a:xfrm>
              <a:off x="9937474" y="3722204"/>
              <a:ext cx="833023" cy="27178"/>
            </a:xfrm>
            <a:prstGeom prst="straightConnector1">
              <a:avLst/>
            </a:prstGeom>
            <a:ln w="12700">
              <a:prstDash val="dash"/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cxnSp macro="">
          <xdr:nvCxnSpPr>
            <xdr:cNvPr id="722" name="Straight Connector 721">
              <a:extLst>
                <a:ext uri="{FF2B5EF4-FFF2-40B4-BE49-F238E27FC236}">
                  <a16:creationId xmlns:a16="http://schemas.microsoft.com/office/drawing/2014/main" id="{A899079A-D6EF-4327-912E-DF9728B0B3F7}"/>
                </a:ext>
              </a:extLst>
            </xdr:cNvPr>
            <xdr:cNvCxnSpPr/>
          </xdr:nvCxnSpPr>
          <xdr:spPr>
            <a:xfrm flipV="1">
              <a:off x="9899373" y="3389245"/>
              <a:ext cx="0" cy="344557"/>
            </a:xfrm>
            <a:prstGeom prst="line">
              <a:avLst/>
            </a:prstGeom>
            <a:ln w="12700">
              <a:solidFill>
                <a:schemeClr val="accent6"/>
              </a:solidFill>
              <a:prstDash val="dash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cxnSp macro="">
          <xdr:nvCxnSpPr>
            <xdr:cNvPr id="723" name="Straight Connector 722">
              <a:extLst>
                <a:ext uri="{FF2B5EF4-FFF2-40B4-BE49-F238E27FC236}">
                  <a16:creationId xmlns:a16="http://schemas.microsoft.com/office/drawing/2014/main" id="{EC3C0FAC-3306-4025-8372-766BB149FB91}"/>
                </a:ext>
              </a:extLst>
            </xdr:cNvPr>
            <xdr:cNvCxnSpPr/>
          </xdr:nvCxnSpPr>
          <xdr:spPr>
            <a:xfrm flipH="1" flipV="1">
              <a:off x="9437205" y="3293167"/>
              <a:ext cx="434008" cy="92764"/>
            </a:xfrm>
            <a:prstGeom prst="line">
              <a:avLst/>
            </a:prstGeom>
            <a:ln w="12700">
              <a:solidFill>
                <a:schemeClr val="accent6"/>
              </a:solidFill>
              <a:prstDash val="dash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724" name="Abgerundetes Rechteck 195">
              <a:extLst>
                <a:ext uri="{FF2B5EF4-FFF2-40B4-BE49-F238E27FC236}">
                  <a16:creationId xmlns:a16="http://schemas.microsoft.com/office/drawing/2014/main" id="{26AF6F93-77AF-41A9-98D0-DE9677219A21}"/>
                </a:ext>
              </a:extLst>
            </xdr:cNvPr>
            <xdr:cNvSpPr/>
          </xdr:nvSpPr>
          <xdr:spPr bwMode="auto">
            <a:xfrm>
              <a:off x="5938460" y="3733121"/>
              <a:ext cx="309834" cy="318008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de-DE" sz="600"/>
                <a:t>4 cont./hr</a:t>
              </a:r>
            </a:p>
          </xdr:txBody>
        </xdr:sp>
        <xdr:sp macro="" textlink="">
          <xdr:nvSpPr>
            <xdr:cNvPr id="725" name="Abgerundetes Rechteck 195">
              <a:extLst>
                <a:ext uri="{FF2B5EF4-FFF2-40B4-BE49-F238E27FC236}">
                  <a16:creationId xmlns:a16="http://schemas.microsoft.com/office/drawing/2014/main" id="{6D261A9A-5446-46EE-9A4C-EBBDAAAE7C0C}"/>
                </a:ext>
              </a:extLst>
            </xdr:cNvPr>
            <xdr:cNvSpPr/>
          </xdr:nvSpPr>
          <xdr:spPr bwMode="auto">
            <a:xfrm>
              <a:off x="7916967" y="3737469"/>
              <a:ext cx="272203" cy="318008"/>
            </a:xfrm>
            <a:prstGeom prst="roundRect">
              <a:avLst/>
            </a:prstGeom>
            <a:solidFill>
              <a:srgbClr val="FFFFCC"/>
            </a:solidFill>
            <a:ln w="635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de-DE" sz="600"/>
                <a:t>4 cont./hr</a:t>
              </a:r>
            </a:p>
          </xdr:txBody>
        </xdr:sp>
        <xdr:cxnSp macro="">
          <xdr:nvCxnSpPr>
            <xdr:cNvPr id="726" name="Straight Arrow Connector 725">
              <a:extLst>
                <a:ext uri="{FF2B5EF4-FFF2-40B4-BE49-F238E27FC236}">
                  <a16:creationId xmlns:a16="http://schemas.microsoft.com/office/drawing/2014/main" id="{80D1B6E6-00B3-4209-BF59-56F6ED51F0CC}"/>
                </a:ext>
              </a:extLst>
            </xdr:cNvPr>
            <xdr:cNvCxnSpPr>
              <a:endCxn id="691" idx="2"/>
            </xdr:cNvCxnSpPr>
          </xdr:nvCxnSpPr>
          <xdr:spPr>
            <a:xfrm flipH="1">
              <a:off x="3879973" y="3325105"/>
              <a:ext cx="110226" cy="122938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27" name="Straight Arrow Connector 726">
              <a:extLst>
                <a:ext uri="{FF2B5EF4-FFF2-40B4-BE49-F238E27FC236}">
                  <a16:creationId xmlns:a16="http://schemas.microsoft.com/office/drawing/2014/main" id="{006BF37F-3C25-4CE6-8ECF-96C931D09808}"/>
                </a:ext>
              </a:extLst>
            </xdr:cNvPr>
            <xdr:cNvCxnSpPr>
              <a:endCxn id="690" idx="3"/>
            </xdr:cNvCxnSpPr>
          </xdr:nvCxnSpPr>
          <xdr:spPr>
            <a:xfrm>
              <a:off x="4195555" y="3372730"/>
              <a:ext cx="190331" cy="182802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prstDash val="dash"/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28" name="Straight Arrow Connector 727">
              <a:extLst>
                <a:ext uri="{FF2B5EF4-FFF2-40B4-BE49-F238E27FC236}">
                  <a16:creationId xmlns:a16="http://schemas.microsoft.com/office/drawing/2014/main" id="{E4936A17-A9EE-416D-A9DF-0BDA4C397619}"/>
                </a:ext>
              </a:extLst>
            </xdr:cNvPr>
            <xdr:cNvCxnSpPr>
              <a:endCxn id="693" idx="3"/>
            </xdr:cNvCxnSpPr>
          </xdr:nvCxnSpPr>
          <xdr:spPr>
            <a:xfrm>
              <a:off x="4990272" y="3372730"/>
              <a:ext cx="181997" cy="180922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prstDash val="dash"/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29" name="Straight Arrow Connector 728">
              <a:extLst>
                <a:ext uri="{FF2B5EF4-FFF2-40B4-BE49-F238E27FC236}">
                  <a16:creationId xmlns:a16="http://schemas.microsoft.com/office/drawing/2014/main" id="{3A39EABE-DF5F-4EC1-B567-A1A6F9A454D8}"/>
                </a:ext>
              </a:extLst>
            </xdr:cNvPr>
            <xdr:cNvCxnSpPr>
              <a:endCxn id="694" idx="2"/>
            </xdr:cNvCxnSpPr>
          </xdr:nvCxnSpPr>
          <xdr:spPr>
            <a:xfrm flipH="1">
              <a:off x="4778030" y="3322723"/>
              <a:ext cx="43174" cy="125320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0" name="Straight Arrow Connector 729">
              <a:extLst>
                <a:ext uri="{FF2B5EF4-FFF2-40B4-BE49-F238E27FC236}">
                  <a16:creationId xmlns:a16="http://schemas.microsoft.com/office/drawing/2014/main" id="{1B87652A-7F6D-4FC3-A0A8-95C5729634C2}"/>
                </a:ext>
              </a:extLst>
            </xdr:cNvPr>
            <xdr:cNvCxnSpPr>
              <a:endCxn id="698" idx="2"/>
            </xdr:cNvCxnSpPr>
          </xdr:nvCxnSpPr>
          <xdr:spPr>
            <a:xfrm flipH="1">
              <a:off x="6477646" y="3348917"/>
              <a:ext cx="51431" cy="91973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1" name="Straight Arrow Connector 730">
              <a:extLst>
                <a:ext uri="{FF2B5EF4-FFF2-40B4-BE49-F238E27FC236}">
                  <a16:creationId xmlns:a16="http://schemas.microsoft.com/office/drawing/2014/main" id="{D2AC08C3-E341-4A85-99AC-878696F91E25}"/>
                </a:ext>
              </a:extLst>
            </xdr:cNvPr>
            <xdr:cNvCxnSpPr>
              <a:endCxn id="699" idx="2"/>
            </xdr:cNvCxnSpPr>
          </xdr:nvCxnSpPr>
          <xdr:spPr>
            <a:xfrm>
              <a:off x="6570749" y="3348917"/>
              <a:ext cx="161233" cy="97941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prstDash val="dash"/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2" name="Straight Arrow Connector 731">
              <a:extLst>
                <a:ext uri="{FF2B5EF4-FFF2-40B4-BE49-F238E27FC236}">
                  <a16:creationId xmlns:a16="http://schemas.microsoft.com/office/drawing/2014/main" id="{320B72CB-11A1-4878-9483-805525E10955}"/>
                </a:ext>
              </a:extLst>
            </xdr:cNvPr>
            <xdr:cNvCxnSpPr>
              <a:endCxn id="701" idx="2"/>
            </xdr:cNvCxnSpPr>
          </xdr:nvCxnSpPr>
          <xdr:spPr>
            <a:xfrm>
              <a:off x="7232114" y="3304864"/>
              <a:ext cx="200085" cy="146303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prstDash val="dash"/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3" name="Straight Arrow Connector 732">
              <a:extLst>
                <a:ext uri="{FF2B5EF4-FFF2-40B4-BE49-F238E27FC236}">
                  <a16:creationId xmlns:a16="http://schemas.microsoft.com/office/drawing/2014/main" id="{6125D954-2625-4883-89CA-4FE20F261A1C}"/>
                </a:ext>
              </a:extLst>
            </xdr:cNvPr>
            <xdr:cNvCxnSpPr>
              <a:endCxn id="700" idx="2"/>
            </xdr:cNvCxnSpPr>
          </xdr:nvCxnSpPr>
          <xdr:spPr>
            <a:xfrm flipH="1">
              <a:off x="7167994" y="3325105"/>
              <a:ext cx="36736" cy="122490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4" name="Straight Arrow Connector 733">
              <a:extLst>
                <a:ext uri="{FF2B5EF4-FFF2-40B4-BE49-F238E27FC236}">
                  <a16:creationId xmlns:a16="http://schemas.microsoft.com/office/drawing/2014/main" id="{BF692A63-0B62-4ADA-9787-CFFDFBC48AB0}"/>
                </a:ext>
              </a:extLst>
            </xdr:cNvPr>
            <xdr:cNvCxnSpPr/>
          </xdr:nvCxnSpPr>
          <xdr:spPr>
            <a:xfrm flipH="1" flipV="1">
              <a:off x="5671879" y="3695804"/>
              <a:ext cx="199403" cy="11906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5" name="Straight Arrow Connector 734">
              <a:extLst>
                <a:ext uri="{FF2B5EF4-FFF2-40B4-BE49-F238E27FC236}">
                  <a16:creationId xmlns:a16="http://schemas.microsoft.com/office/drawing/2014/main" id="{C8D3F645-5157-467E-A28B-8539BCF0A6D0}"/>
                </a:ext>
              </a:extLst>
            </xdr:cNvPr>
            <xdr:cNvCxnSpPr/>
          </xdr:nvCxnSpPr>
          <xdr:spPr>
            <a:xfrm flipV="1">
              <a:off x="10880604" y="3503699"/>
              <a:ext cx="166689" cy="209964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prstDash val="dash"/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6" name="Straight Arrow Connector 735">
              <a:extLst>
                <a:ext uri="{FF2B5EF4-FFF2-40B4-BE49-F238E27FC236}">
                  <a16:creationId xmlns:a16="http://schemas.microsoft.com/office/drawing/2014/main" id="{133ACAE7-B0B8-433D-BFFE-D0B02A02392B}"/>
                </a:ext>
              </a:extLst>
            </xdr:cNvPr>
            <xdr:cNvCxnSpPr>
              <a:endCxn id="708" idx="2"/>
            </xdr:cNvCxnSpPr>
          </xdr:nvCxnSpPr>
          <xdr:spPr>
            <a:xfrm flipH="1">
              <a:off x="9278861" y="3390589"/>
              <a:ext cx="92703" cy="61604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37" name="Straight Arrow Connector 736">
              <a:extLst>
                <a:ext uri="{FF2B5EF4-FFF2-40B4-BE49-F238E27FC236}">
                  <a16:creationId xmlns:a16="http://schemas.microsoft.com/office/drawing/2014/main" id="{97608C93-807C-42F7-A2DC-2113AA4F90AD}"/>
                </a:ext>
              </a:extLst>
            </xdr:cNvPr>
            <xdr:cNvCxnSpPr>
              <a:endCxn id="709" idx="2"/>
            </xdr:cNvCxnSpPr>
          </xdr:nvCxnSpPr>
          <xdr:spPr>
            <a:xfrm>
              <a:off x="9448955" y="3348917"/>
              <a:ext cx="124190" cy="104230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prstDash val="dash"/>
              <a:tailEnd type="triangle"/>
            </a:ln>
          </xdr:spPr>
          <xdr:style>
            <a:lnRef idx="1">
              <a:schemeClr val="accent5"/>
            </a:lnRef>
            <a:fillRef idx="0">
              <a:schemeClr val="accent5"/>
            </a:fillRef>
            <a:effectRef idx="0">
              <a:schemeClr val="accent5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402771</xdr:colOff>
      <xdr:row>5</xdr:row>
      <xdr:rowOff>446314</xdr:rowOff>
    </xdr:from>
    <xdr:to>
      <xdr:col>4</xdr:col>
      <xdr:colOff>43543</xdr:colOff>
      <xdr:row>6</xdr:row>
      <xdr:rowOff>108856</xdr:rowOff>
    </xdr:to>
    <xdr:sp macro="" textlink="">
      <xdr:nvSpPr>
        <xdr:cNvPr id="224" name="AutoShape 4">
          <a:extLst>
            <a:ext uri="{FF2B5EF4-FFF2-40B4-BE49-F238E27FC236}">
              <a16:creationId xmlns:a16="http://schemas.microsoft.com/office/drawing/2014/main" id="{1B1A3188-E13F-4ABB-AF94-F3BB711F03E3}"/>
            </a:ext>
          </a:extLst>
        </xdr:cNvPr>
        <xdr:cNvSpPr>
          <a:spLocks noChangeArrowheads="1"/>
        </xdr:cNvSpPr>
      </xdr:nvSpPr>
      <xdr:spPr bwMode="auto">
        <a:xfrm>
          <a:off x="3918857" y="2884714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174171</xdr:colOff>
      <xdr:row>5</xdr:row>
      <xdr:rowOff>500743</xdr:rowOff>
    </xdr:from>
    <xdr:to>
      <xdr:col>5</xdr:col>
      <xdr:colOff>370114</xdr:colOff>
      <xdr:row>6</xdr:row>
      <xdr:rowOff>163285</xdr:rowOff>
    </xdr:to>
    <xdr:sp macro="" textlink="">
      <xdr:nvSpPr>
        <xdr:cNvPr id="225" name="AutoShape 4">
          <a:extLst>
            <a:ext uri="{FF2B5EF4-FFF2-40B4-BE49-F238E27FC236}">
              <a16:creationId xmlns:a16="http://schemas.microsoft.com/office/drawing/2014/main" id="{5E128749-4040-4731-9A13-ED22B7DC5B95}"/>
            </a:ext>
          </a:extLst>
        </xdr:cNvPr>
        <xdr:cNvSpPr>
          <a:spLocks noChangeArrowheads="1"/>
        </xdr:cNvSpPr>
      </xdr:nvSpPr>
      <xdr:spPr bwMode="auto">
        <a:xfrm>
          <a:off x="4800600" y="2939143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435429</xdr:colOff>
      <xdr:row>5</xdr:row>
      <xdr:rowOff>478972</xdr:rowOff>
    </xdr:from>
    <xdr:to>
      <xdr:col>9</xdr:col>
      <xdr:colOff>76201</xdr:colOff>
      <xdr:row>6</xdr:row>
      <xdr:rowOff>141514</xdr:rowOff>
    </xdr:to>
    <xdr:sp macro="" textlink="">
      <xdr:nvSpPr>
        <xdr:cNvPr id="226" name="AutoShape 4">
          <a:extLst>
            <a:ext uri="{FF2B5EF4-FFF2-40B4-BE49-F238E27FC236}">
              <a16:creationId xmlns:a16="http://schemas.microsoft.com/office/drawing/2014/main" id="{6390F15D-5AD9-4C66-BB04-E1377BD1E861}"/>
            </a:ext>
          </a:extLst>
        </xdr:cNvPr>
        <xdr:cNvSpPr>
          <a:spLocks noChangeArrowheads="1"/>
        </xdr:cNvSpPr>
      </xdr:nvSpPr>
      <xdr:spPr bwMode="auto">
        <a:xfrm>
          <a:off x="6727372" y="2917372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130629</xdr:colOff>
      <xdr:row>6</xdr:row>
      <xdr:rowOff>54429</xdr:rowOff>
    </xdr:from>
    <xdr:to>
      <xdr:col>13</xdr:col>
      <xdr:colOff>326572</xdr:colOff>
      <xdr:row>6</xdr:row>
      <xdr:rowOff>261257</xdr:rowOff>
    </xdr:to>
    <xdr:sp macro="" textlink="">
      <xdr:nvSpPr>
        <xdr:cNvPr id="230" name="AutoShape 4">
          <a:extLst>
            <a:ext uri="{FF2B5EF4-FFF2-40B4-BE49-F238E27FC236}">
              <a16:creationId xmlns:a16="http://schemas.microsoft.com/office/drawing/2014/main" id="{58FC295C-9EBD-4B79-9836-5348F6C108A0}"/>
            </a:ext>
          </a:extLst>
        </xdr:cNvPr>
        <xdr:cNvSpPr>
          <a:spLocks noChangeArrowheads="1"/>
        </xdr:cNvSpPr>
      </xdr:nvSpPr>
      <xdr:spPr bwMode="auto">
        <a:xfrm>
          <a:off x="9198429" y="3037115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54429</xdr:colOff>
      <xdr:row>7</xdr:row>
      <xdr:rowOff>185057</xdr:rowOff>
    </xdr:from>
    <xdr:to>
      <xdr:col>12</xdr:col>
      <xdr:colOff>250372</xdr:colOff>
      <xdr:row>7</xdr:row>
      <xdr:rowOff>391885</xdr:rowOff>
    </xdr:to>
    <xdr:sp macro="" textlink="">
      <xdr:nvSpPr>
        <xdr:cNvPr id="231" name="AutoShape 4">
          <a:extLst>
            <a:ext uri="{FF2B5EF4-FFF2-40B4-BE49-F238E27FC236}">
              <a16:creationId xmlns:a16="http://schemas.microsoft.com/office/drawing/2014/main" id="{2CA19898-4045-4CCC-A51C-F7EA86E87B20}"/>
            </a:ext>
          </a:extLst>
        </xdr:cNvPr>
        <xdr:cNvSpPr>
          <a:spLocks noChangeArrowheads="1"/>
        </xdr:cNvSpPr>
      </xdr:nvSpPr>
      <xdr:spPr bwMode="auto">
        <a:xfrm>
          <a:off x="8567058" y="3712028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500743</xdr:colOff>
      <xdr:row>7</xdr:row>
      <xdr:rowOff>250372</xdr:rowOff>
    </xdr:from>
    <xdr:to>
      <xdr:col>8</xdr:col>
      <xdr:colOff>141514</xdr:colOff>
      <xdr:row>7</xdr:row>
      <xdr:rowOff>457200</xdr:rowOff>
    </xdr:to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7227F2C-6B67-4EDB-80C1-6064919E4B88}"/>
            </a:ext>
          </a:extLst>
        </xdr:cNvPr>
        <xdr:cNvSpPr>
          <a:spLocks noChangeArrowheads="1"/>
        </xdr:cNvSpPr>
      </xdr:nvSpPr>
      <xdr:spPr bwMode="auto">
        <a:xfrm>
          <a:off x="6237514" y="3777343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522513</xdr:colOff>
      <xdr:row>7</xdr:row>
      <xdr:rowOff>206829</xdr:rowOff>
    </xdr:from>
    <xdr:to>
      <xdr:col>6</xdr:col>
      <xdr:colOff>163285</xdr:colOff>
      <xdr:row>7</xdr:row>
      <xdr:rowOff>413657</xdr:rowOff>
    </xdr:to>
    <xdr:sp macro="" textlink="">
      <xdr:nvSpPr>
        <xdr:cNvPr id="233" name="AutoShape 4">
          <a:extLst>
            <a:ext uri="{FF2B5EF4-FFF2-40B4-BE49-F238E27FC236}">
              <a16:creationId xmlns:a16="http://schemas.microsoft.com/office/drawing/2014/main" id="{D5FD4DA7-E4F5-4CA6-A0A6-C41B38DB2C8F}"/>
            </a:ext>
          </a:extLst>
        </xdr:cNvPr>
        <xdr:cNvSpPr>
          <a:spLocks noChangeArrowheads="1"/>
        </xdr:cNvSpPr>
      </xdr:nvSpPr>
      <xdr:spPr bwMode="auto">
        <a:xfrm>
          <a:off x="5148942" y="3733800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500743</xdr:colOff>
      <xdr:row>7</xdr:row>
      <xdr:rowOff>87086</xdr:rowOff>
    </xdr:from>
    <xdr:to>
      <xdr:col>4</xdr:col>
      <xdr:colOff>141515</xdr:colOff>
      <xdr:row>7</xdr:row>
      <xdr:rowOff>293914</xdr:rowOff>
    </xdr:to>
    <xdr:sp macro="" textlink="">
      <xdr:nvSpPr>
        <xdr:cNvPr id="234" name="AutoShape 4">
          <a:extLst>
            <a:ext uri="{FF2B5EF4-FFF2-40B4-BE49-F238E27FC236}">
              <a16:creationId xmlns:a16="http://schemas.microsoft.com/office/drawing/2014/main" id="{1F667162-BE85-4693-BD85-961C8186347E}"/>
            </a:ext>
          </a:extLst>
        </xdr:cNvPr>
        <xdr:cNvSpPr>
          <a:spLocks noChangeArrowheads="1"/>
        </xdr:cNvSpPr>
      </xdr:nvSpPr>
      <xdr:spPr bwMode="auto">
        <a:xfrm>
          <a:off x="4016829" y="3614057"/>
          <a:ext cx="195943" cy="206828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228601</xdr:colOff>
      <xdr:row>19</xdr:row>
      <xdr:rowOff>119742</xdr:rowOff>
    </xdr:from>
    <xdr:to>
      <xdr:col>7</xdr:col>
      <xdr:colOff>514351</xdr:colOff>
      <xdr:row>19</xdr:row>
      <xdr:rowOff>405492</xdr:rowOff>
    </xdr:to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A7321DBF-31BB-43A1-941C-46818ECAA2F7}"/>
            </a:ext>
          </a:extLst>
        </xdr:cNvPr>
        <xdr:cNvSpPr>
          <a:spLocks noChangeArrowheads="1"/>
        </xdr:cNvSpPr>
      </xdr:nvSpPr>
      <xdr:spPr bwMode="auto">
        <a:xfrm>
          <a:off x="5965372" y="9622971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250372</xdr:colOff>
      <xdr:row>5</xdr:row>
      <xdr:rowOff>54429</xdr:rowOff>
    </xdr:from>
    <xdr:to>
      <xdr:col>4</xdr:col>
      <xdr:colOff>544947</xdr:colOff>
      <xdr:row>5</xdr:row>
      <xdr:rowOff>304800</xdr:rowOff>
    </xdr:to>
    <xdr:pic>
      <xdr:nvPicPr>
        <xdr:cNvPr id="241" name="Grafik 194" descr="Ergonomie_Logo_nur männchen.png">
          <a:extLst>
            <a:ext uri="{FF2B5EF4-FFF2-40B4-BE49-F238E27FC236}">
              <a16:creationId xmlns:a16="http://schemas.microsoft.com/office/drawing/2014/main" id="{6FC3543E-2416-4391-954E-609936747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21629" y="2492829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5</xdr:row>
      <xdr:rowOff>141513</xdr:rowOff>
    </xdr:from>
    <xdr:to>
      <xdr:col>7</xdr:col>
      <xdr:colOff>446975</xdr:colOff>
      <xdr:row>5</xdr:row>
      <xdr:rowOff>391884</xdr:rowOff>
    </xdr:to>
    <xdr:pic>
      <xdr:nvPicPr>
        <xdr:cNvPr id="242" name="Grafik 194" descr="Ergonomie_Logo_nur männchen.png">
          <a:extLst>
            <a:ext uri="{FF2B5EF4-FFF2-40B4-BE49-F238E27FC236}">
              <a16:creationId xmlns:a16="http://schemas.microsoft.com/office/drawing/2014/main" id="{7873ACC4-9634-4F91-8A54-AC16CCE62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9171" y="2579913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152401</xdr:colOff>
      <xdr:row>5</xdr:row>
      <xdr:rowOff>283028</xdr:rowOff>
    </xdr:from>
    <xdr:to>
      <xdr:col>12</xdr:col>
      <xdr:colOff>446976</xdr:colOff>
      <xdr:row>5</xdr:row>
      <xdr:rowOff>533399</xdr:rowOff>
    </xdr:to>
    <xdr:pic>
      <xdr:nvPicPr>
        <xdr:cNvPr id="243" name="Grafik 194" descr="Ergonomie_Logo_nur männchen.png">
          <a:extLst>
            <a:ext uri="{FF2B5EF4-FFF2-40B4-BE49-F238E27FC236}">
              <a16:creationId xmlns:a16="http://schemas.microsoft.com/office/drawing/2014/main" id="{8335DF3E-2235-4409-B638-70229C1AF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5030" y="2721428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11</xdr:col>
      <xdr:colOff>65316</xdr:colOff>
      <xdr:row>7</xdr:row>
      <xdr:rowOff>489856</xdr:rowOff>
    </xdr:from>
    <xdr:to>
      <xdr:col>11</xdr:col>
      <xdr:colOff>359891</xdr:colOff>
      <xdr:row>8</xdr:row>
      <xdr:rowOff>195941</xdr:rowOff>
    </xdr:to>
    <xdr:pic>
      <xdr:nvPicPr>
        <xdr:cNvPr id="244" name="Grafik 194" descr="Ergonomie_Logo_nur männchen.png">
          <a:extLst>
            <a:ext uri="{FF2B5EF4-FFF2-40B4-BE49-F238E27FC236}">
              <a16:creationId xmlns:a16="http://schemas.microsoft.com/office/drawing/2014/main" id="{AE3C4DE0-B5D8-4006-8CA5-ED6D86BC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22773" y="4016827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15</xdr:col>
      <xdr:colOff>468087</xdr:colOff>
      <xdr:row>6</xdr:row>
      <xdr:rowOff>478971</xdr:rowOff>
    </xdr:from>
    <xdr:to>
      <xdr:col>16</xdr:col>
      <xdr:colOff>207491</xdr:colOff>
      <xdr:row>7</xdr:row>
      <xdr:rowOff>185057</xdr:rowOff>
    </xdr:to>
    <xdr:pic>
      <xdr:nvPicPr>
        <xdr:cNvPr id="245" name="Grafik 194" descr="Ergonomie_Logo_nur männchen.png">
          <a:extLst>
            <a:ext uri="{FF2B5EF4-FFF2-40B4-BE49-F238E27FC236}">
              <a16:creationId xmlns:a16="http://schemas.microsoft.com/office/drawing/2014/main" id="{5EED5CE4-6997-46BE-B3D9-049C686A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46230" y="3461657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163285</xdr:colOff>
      <xdr:row>7</xdr:row>
      <xdr:rowOff>337457</xdr:rowOff>
    </xdr:from>
    <xdr:to>
      <xdr:col>6</xdr:col>
      <xdr:colOff>457860</xdr:colOff>
      <xdr:row>8</xdr:row>
      <xdr:rowOff>43542</xdr:rowOff>
    </xdr:to>
    <xdr:pic>
      <xdr:nvPicPr>
        <xdr:cNvPr id="246" name="Grafik 194" descr="Ergonomie_Logo_nur männchen.png">
          <a:extLst>
            <a:ext uri="{FF2B5EF4-FFF2-40B4-BE49-F238E27FC236}">
              <a16:creationId xmlns:a16="http://schemas.microsoft.com/office/drawing/2014/main" id="{B6055FCB-AB22-4F11-BD36-505336E82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44885" y="3864428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4</xdr:col>
      <xdr:colOff>293915</xdr:colOff>
      <xdr:row>8</xdr:row>
      <xdr:rowOff>97972</xdr:rowOff>
    </xdr:from>
    <xdr:to>
      <xdr:col>5</xdr:col>
      <xdr:colOff>33318</xdr:colOff>
      <xdr:row>8</xdr:row>
      <xdr:rowOff>348343</xdr:rowOff>
    </xdr:to>
    <xdr:pic>
      <xdr:nvPicPr>
        <xdr:cNvPr id="247" name="Grafik 194" descr="Ergonomie_Logo_nur männchen.png">
          <a:extLst>
            <a:ext uri="{FF2B5EF4-FFF2-40B4-BE49-F238E27FC236}">
              <a16:creationId xmlns:a16="http://schemas.microsoft.com/office/drawing/2014/main" id="{7D276D80-6A57-4824-9AC2-E400D4CE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5172" y="4169229"/>
          <a:ext cx="294575" cy="250371"/>
        </a:xfrm>
        <a:prstGeom prst="rect">
          <a:avLst/>
        </a:prstGeom>
      </xdr:spPr>
    </xdr:pic>
    <xdr:clientData/>
  </xdr:twoCellAnchor>
  <xdr:twoCellAnchor editAs="oneCell">
    <xdr:from>
      <xdr:col>4</xdr:col>
      <xdr:colOff>141515</xdr:colOff>
      <xdr:row>22</xdr:row>
      <xdr:rowOff>97971</xdr:rowOff>
    </xdr:from>
    <xdr:to>
      <xdr:col>5</xdr:col>
      <xdr:colOff>137071</xdr:colOff>
      <xdr:row>23</xdr:row>
      <xdr:rowOff>21772</xdr:rowOff>
    </xdr:to>
    <xdr:pic>
      <xdr:nvPicPr>
        <xdr:cNvPr id="250" name="Grafik 194" descr="Ergonomie_Logo_nur männchen.png">
          <a:extLst>
            <a:ext uri="{FF2B5EF4-FFF2-40B4-BE49-F238E27FC236}">
              <a16:creationId xmlns:a16="http://schemas.microsoft.com/office/drawing/2014/main" id="{D436958C-F222-4302-AC00-388FE4F8B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12772" y="11234057"/>
          <a:ext cx="550728" cy="468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509897</xdr:colOff>
      <xdr:row>12</xdr:row>
      <xdr:rowOff>123514</xdr:rowOff>
    </xdr:from>
    <xdr:to>
      <xdr:col>2</xdr:col>
      <xdr:colOff>795647</xdr:colOff>
      <xdr:row>12</xdr:row>
      <xdr:rowOff>409264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2C7D723D-9C02-46A3-BF4C-01D72F1ACBCC}"/>
            </a:ext>
          </a:extLst>
        </xdr:cNvPr>
        <xdr:cNvSpPr>
          <a:spLocks noChangeArrowheads="1"/>
        </xdr:cNvSpPr>
      </xdr:nvSpPr>
      <xdr:spPr bwMode="auto">
        <a:xfrm>
          <a:off x="2445377" y="6425254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243197</xdr:colOff>
      <xdr:row>11</xdr:row>
      <xdr:rowOff>147607</xdr:rowOff>
    </xdr:from>
    <xdr:to>
      <xdr:col>2</xdr:col>
      <xdr:colOff>528947</xdr:colOff>
      <xdr:row>11</xdr:row>
      <xdr:rowOff>433357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49EDF3F-85E7-49AA-9A40-C28635A9B758}"/>
            </a:ext>
          </a:extLst>
        </xdr:cNvPr>
        <xdr:cNvSpPr>
          <a:spLocks noChangeArrowheads="1"/>
        </xdr:cNvSpPr>
      </xdr:nvSpPr>
      <xdr:spPr bwMode="auto">
        <a:xfrm>
          <a:off x="2178677" y="5908327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333684</xdr:colOff>
      <xdr:row>13</xdr:row>
      <xdr:rowOff>137521</xdr:rowOff>
    </xdr:from>
    <xdr:to>
      <xdr:col>2</xdr:col>
      <xdr:colOff>1053684</xdr:colOff>
      <xdr:row>13</xdr:row>
      <xdr:rowOff>137521</xdr:rowOff>
    </xdr:to>
    <xdr:cxnSp macro="">
      <xdr:nvCxnSpPr>
        <xdr:cNvPr id="6" name="Gerade Verbindung mit Pfeil 4">
          <a:extLst>
            <a:ext uri="{FF2B5EF4-FFF2-40B4-BE49-F238E27FC236}">
              <a16:creationId xmlns:a16="http://schemas.microsoft.com/office/drawing/2014/main" id="{7775A94E-2913-4277-A2D6-C007D9438A70}"/>
            </a:ext>
          </a:extLst>
        </xdr:cNvPr>
        <xdr:cNvCxnSpPr/>
      </xdr:nvCxnSpPr>
      <xdr:spPr bwMode="auto">
        <a:xfrm>
          <a:off x="2269164" y="6980281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333684</xdr:colOff>
      <xdr:row>13</xdr:row>
      <xdr:rowOff>375646</xdr:rowOff>
    </xdr:from>
    <xdr:to>
      <xdr:col>2</xdr:col>
      <xdr:colOff>1053684</xdr:colOff>
      <xdr:row>13</xdr:row>
      <xdr:rowOff>375646</xdr:rowOff>
    </xdr:to>
    <xdr:cxnSp macro="">
      <xdr:nvCxnSpPr>
        <xdr:cNvPr id="7" name="Gerade Verbindung mit Pfeil 5">
          <a:extLst>
            <a:ext uri="{FF2B5EF4-FFF2-40B4-BE49-F238E27FC236}">
              <a16:creationId xmlns:a16="http://schemas.microsoft.com/office/drawing/2014/main" id="{8C9C8C72-5931-4B66-8812-C6C466B29FDC}"/>
            </a:ext>
          </a:extLst>
        </xdr:cNvPr>
        <xdr:cNvCxnSpPr/>
      </xdr:nvCxnSpPr>
      <xdr:spPr bwMode="auto">
        <a:xfrm>
          <a:off x="2269164" y="7218406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 editAs="oneCell">
    <xdr:from>
      <xdr:col>2</xdr:col>
      <xdr:colOff>714685</xdr:colOff>
      <xdr:row>11</xdr:row>
      <xdr:rowOff>33307</xdr:rowOff>
    </xdr:from>
    <xdr:to>
      <xdr:col>2</xdr:col>
      <xdr:colOff>1287100</xdr:colOff>
      <xdr:row>11</xdr:row>
      <xdr:rowOff>522514</xdr:rowOff>
    </xdr:to>
    <xdr:pic>
      <xdr:nvPicPr>
        <xdr:cNvPr id="9" name="Grafik 7" descr="Ergonomie_Logo_nur männchen.png">
          <a:extLst>
            <a:ext uri="{FF2B5EF4-FFF2-40B4-BE49-F238E27FC236}">
              <a16:creationId xmlns:a16="http://schemas.microsoft.com/office/drawing/2014/main" id="{0C6A1EA9-56B9-4285-A2CF-C0AC7E26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1056" y="5857164"/>
          <a:ext cx="572415" cy="489207"/>
        </a:xfrm>
        <a:prstGeom prst="rect">
          <a:avLst/>
        </a:prstGeom>
      </xdr:spPr>
    </xdr:pic>
    <xdr:clientData/>
  </xdr:twoCellAnchor>
  <xdr:twoCellAnchor>
    <xdr:from>
      <xdr:col>2</xdr:col>
      <xdr:colOff>888517</xdr:colOff>
      <xdr:row>9</xdr:row>
      <xdr:rowOff>155310</xdr:rowOff>
    </xdr:from>
    <xdr:to>
      <xdr:col>2</xdr:col>
      <xdr:colOff>1138547</xdr:colOff>
      <xdr:row>9</xdr:row>
      <xdr:rowOff>357717</xdr:rowOff>
    </xdr:to>
    <xdr:sp macro="" textlink="">
      <xdr:nvSpPr>
        <xdr:cNvPr id="10" name="Abgerundetes Rechteck 195">
          <a:extLst>
            <a:ext uri="{FF2B5EF4-FFF2-40B4-BE49-F238E27FC236}">
              <a16:creationId xmlns:a16="http://schemas.microsoft.com/office/drawing/2014/main" id="{ACDDA730-9716-4450-99B0-DDF0CF9289FB}"/>
            </a:ext>
          </a:extLst>
        </xdr:cNvPr>
        <xdr:cNvSpPr/>
      </xdr:nvSpPr>
      <xdr:spPr bwMode="auto">
        <a:xfrm>
          <a:off x="2823997" y="4833990"/>
          <a:ext cx="227170" cy="202407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de-DE" sz="1100"/>
        </a:p>
      </xdr:txBody>
    </xdr:sp>
    <xdr:clientData/>
  </xdr:twoCellAnchor>
  <xdr:twoCellAnchor>
    <xdr:from>
      <xdr:col>2</xdr:col>
      <xdr:colOff>157473</xdr:colOff>
      <xdr:row>10</xdr:row>
      <xdr:rowOff>219324</xdr:rowOff>
    </xdr:from>
    <xdr:to>
      <xdr:col>2</xdr:col>
      <xdr:colOff>338448</xdr:colOff>
      <xdr:row>10</xdr:row>
      <xdr:rowOff>400299</xdr:rowOff>
    </xdr:to>
    <xdr:sp macro="" textlink="">
      <xdr:nvSpPr>
        <xdr:cNvPr id="11" name="Ellipse 9">
          <a:extLst>
            <a:ext uri="{FF2B5EF4-FFF2-40B4-BE49-F238E27FC236}">
              <a16:creationId xmlns:a16="http://schemas.microsoft.com/office/drawing/2014/main" id="{9F8759A2-A399-46C1-BFF7-F69244B9E174}"/>
            </a:ext>
          </a:extLst>
        </xdr:cNvPr>
        <xdr:cNvSpPr/>
      </xdr:nvSpPr>
      <xdr:spPr bwMode="auto">
        <a:xfrm>
          <a:off x="2092953" y="5439024"/>
          <a:ext cx="180975" cy="180975"/>
        </a:xfrm>
        <a:prstGeom prst="ellipse">
          <a:avLst/>
        </a:pr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 </a:t>
          </a:r>
        </a:p>
      </xdr:txBody>
    </xdr:sp>
    <xdr:clientData/>
  </xdr:twoCellAnchor>
  <xdr:twoCellAnchor editAs="oneCell">
    <xdr:from>
      <xdr:col>7</xdr:col>
      <xdr:colOff>71717</xdr:colOff>
      <xdr:row>2</xdr:row>
      <xdr:rowOff>268941</xdr:rowOff>
    </xdr:from>
    <xdr:to>
      <xdr:col>12</xdr:col>
      <xdr:colOff>409282</xdr:colOff>
      <xdr:row>7</xdr:row>
      <xdr:rowOff>337457</xdr:rowOff>
    </xdr:to>
    <xdr:pic>
      <xdr:nvPicPr>
        <xdr:cNvPr id="12" name="Grafik 10" descr="Computergenerierter Alternativtext:&#10;Abfall &#10;Polycarbon t &#10;o or ">
          <a:extLst>
            <a:ext uri="{FF2B5EF4-FFF2-40B4-BE49-F238E27FC236}">
              <a16:creationId xmlns:a16="http://schemas.microsoft.com/office/drawing/2014/main" id="{4172DBD4-8320-4B3A-9E8D-625147122E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05" t="3170" b="59927"/>
        <a:stretch/>
      </xdr:blipFill>
      <xdr:spPr bwMode="auto">
        <a:xfrm>
          <a:off x="6657574" y="1194227"/>
          <a:ext cx="3603279" cy="278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475339</xdr:colOff>
      <xdr:row>2</xdr:row>
      <xdr:rowOff>458989</xdr:rowOff>
    </xdr:from>
    <xdr:to>
      <xdr:col>9</xdr:col>
      <xdr:colOff>449986</xdr:colOff>
      <xdr:row>3</xdr:row>
      <xdr:rowOff>335055</xdr:rowOff>
    </xdr:to>
    <xdr:sp macro="" textlink="">
      <xdr:nvSpPr>
        <xdr:cNvPr id="16" name="Abgerundetes Rechteck 195">
          <a:extLst>
            <a:ext uri="{FF2B5EF4-FFF2-40B4-BE49-F238E27FC236}">
              <a16:creationId xmlns:a16="http://schemas.microsoft.com/office/drawing/2014/main" id="{9A87299C-0BDE-45A4-A6BD-63997C91095D}"/>
            </a:ext>
          </a:extLst>
        </xdr:cNvPr>
        <xdr:cNvSpPr/>
      </xdr:nvSpPr>
      <xdr:spPr bwMode="auto">
        <a:xfrm>
          <a:off x="7714339" y="1384275"/>
          <a:ext cx="627790" cy="420351"/>
        </a:xfrm>
        <a:prstGeom prst="roundRect">
          <a:avLst/>
        </a:prstGeom>
        <a:solidFill>
          <a:srgbClr val="FFFFCC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de-DE" sz="1100"/>
            <a:t>300 pcs/h</a:t>
          </a:r>
        </a:p>
      </xdr:txBody>
    </xdr:sp>
    <xdr:clientData/>
  </xdr:twoCellAnchor>
  <xdr:twoCellAnchor editAs="oneCell">
    <xdr:from>
      <xdr:col>7</xdr:col>
      <xdr:colOff>641616</xdr:colOff>
      <xdr:row>9</xdr:row>
      <xdr:rowOff>435427</xdr:rowOff>
    </xdr:from>
    <xdr:to>
      <xdr:col>11</xdr:col>
      <xdr:colOff>363454</xdr:colOff>
      <xdr:row>13</xdr:row>
      <xdr:rowOff>489857</xdr:rowOff>
    </xdr:to>
    <xdr:pic>
      <xdr:nvPicPr>
        <xdr:cNvPr id="23" name="Grafik 10" descr="Computergenerierter Alternativtext:&#10;Abfall &#10;Polycarbon t &#10;o or ">
          <a:extLst>
            <a:ext uri="{FF2B5EF4-FFF2-40B4-BE49-F238E27FC236}">
              <a16:creationId xmlns:a16="http://schemas.microsoft.com/office/drawing/2014/main" id="{8497FEF6-8F1D-490F-9A35-5DFFBDFE1C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45" t="65343" r="10050" b="4145"/>
        <a:stretch/>
      </xdr:blipFill>
      <xdr:spPr bwMode="auto">
        <a:xfrm>
          <a:off x="7227473" y="5170713"/>
          <a:ext cx="2334410" cy="2231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398287</xdr:colOff>
      <xdr:row>5</xdr:row>
      <xdr:rowOff>75910</xdr:rowOff>
    </xdr:from>
    <xdr:to>
      <xdr:col>8</xdr:col>
      <xdr:colOff>12715</xdr:colOff>
      <xdr:row>5</xdr:row>
      <xdr:rowOff>343481</xdr:rowOff>
    </xdr:to>
    <xdr:sp macro="" textlink="">
      <xdr:nvSpPr>
        <xdr:cNvPr id="24" name="Oval 217">
          <a:extLst>
            <a:ext uri="{FF2B5EF4-FFF2-40B4-BE49-F238E27FC236}">
              <a16:creationId xmlns:a16="http://schemas.microsoft.com/office/drawing/2014/main" id="{C7721598-5C43-448A-903F-56B45BCD1E03}"/>
            </a:ext>
          </a:extLst>
        </xdr:cNvPr>
        <xdr:cNvSpPr>
          <a:spLocks noChangeArrowheads="1"/>
        </xdr:cNvSpPr>
      </xdr:nvSpPr>
      <xdr:spPr bwMode="auto">
        <a:xfrm>
          <a:off x="6984144" y="2634053"/>
          <a:ext cx="267571" cy="267571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8</xdr:col>
      <xdr:colOff>230919</xdr:colOff>
      <xdr:row>4</xdr:row>
      <xdr:rowOff>3792</xdr:rowOff>
    </xdr:from>
    <xdr:to>
      <xdr:col>8</xdr:col>
      <xdr:colOff>498490</xdr:colOff>
      <xdr:row>4</xdr:row>
      <xdr:rowOff>272724</xdr:rowOff>
    </xdr:to>
    <xdr:sp macro="" textlink="">
      <xdr:nvSpPr>
        <xdr:cNvPr id="25" name="Oval 217">
          <a:extLst>
            <a:ext uri="{FF2B5EF4-FFF2-40B4-BE49-F238E27FC236}">
              <a16:creationId xmlns:a16="http://schemas.microsoft.com/office/drawing/2014/main" id="{EEC3B4FC-312E-430B-9F8B-5CD1C31D0048}"/>
            </a:ext>
          </a:extLst>
        </xdr:cNvPr>
        <xdr:cNvSpPr>
          <a:spLocks noChangeArrowheads="1"/>
        </xdr:cNvSpPr>
      </xdr:nvSpPr>
      <xdr:spPr bwMode="auto">
        <a:xfrm>
          <a:off x="7469919" y="2017649"/>
          <a:ext cx="267571" cy="268932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576540</xdr:colOff>
      <xdr:row>4</xdr:row>
      <xdr:rowOff>2432</xdr:rowOff>
    </xdr:from>
    <xdr:to>
      <xdr:col>9</xdr:col>
      <xdr:colOff>148786</xdr:colOff>
      <xdr:row>4</xdr:row>
      <xdr:rowOff>271364</xdr:rowOff>
    </xdr:to>
    <xdr:sp macro="" textlink="">
      <xdr:nvSpPr>
        <xdr:cNvPr id="26" name="Oval 217">
          <a:extLst>
            <a:ext uri="{FF2B5EF4-FFF2-40B4-BE49-F238E27FC236}">
              <a16:creationId xmlns:a16="http://schemas.microsoft.com/office/drawing/2014/main" id="{EEE63F49-5328-42D6-8BB0-6C9C49DF9A2D}"/>
            </a:ext>
          </a:extLst>
        </xdr:cNvPr>
        <xdr:cNvSpPr>
          <a:spLocks noChangeArrowheads="1"/>
        </xdr:cNvSpPr>
      </xdr:nvSpPr>
      <xdr:spPr bwMode="auto">
        <a:xfrm>
          <a:off x="7815540" y="2016289"/>
          <a:ext cx="225389" cy="268932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9</xdr:col>
      <xdr:colOff>205066</xdr:colOff>
      <xdr:row>4</xdr:row>
      <xdr:rowOff>6513</xdr:rowOff>
    </xdr:from>
    <xdr:to>
      <xdr:col>9</xdr:col>
      <xdr:colOff>472637</xdr:colOff>
      <xdr:row>4</xdr:row>
      <xdr:rowOff>275445</xdr:rowOff>
    </xdr:to>
    <xdr:sp macro="" textlink="">
      <xdr:nvSpPr>
        <xdr:cNvPr id="27" name="Oval 217">
          <a:extLst>
            <a:ext uri="{FF2B5EF4-FFF2-40B4-BE49-F238E27FC236}">
              <a16:creationId xmlns:a16="http://schemas.microsoft.com/office/drawing/2014/main" id="{7F026565-F22A-4926-A2EF-A1A8EF9CCC22}"/>
            </a:ext>
          </a:extLst>
        </xdr:cNvPr>
        <xdr:cNvSpPr>
          <a:spLocks noChangeArrowheads="1"/>
        </xdr:cNvSpPr>
      </xdr:nvSpPr>
      <xdr:spPr bwMode="auto">
        <a:xfrm>
          <a:off x="8097209" y="2020370"/>
          <a:ext cx="267571" cy="268932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9</xdr:col>
      <xdr:colOff>542123</xdr:colOff>
      <xdr:row>3</xdr:row>
      <xdr:rowOff>373330</xdr:rowOff>
    </xdr:from>
    <xdr:to>
      <xdr:col>10</xdr:col>
      <xdr:colOff>263414</xdr:colOff>
      <xdr:row>4</xdr:row>
      <xdr:rowOff>208171</xdr:rowOff>
    </xdr:to>
    <xdr:sp macro="" textlink="">
      <xdr:nvSpPr>
        <xdr:cNvPr id="28" name="Oval 217">
          <a:extLst>
            <a:ext uri="{FF2B5EF4-FFF2-40B4-BE49-F238E27FC236}">
              <a16:creationId xmlns:a16="http://schemas.microsoft.com/office/drawing/2014/main" id="{01CFD6C5-AB85-469F-8659-4F497729B43E}"/>
            </a:ext>
          </a:extLst>
        </xdr:cNvPr>
        <xdr:cNvSpPr>
          <a:spLocks noChangeArrowheads="1"/>
        </xdr:cNvSpPr>
      </xdr:nvSpPr>
      <xdr:spPr bwMode="auto">
        <a:xfrm rot="3143833">
          <a:off x="8431919" y="1845248"/>
          <a:ext cx="379127" cy="374434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5a</a:t>
          </a:r>
        </a:p>
      </xdr:txBody>
    </xdr:sp>
    <xdr:clientData/>
  </xdr:twoCellAnchor>
  <xdr:twoCellAnchor editAs="oneCell">
    <xdr:from>
      <xdr:col>10</xdr:col>
      <xdr:colOff>375553</xdr:colOff>
      <xdr:row>4</xdr:row>
      <xdr:rowOff>526276</xdr:rowOff>
    </xdr:from>
    <xdr:to>
      <xdr:col>11</xdr:col>
      <xdr:colOff>70969</xdr:colOff>
      <xdr:row>5</xdr:row>
      <xdr:rowOff>345021</xdr:rowOff>
    </xdr:to>
    <xdr:sp macro="" textlink="">
      <xdr:nvSpPr>
        <xdr:cNvPr id="29" name="Oval 217">
          <a:extLst>
            <a:ext uri="{FF2B5EF4-FFF2-40B4-BE49-F238E27FC236}">
              <a16:creationId xmlns:a16="http://schemas.microsoft.com/office/drawing/2014/main" id="{AB003E42-B952-447B-B428-F20244319990}"/>
            </a:ext>
          </a:extLst>
        </xdr:cNvPr>
        <xdr:cNvSpPr>
          <a:spLocks noChangeArrowheads="1"/>
        </xdr:cNvSpPr>
      </xdr:nvSpPr>
      <xdr:spPr bwMode="auto">
        <a:xfrm rot="3143833">
          <a:off x="8913603" y="2547369"/>
          <a:ext cx="363031" cy="348559"/>
        </a:xfrm>
        <a:prstGeom prst="ellipse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anchorCtr="1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5b</a:t>
          </a:r>
        </a:p>
      </xdr:txBody>
    </xdr:sp>
    <xdr:clientData/>
  </xdr:twoCellAnchor>
  <xdr:twoCellAnchor>
    <xdr:from>
      <xdr:col>10</xdr:col>
      <xdr:colOff>104373</xdr:colOff>
      <xdr:row>4</xdr:row>
      <xdr:rowOff>225400</xdr:rowOff>
    </xdr:from>
    <xdr:to>
      <xdr:col>10</xdr:col>
      <xdr:colOff>390123</xdr:colOff>
      <xdr:row>4</xdr:row>
      <xdr:rowOff>511150</xdr:rowOff>
    </xdr:to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04759692-3ADB-410D-8F77-A920F3DDE444}"/>
            </a:ext>
          </a:extLst>
        </xdr:cNvPr>
        <xdr:cNvSpPr>
          <a:spLocks noChangeArrowheads="1"/>
        </xdr:cNvSpPr>
      </xdr:nvSpPr>
      <xdr:spPr bwMode="auto">
        <a:xfrm>
          <a:off x="8649659" y="2239257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 editAs="oneCell">
    <xdr:from>
      <xdr:col>15</xdr:col>
      <xdr:colOff>159652</xdr:colOff>
      <xdr:row>1</xdr:row>
      <xdr:rowOff>151802</xdr:rowOff>
    </xdr:from>
    <xdr:to>
      <xdr:col>16</xdr:col>
      <xdr:colOff>492245</xdr:colOff>
      <xdr:row>1</xdr:row>
      <xdr:rowOff>580427</xdr:rowOff>
    </xdr:to>
    <xdr:pic>
      <xdr:nvPicPr>
        <xdr:cNvPr id="31" name="Grafik 183" descr="CBS_Logo_orange.jpg">
          <a:extLst>
            <a:ext uri="{FF2B5EF4-FFF2-40B4-BE49-F238E27FC236}">
              <a16:creationId xmlns:a16="http://schemas.microsoft.com/office/drawing/2014/main" id="{7FADB393-0916-4E96-B481-851D102D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970652" y="336859"/>
          <a:ext cx="985736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32658</xdr:colOff>
      <xdr:row>1</xdr:row>
      <xdr:rowOff>119743</xdr:rowOff>
    </xdr:from>
    <xdr:to>
      <xdr:col>2</xdr:col>
      <xdr:colOff>2873</xdr:colOff>
      <xdr:row>1</xdr:row>
      <xdr:rowOff>629860</xdr:rowOff>
    </xdr:to>
    <xdr:pic>
      <xdr:nvPicPr>
        <xdr:cNvPr id="32" name="Grafik 1060" descr="continental_logo_yellow_srgb_png-data.png">
          <a:extLst>
            <a:ext uri="{FF2B5EF4-FFF2-40B4-BE49-F238E27FC236}">
              <a16:creationId xmlns:a16="http://schemas.microsoft.com/office/drawing/2014/main" id="{973ACBF5-9AA3-4B93-AD74-CB78A40A7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4900" t="14493" r="5115" b="17391"/>
        <a:stretch>
          <a:fillRect/>
        </a:stretch>
      </xdr:blipFill>
      <xdr:spPr>
        <a:xfrm>
          <a:off x="304801" y="304800"/>
          <a:ext cx="2234443" cy="510117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136071</xdr:colOff>
      <xdr:row>2</xdr:row>
      <xdr:rowOff>136070</xdr:rowOff>
    </xdr:from>
    <xdr:to>
      <xdr:col>15</xdr:col>
      <xdr:colOff>465927</xdr:colOff>
      <xdr:row>13</xdr:row>
      <xdr:rowOff>435578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DD31D59B-4885-4DB5-963D-EDB133361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1" t="1166" r="1642" b="6892"/>
        <a:stretch/>
      </xdr:blipFill>
      <xdr:spPr bwMode="auto">
        <a:xfrm>
          <a:off x="5279571" y="1047749"/>
          <a:ext cx="8262820" cy="628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7470</xdr:colOff>
      <xdr:row>4</xdr:row>
      <xdr:rowOff>67235</xdr:rowOff>
    </xdr:from>
    <xdr:to>
      <xdr:col>11</xdr:col>
      <xdr:colOff>268262</xdr:colOff>
      <xdr:row>42</xdr:row>
      <xdr:rowOff>75371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300AEC8-4550-45B9-9E2D-48CF2316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" y="1180353"/>
          <a:ext cx="12273498" cy="68213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188884</xdr:colOff>
      <xdr:row>5</xdr:row>
      <xdr:rowOff>263770</xdr:rowOff>
    </xdr:from>
    <xdr:to>
      <xdr:col>13</xdr:col>
      <xdr:colOff>97689</xdr:colOff>
      <xdr:row>6</xdr:row>
      <xdr:rowOff>84745</xdr:rowOff>
    </xdr:to>
    <xdr:grpSp>
      <xdr:nvGrpSpPr>
        <xdr:cNvPr id="149" name="组合 148">
          <a:extLst>
            <a:ext uri="{FF2B5EF4-FFF2-40B4-BE49-F238E27FC236}">
              <a16:creationId xmlns:a16="http://schemas.microsoft.com/office/drawing/2014/main" id="{73AB811C-DDB5-A97C-5ED6-7E701EA381BF}"/>
            </a:ext>
          </a:extLst>
        </xdr:cNvPr>
        <xdr:cNvGrpSpPr/>
      </xdr:nvGrpSpPr>
      <xdr:grpSpPr>
        <a:xfrm>
          <a:off x="9581999" y="3048001"/>
          <a:ext cx="524267" cy="363167"/>
          <a:chOff x="9498965" y="7756769"/>
          <a:chExt cx="602420" cy="475515"/>
        </a:xfrm>
      </xdr:grpSpPr>
      <xdr:sp macro="" textlink="">
        <xdr:nvSpPr>
          <xdr:cNvPr id="151" name="等腰三角形 150">
            <a:extLst>
              <a:ext uri="{FF2B5EF4-FFF2-40B4-BE49-F238E27FC236}">
                <a16:creationId xmlns:a16="http://schemas.microsoft.com/office/drawing/2014/main" id="{4951A154-31C8-1388-482B-7B7CA5F748A3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4" name="文本框 153">
            <a:extLst>
              <a:ext uri="{FF2B5EF4-FFF2-40B4-BE49-F238E27FC236}">
                <a16:creationId xmlns:a16="http://schemas.microsoft.com/office/drawing/2014/main" id="{1984B047-2B14-8880-167C-B3383B5040C3}"/>
              </a:ext>
            </a:extLst>
          </xdr:cNvPr>
          <xdr:cNvSpPr txBox="1"/>
        </xdr:nvSpPr>
        <xdr:spPr>
          <a:xfrm>
            <a:off x="9526867" y="7794633"/>
            <a:ext cx="512622" cy="4291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6</xdr:col>
      <xdr:colOff>334111</xdr:colOff>
      <xdr:row>2</xdr:row>
      <xdr:rowOff>444663</xdr:rowOff>
    </xdr:from>
    <xdr:to>
      <xdr:col>8</xdr:col>
      <xdr:colOff>103137</xdr:colOff>
      <xdr:row>4</xdr:row>
      <xdr:rowOff>72433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A2C8825E-CFCB-6C2B-BBDD-4E150D121352}"/>
            </a:ext>
          </a:extLst>
        </xdr:cNvPr>
        <xdr:cNvGrpSpPr/>
      </xdr:nvGrpSpPr>
      <xdr:grpSpPr>
        <a:xfrm>
          <a:off x="6034457" y="1602317"/>
          <a:ext cx="999949" cy="712154"/>
          <a:chOff x="5277341" y="1568125"/>
          <a:chExt cx="902257" cy="721924"/>
        </a:xfrm>
      </xdr:grpSpPr>
      <xdr:sp macro="" textlink="">
        <xdr:nvSpPr>
          <xdr:cNvPr id="21" name="等腰三角形 20">
            <a:extLst>
              <a:ext uri="{FF2B5EF4-FFF2-40B4-BE49-F238E27FC236}">
                <a16:creationId xmlns:a16="http://schemas.microsoft.com/office/drawing/2014/main" id="{F38479DA-1F8A-3BA1-85FA-FB13D5114783}"/>
              </a:ext>
            </a:extLst>
          </xdr:cNvPr>
          <xdr:cNvSpPr/>
        </xdr:nvSpPr>
        <xdr:spPr>
          <a:xfrm>
            <a:off x="5351018" y="1568125"/>
            <a:ext cx="756210" cy="656843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" name="文本框 21">
            <a:extLst>
              <a:ext uri="{FF2B5EF4-FFF2-40B4-BE49-F238E27FC236}">
                <a16:creationId xmlns:a16="http://schemas.microsoft.com/office/drawing/2014/main" id="{0DC17D36-6169-3D1D-A309-9372693E5E0C}"/>
              </a:ext>
            </a:extLst>
          </xdr:cNvPr>
          <xdr:cNvSpPr txBox="1"/>
        </xdr:nvSpPr>
        <xdr:spPr>
          <a:xfrm>
            <a:off x="5277341" y="1669422"/>
            <a:ext cx="902257" cy="620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6.9h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500pcs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线束</a:t>
            </a:r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143819</xdr:colOff>
      <xdr:row>3</xdr:row>
      <xdr:rowOff>165100</xdr:rowOff>
    </xdr:from>
    <xdr:to>
      <xdr:col>15</xdr:col>
      <xdr:colOff>87376</xdr:colOff>
      <xdr:row>6</xdr:row>
      <xdr:rowOff>154517</xdr:rowOff>
    </xdr:to>
    <xdr:sp macro="" textlink="">
      <xdr:nvSpPr>
        <xdr:cNvPr id="94" name="矩形: 圆角 93">
          <a:extLst>
            <a:ext uri="{FF2B5EF4-FFF2-40B4-BE49-F238E27FC236}">
              <a16:creationId xmlns:a16="http://schemas.microsoft.com/office/drawing/2014/main" id="{9AF5E4F7-2541-4043-BD73-955D2A38E727}"/>
            </a:ext>
          </a:extLst>
        </xdr:cNvPr>
        <xdr:cNvSpPr/>
      </xdr:nvSpPr>
      <xdr:spPr>
        <a:xfrm>
          <a:off x="9336665" y="1884485"/>
          <a:ext cx="1076788" cy="1630647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WP07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显示屏装配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螺钉拧紧</a:t>
          </a:r>
        </a:p>
      </xdr:txBody>
    </xdr:sp>
    <xdr:clientData/>
  </xdr:twoCellAnchor>
  <xdr:twoCellAnchor>
    <xdr:from>
      <xdr:col>3</xdr:col>
      <xdr:colOff>70202</xdr:colOff>
      <xdr:row>3</xdr:row>
      <xdr:rowOff>346529</xdr:rowOff>
    </xdr:from>
    <xdr:to>
      <xdr:col>5</xdr:col>
      <xdr:colOff>435683</xdr:colOff>
      <xdr:row>4</xdr:row>
      <xdr:rowOff>475845</xdr:rowOff>
    </xdr:to>
    <xdr:sp macro="" textlink="">
      <xdr:nvSpPr>
        <xdr:cNvPr id="91" name="矩形: 圆角 90">
          <a:extLst>
            <a:ext uri="{FF2B5EF4-FFF2-40B4-BE49-F238E27FC236}">
              <a16:creationId xmlns:a16="http://schemas.microsoft.com/office/drawing/2014/main" id="{53EDFEEB-4BB1-44BB-9370-CA8BFCEC1612}"/>
            </a:ext>
          </a:extLst>
        </xdr:cNvPr>
        <xdr:cNvSpPr/>
      </xdr:nvSpPr>
      <xdr:spPr>
        <a:xfrm>
          <a:off x="3613502" y="2188029"/>
          <a:ext cx="1508481" cy="675416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WP02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螺钉拧紧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涂胶</a:t>
          </a:r>
        </a:p>
      </xdr:txBody>
    </xdr:sp>
    <xdr:clientData/>
  </xdr:twoCellAnchor>
  <xdr:twoCellAnchor>
    <xdr:from>
      <xdr:col>5</xdr:col>
      <xdr:colOff>555974</xdr:colOff>
      <xdr:row>4</xdr:row>
      <xdr:rowOff>37042</xdr:rowOff>
    </xdr:from>
    <xdr:to>
      <xdr:col>7</xdr:col>
      <xdr:colOff>465661</xdr:colOff>
      <xdr:row>6</xdr:row>
      <xdr:rowOff>165100</xdr:rowOff>
    </xdr:to>
    <xdr:sp macro="" textlink="">
      <xdr:nvSpPr>
        <xdr:cNvPr id="92" name="矩形: 圆角 91">
          <a:extLst>
            <a:ext uri="{FF2B5EF4-FFF2-40B4-BE49-F238E27FC236}">
              <a16:creationId xmlns:a16="http://schemas.microsoft.com/office/drawing/2014/main" id="{17F52C3D-7FC1-4ACF-B71A-E9385B21F0CA}"/>
            </a:ext>
          </a:extLst>
        </xdr:cNvPr>
        <xdr:cNvSpPr/>
      </xdr:nvSpPr>
      <xdr:spPr>
        <a:xfrm>
          <a:off x="5242274" y="2424642"/>
          <a:ext cx="1052687" cy="1220258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WP03</a:t>
          </a:r>
          <a:b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LED PCBA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装配</a:t>
          </a:r>
        </a:p>
      </xdr:txBody>
    </xdr:sp>
    <xdr:clientData/>
  </xdr:twoCellAnchor>
  <xdr:twoCellAnchor>
    <xdr:from>
      <xdr:col>8</xdr:col>
      <xdr:colOff>23985</xdr:colOff>
      <xdr:row>4</xdr:row>
      <xdr:rowOff>45862</xdr:rowOff>
    </xdr:from>
    <xdr:to>
      <xdr:col>9</xdr:col>
      <xdr:colOff>70555</xdr:colOff>
      <xdr:row>6</xdr:row>
      <xdr:rowOff>162278</xdr:rowOff>
    </xdr:to>
    <xdr:sp macro="" textlink="">
      <xdr:nvSpPr>
        <xdr:cNvPr id="93" name="矩形: 圆角 92">
          <a:extLst>
            <a:ext uri="{FF2B5EF4-FFF2-40B4-BE49-F238E27FC236}">
              <a16:creationId xmlns:a16="http://schemas.microsoft.com/office/drawing/2014/main" id="{CD6ADFF4-0AB0-4B1A-B1AD-7FC72EF7D809}"/>
            </a:ext>
          </a:extLst>
        </xdr:cNvPr>
        <xdr:cNvSpPr/>
      </xdr:nvSpPr>
      <xdr:spPr>
        <a:xfrm>
          <a:off x="6366929" y="2423584"/>
          <a:ext cx="611015" cy="1202972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WP04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子导光模组预装配</a:t>
          </a:r>
        </a:p>
      </xdr:txBody>
    </xdr:sp>
    <xdr:clientData/>
  </xdr:twoCellAnchor>
  <xdr:twoCellAnchor>
    <xdr:from>
      <xdr:col>3</xdr:col>
      <xdr:colOff>65613</xdr:colOff>
      <xdr:row>5</xdr:row>
      <xdr:rowOff>36287</xdr:rowOff>
    </xdr:from>
    <xdr:to>
      <xdr:col>5</xdr:col>
      <xdr:colOff>433917</xdr:colOff>
      <xdr:row>6</xdr:row>
      <xdr:rowOff>167016</xdr:rowOff>
    </xdr:to>
    <xdr:sp macro="" textlink="">
      <xdr:nvSpPr>
        <xdr:cNvPr id="95" name="矩形: 圆角 94">
          <a:extLst>
            <a:ext uri="{FF2B5EF4-FFF2-40B4-BE49-F238E27FC236}">
              <a16:creationId xmlns:a16="http://schemas.microsoft.com/office/drawing/2014/main" id="{7B5B5761-65FF-4D89-A92E-71982EDBE558}"/>
            </a:ext>
          </a:extLst>
        </xdr:cNvPr>
        <xdr:cNvSpPr/>
      </xdr:nvSpPr>
      <xdr:spPr>
        <a:xfrm>
          <a:off x="3608913" y="2969987"/>
          <a:ext cx="1511304" cy="676829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WP01</a:t>
          </a:r>
        </a:p>
        <a:p>
          <a:pPr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屏蔽罩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&amp;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蜂鸣器拧紧</a:t>
          </a:r>
        </a:p>
      </xdr:txBody>
    </xdr:sp>
    <xdr:clientData/>
  </xdr:twoCellAnchor>
  <xdr:twoCellAnchor>
    <xdr:from>
      <xdr:col>9</xdr:col>
      <xdr:colOff>200374</xdr:colOff>
      <xdr:row>4</xdr:row>
      <xdr:rowOff>31750</xdr:rowOff>
    </xdr:from>
    <xdr:to>
      <xdr:col>11</xdr:col>
      <xdr:colOff>110061</xdr:colOff>
      <xdr:row>6</xdr:row>
      <xdr:rowOff>154517</xdr:rowOff>
    </xdr:to>
    <xdr:sp macro="" textlink="">
      <xdr:nvSpPr>
        <xdr:cNvPr id="96" name="矩形: 圆角 95">
          <a:extLst>
            <a:ext uri="{FF2B5EF4-FFF2-40B4-BE49-F238E27FC236}">
              <a16:creationId xmlns:a16="http://schemas.microsoft.com/office/drawing/2014/main" id="{A2E3AB66-F865-4E56-A33D-182FE89B9875}"/>
            </a:ext>
          </a:extLst>
        </xdr:cNvPr>
        <xdr:cNvSpPr/>
      </xdr:nvSpPr>
      <xdr:spPr>
        <a:xfrm>
          <a:off x="7172674" y="2419350"/>
          <a:ext cx="1052687" cy="1214967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WP05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子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PCBA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装配</a:t>
          </a:r>
        </a:p>
      </xdr:txBody>
    </xdr:sp>
    <xdr:clientData/>
  </xdr:twoCellAnchor>
  <xdr:twoCellAnchor>
    <xdr:from>
      <xdr:col>11</xdr:col>
      <xdr:colOff>196467</xdr:colOff>
      <xdr:row>4</xdr:row>
      <xdr:rowOff>31750</xdr:rowOff>
    </xdr:from>
    <xdr:to>
      <xdr:col>13</xdr:col>
      <xdr:colOff>106154</xdr:colOff>
      <xdr:row>6</xdr:row>
      <xdr:rowOff>154517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C0E00BC2-554A-46BA-BB51-27BD9EA4789A}"/>
            </a:ext>
          </a:extLst>
        </xdr:cNvPr>
        <xdr:cNvSpPr/>
      </xdr:nvSpPr>
      <xdr:spPr>
        <a:xfrm>
          <a:off x="8256082" y="2298212"/>
          <a:ext cx="1042918" cy="1216920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WP06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线束插接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螺钉拧紧</a:t>
          </a:r>
        </a:p>
      </xdr:txBody>
    </xdr:sp>
    <xdr:clientData/>
  </xdr:twoCellAnchor>
  <xdr:twoCellAnchor>
    <xdr:from>
      <xdr:col>9</xdr:col>
      <xdr:colOff>174883</xdr:colOff>
      <xdr:row>9</xdr:row>
      <xdr:rowOff>380091</xdr:rowOff>
    </xdr:from>
    <xdr:to>
      <xdr:col>11</xdr:col>
      <xdr:colOff>58026</xdr:colOff>
      <xdr:row>12</xdr:row>
      <xdr:rowOff>165491</xdr:rowOff>
    </xdr:to>
    <xdr:sp macro="" textlink="">
      <xdr:nvSpPr>
        <xdr:cNvPr id="101" name="矩形: 圆角 100">
          <a:extLst>
            <a:ext uri="{FF2B5EF4-FFF2-40B4-BE49-F238E27FC236}">
              <a16:creationId xmlns:a16="http://schemas.microsoft.com/office/drawing/2014/main" id="{B5A979BC-C2C8-4790-AB42-96587A98E6F5}"/>
            </a:ext>
          </a:extLst>
        </xdr:cNvPr>
        <xdr:cNvSpPr/>
      </xdr:nvSpPr>
      <xdr:spPr>
        <a:xfrm>
          <a:off x="7147183" y="5498191"/>
          <a:ext cx="1026143" cy="1423700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WP20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金属卡爪装配</a:t>
          </a:r>
        </a:p>
      </xdr:txBody>
    </xdr:sp>
    <xdr:clientData/>
  </xdr:twoCellAnchor>
  <xdr:twoCellAnchor>
    <xdr:from>
      <xdr:col>11</xdr:col>
      <xdr:colOff>188671</xdr:colOff>
      <xdr:row>11</xdr:row>
      <xdr:rowOff>157035</xdr:rowOff>
    </xdr:from>
    <xdr:to>
      <xdr:col>13</xdr:col>
      <xdr:colOff>71814</xdr:colOff>
      <xdr:row>13</xdr:row>
      <xdr:rowOff>486721</xdr:rowOff>
    </xdr:to>
    <xdr:sp macro="" textlink="">
      <xdr:nvSpPr>
        <xdr:cNvPr id="102" name="矩形: 圆角 101">
          <a:extLst>
            <a:ext uri="{FF2B5EF4-FFF2-40B4-BE49-F238E27FC236}">
              <a16:creationId xmlns:a16="http://schemas.microsoft.com/office/drawing/2014/main" id="{F27DDC34-01C7-4ECC-A4F4-34B7C0617797}"/>
            </a:ext>
          </a:extLst>
        </xdr:cNvPr>
        <xdr:cNvSpPr/>
      </xdr:nvSpPr>
      <xdr:spPr>
        <a:xfrm>
          <a:off x="8303971" y="6367335"/>
          <a:ext cx="1026143" cy="1421886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WP19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白平衡校准</a:t>
          </a:r>
        </a:p>
      </xdr:txBody>
    </xdr:sp>
    <xdr:clientData/>
  </xdr:twoCellAnchor>
  <xdr:twoCellAnchor>
    <xdr:from>
      <xdr:col>13</xdr:col>
      <xdr:colOff>192409</xdr:colOff>
      <xdr:row>11</xdr:row>
      <xdr:rowOff>154215</xdr:rowOff>
    </xdr:from>
    <xdr:to>
      <xdr:col>15</xdr:col>
      <xdr:colOff>75551</xdr:colOff>
      <xdr:row>13</xdr:row>
      <xdr:rowOff>483901</xdr:rowOff>
    </xdr:to>
    <xdr:sp macro="" textlink="">
      <xdr:nvSpPr>
        <xdr:cNvPr id="103" name="矩形: 圆角 102">
          <a:extLst>
            <a:ext uri="{FF2B5EF4-FFF2-40B4-BE49-F238E27FC236}">
              <a16:creationId xmlns:a16="http://schemas.microsoft.com/office/drawing/2014/main" id="{A1A9BFEA-0EA0-45A0-A136-88C1718CB529}"/>
            </a:ext>
          </a:extLst>
        </xdr:cNvPr>
        <xdr:cNvSpPr/>
      </xdr:nvSpPr>
      <xdr:spPr>
        <a:xfrm>
          <a:off x="9450709" y="6364515"/>
          <a:ext cx="1026142" cy="1421886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WP18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烧录</a:t>
          </a:r>
        </a:p>
      </xdr:txBody>
    </xdr:sp>
    <xdr:clientData/>
  </xdr:twoCellAnchor>
  <xdr:twoCellAnchor>
    <xdr:from>
      <xdr:col>7</xdr:col>
      <xdr:colOff>186669</xdr:colOff>
      <xdr:row>12</xdr:row>
      <xdr:rowOff>282487</xdr:rowOff>
    </xdr:from>
    <xdr:to>
      <xdr:col>9</xdr:col>
      <xdr:colOff>69812</xdr:colOff>
      <xdr:row>14</xdr:row>
      <xdr:rowOff>455931</xdr:rowOff>
    </xdr:to>
    <xdr:sp macro="" textlink="">
      <xdr:nvSpPr>
        <xdr:cNvPr id="104" name="矩形: 圆角 103">
          <a:extLst>
            <a:ext uri="{FF2B5EF4-FFF2-40B4-BE49-F238E27FC236}">
              <a16:creationId xmlns:a16="http://schemas.microsoft.com/office/drawing/2014/main" id="{2E52CE3E-7888-47AF-8DC0-61920C53CF14}"/>
            </a:ext>
          </a:extLst>
        </xdr:cNvPr>
        <xdr:cNvSpPr/>
      </xdr:nvSpPr>
      <xdr:spPr>
        <a:xfrm>
          <a:off x="5965169" y="7006431"/>
          <a:ext cx="1012032" cy="1260000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WP21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自动功能测试</a:t>
          </a:r>
        </a:p>
      </xdr:txBody>
    </xdr:sp>
    <xdr:clientData/>
  </xdr:twoCellAnchor>
  <xdr:twoCellAnchor>
    <xdr:from>
      <xdr:col>7</xdr:col>
      <xdr:colOff>191589</xdr:colOff>
      <xdr:row>9</xdr:row>
      <xdr:rowOff>391886</xdr:rowOff>
    </xdr:from>
    <xdr:to>
      <xdr:col>9</xdr:col>
      <xdr:colOff>74732</xdr:colOff>
      <xdr:row>12</xdr:row>
      <xdr:rowOff>165100</xdr:rowOff>
    </xdr:to>
    <xdr:sp macro="" textlink="">
      <xdr:nvSpPr>
        <xdr:cNvPr id="105" name="矩形: 圆角 104">
          <a:extLst>
            <a:ext uri="{FF2B5EF4-FFF2-40B4-BE49-F238E27FC236}">
              <a16:creationId xmlns:a16="http://schemas.microsoft.com/office/drawing/2014/main" id="{540F90B3-CB55-4B48-914C-9C1362BC3F4D}"/>
            </a:ext>
          </a:extLst>
        </xdr:cNvPr>
        <xdr:cNvSpPr/>
      </xdr:nvSpPr>
      <xdr:spPr>
        <a:xfrm>
          <a:off x="6020889" y="5509986"/>
          <a:ext cx="1026143" cy="1411514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WP22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目测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铆钉装配</a:t>
          </a:r>
        </a:p>
      </xdr:txBody>
    </xdr:sp>
    <xdr:clientData/>
  </xdr:twoCellAnchor>
  <xdr:twoCellAnchor>
    <xdr:from>
      <xdr:col>3</xdr:col>
      <xdr:colOff>58868</xdr:colOff>
      <xdr:row>9</xdr:row>
      <xdr:rowOff>380694</xdr:rowOff>
    </xdr:from>
    <xdr:to>
      <xdr:col>4</xdr:col>
      <xdr:colOff>99790</xdr:colOff>
      <xdr:row>12</xdr:row>
      <xdr:rowOff>166094</xdr:rowOff>
    </xdr:to>
    <xdr:sp macro="" textlink="">
      <xdr:nvSpPr>
        <xdr:cNvPr id="106" name="矩形: 圆角 105">
          <a:extLst>
            <a:ext uri="{FF2B5EF4-FFF2-40B4-BE49-F238E27FC236}">
              <a16:creationId xmlns:a16="http://schemas.microsoft.com/office/drawing/2014/main" id="{3387E153-2636-4867-992E-DC7027ACCBC5}"/>
            </a:ext>
          </a:extLst>
        </xdr:cNvPr>
        <xdr:cNvSpPr/>
      </xdr:nvSpPr>
      <xdr:spPr>
        <a:xfrm>
          <a:off x="3602168" y="5498794"/>
          <a:ext cx="612422" cy="1423700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CN" altLang="en-US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成品车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47628</xdr:colOff>
      <xdr:row>6</xdr:row>
      <xdr:rowOff>204258</xdr:rowOff>
    </xdr:from>
    <xdr:to>
      <xdr:col>4</xdr:col>
      <xdr:colOff>26711</xdr:colOff>
      <xdr:row>7</xdr:row>
      <xdr:rowOff>193925</xdr:rowOff>
    </xdr:to>
    <xdr:sp macro="" textlink="">
      <xdr:nvSpPr>
        <xdr:cNvPr id="107" name="椭圆 106">
          <a:extLst>
            <a:ext uri="{FF2B5EF4-FFF2-40B4-BE49-F238E27FC236}">
              <a16:creationId xmlns:a16="http://schemas.microsoft.com/office/drawing/2014/main" id="{EDD00515-E029-468B-B8D9-D4635410D075}"/>
            </a:ext>
          </a:extLst>
        </xdr:cNvPr>
        <xdr:cNvSpPr/>
      </xdr:nvSpPr>
      <xdr:spPr>
        <a:xfrm>
          <a:off x="3590928" y="3684058"/>
          <a:ext cx="550583" cy="535767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212373</xdr:colOff>
      <xdr:row>6</xdr:row>
      <xdr:rowOff>205315</xdr:rowOff>
    </xdr:from>
    <xdr:to>
      <xdr:col>7</xdr:col>
      <xdr:colOff>191456</xdr:colOff>
      <xdr:row>7</xdr:row>
      <xdr:rowOff>194982</xdr:rowOff>
    </xdr:to>
    <xdr:sp macro="" textlink="">
      <xdr:nvSpPr>
        <xdr:cNvPr id="108" name="椭圆 107">
          <a:extLst>
            <a:ext uri="{FF2B5EF4-FFF2-40B4-BE49-F238E27FC236}">
              <a16:creationId xmlns:a16="http://schemas.microsoft.com/office/drawing/2014/main" id="{F4A8387B-7ACA-4437-AD1B-6FE515C11AD4}"/>
            </a:ext>
          </a:extLst>
        </xdr:cNvPr>
        <xdr:cNvSpPr/>
      </xdr:nvSpPr>
      <xdr:spPr>
        <a:xfrm>
          <a:off x="5426429" y="3669593"/>
          <a:ext cx="543527" cy="532945"/>
        </a:xfrm>
        <a:prstGeom prst="ellips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78017</xdr:colOff>
      <xdr:row>6</xdr:row>
      <xdr:rowOff>224668</xdr:rowOff>
    </xdr:from>
    <xdr:to>
      <xdr:col>9</xdr:col>
      <xdr:colOff>57100</xdr:colOff>
      <xdr:row>7</xdr:row>
      <xdr:rowOff>214335</xdr:rowOff>
    </xdr:to>
    <xdr:sp macro="" textlink="">
      <xdr:nvSpPr>
        <xdr:cNvPr id="109" name="椭圆 108">
          <a:extLst>
            <a:ext uri="{FF2B5EF4-FFF2-40B4-BE49-F238E27FC236}">
              <a16:creationId xmlns:a16="http://schemas.microsoft.com/office/drawing/2014/main" id="{8EB86F68-A46A-42D0-A3D5-FBB089523344}"/>
            </a:ext>
          </a:extLst>
        </xdr:cNvPr>
        <xdr:cNvSpPr/>
      </xdr:nvSpPr>
      <xdr:spPr>
        <a:xfrm>
          <a:off x="6420961" y="3688946"/>
          <a:ext cx="543528" cy="532945"/>
        </a:xfrm>
        <a:prstGeom prst="ellips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492480</xdr:colOff>
      <xdr:row>6</xdr:row>
      <xdr:rowOff>220837</xdr:rowOff>
    </xdr:from>
    <xdr:to>
      <xdr:col>10</xdr:col>
      <xdr:colOff>471563</xdr:colOff>
      <xdr:row>7</xdr:row>
      <xdr:rowOff>210504</xdr:rowOff>
    </xdr:to>
    <xdr:sp macro="" textlink="">
      <xdr:nvSpPr>
        <xdr:cNvPr id="110" name="椭圆 109">
          <a:extLst>
            <a:ext uri="{FF2B5EF4-FFF2-40B4-BE49-F238E27FC236}">
              <a16:creationId xmlns:a16="http://schemas.microsoft.com/office/drawing/2014/main" id="{5B35D5E9-86C2-419C-B5C6-A6D29840EA1A}"/>
            </a:ext>
          </a:extLst>
        </xdr:cNvPr>
        <xdr:cNvSpPr/>
      </xdr:nvSpPr>
      <xdr:spPr>
        <a:xfrm>
          <a:off x="7399869" y="3685115"/>
          <a:ext cx="543527" cy="532945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436742</xdr:colOff>
      <xdr:row>6</xdr:row>
      <xdr:rowOff>218016</xdr:rowOff>
    </xdr:from>
    <xdr:to>
      <xdr:col>12</xdr:col>
      <xdr:colOff>415825</xdr:colOff>
      <xdr:row>7</xdr:row>
      <xdr:rowOff>207683</xdr:rowOff>
    </xdr:to>
    <xdr:sp macro="" textlink="">
      <xdr:nvSpPr>
        <xdr:cNvPr id="111" name="椭圆 110">
          <a:extLst>
            <a:ext uri="{FF2B5EF4-FFF2-40B4-BE49-F238E27FC236}">
              <a16:creationId xmlns:a16="http://schemas.microsoft.com/office/drawing/2014/main" id="{A2EA3C25-8250-41C9-A57D-51CEDBF32AF2}"/>
            </a:ext>
          </a:extLst>
        </xdr:cNvPr>
        <xdr:cNvSpPr/>
      </xdr:nvSpPr>
      <xdr:spPr>
        <a:xfrm>
          <a:off x="8473020" y="3682294"/>
          <a:ext cx="543527" cy="53294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451559</xdr:colOff>
      <xdr:row>6</xdr:row>
      <xdr:rowOff>215194</xdr:rowOff>
    </xdr:from>
    <xdr:to>
      <xdr:col>14</xdr:col>
      <xdr:colOff>430643</xdr:colOff>
      <xdr:row>7</xdr:row>
      <xdr:rowOff>204861</xdr:rowOff>
    </xdr:to>
    <xdr:sp macro="" textlink="">
      <xdr:nvSpPr>
        <xdr:cNvPr id="112" name="椭圆 111">
          <a:extLst>
            <a:ext uri="{FF2B5EF4-FFF2-40B4-BE49-F238E27FC236}">
              <a16:creationId xmlns:a16="http://schemas.microsoft.com/office/drawing/2014/main" id="{E2378CBA-3C48-4F57-8BDF-3045AC246929}"/>
            </a:ext>
          </a:extLst>
        </xdr:cNvPr>
        <xdr:cNvSpPr/>
      </xdr:nvSpPr>
      <xdr:spPr>
        <a:xfrm>
          <a:off x="9616726" y="3679472"/>
          <a:ext cx="543528" cy="532945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396523</xdr:colOff>
      <xdr:row>8</xdr:row>
      <xdr:rowOff>308327</xdr:rowOff>
    </xdr:from>
    <xdr:to>
      <xdr:col>8</xdr:col>
      <xdr:colOff>375607</xdr:colOff>
      <xdr:row>9</xdr:row>
      <xdr:rowOff>297992</xdr:rowOff>
    </xdr:to>
    <xdr:sp macro="" textlink="">
      <xdr:nvSpPr>
        <xdr:cNvPr id="113" name="椭圆 112">
          <a:extLst>
            <a:ext uri="{FF2B5EF4-FFF2-40B4-BE49-F238E27FC236}">
              <a16:creationId xmlns:a16="http://schemas.microsoft.com/office/drawing/2014/main" id="{EA10DE0A-45AD-4BA6-BE61-280CCA4D85A0}"/>
            </a:ext>
          </a:extLst>
        </xdr:cNvPr>
        <xdr:cNvSpPr/>
      </xdr:nvSpPr>
      <xdr:spPr>
        <a:xfrm>
          <a:off x="6175023" y="4859160"/>
          <a:ext cx="543528" cy="532943"/>
        </a:xfrm>
        <a:prstGeom prst="ellipse">
          <a:avLst/>
        </a:prstGeom>
        <a:solidFill>
          <a:schemeClr val="accent6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98583</xdr:colOff>
      <xdr:row>8</xdr:row>
      <xdr:rowOff>346024</xdr:rowOff>
    </xdr:from>
    <xdr:to>
      <xdr:col>4</xdr:col>
      <xdr:colOff>77666</xdr:colOff>
      <xdr:row>9</xdr:row>
      <xdr:rowOff>335689</xdr:rowOff>
    </xdr:to>
    <xdr:sp macro="" textlink="">
      <xdr:nvSpPr>
        <xdr:cNvPr id="115" name="椭圆 114">
          <a:extLst>
            <a:ext uri="{FF2B5EF4-FFF2-40B4-BE49-F238E27FC236}">
              <a16:creationId xmlns:a16="http://schemas.microsoft.com/office/drawing/2014/main" id="{334C9994-EAAC-49C0-A978-CC86964FD913}"/>
            </a:ext>
          </a:extLst>
        </xdr:cNvPr>
        <xdr:cNvSpPr/>
      </xdr:nvSpPr>
      <xdr:spPr>
        <a:xfrm>
          <a:off x="3619305" y="4896857"/>
          <a:ext cx="543528" cy="532943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zh-CN" altLang="en-US" sz="9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188384</xdr:colOff>
      <xdr:row>7</xdr:row>
      <xdr:rowOff>81439</xdr:rowOff>
    </xdr:from>
    <xdr:to>
      <xdr:col>8</xdr:col>
      <xdr:colOff>54430</xdr:colOff>
      <xdr:row>7</xdr:row>
      <xdr:rowOff>92326</xdr:rowOff>
    </xdr:to>
    <xdr:cxnSp macro="">
      <xdr:nvCxnSpPr>
        <xdr:cNvPr id="116" name="Gerade Verbindung mit Pfeil 193">
          <a:extLst>
            <a:ext uri="{FF2B5EF4-FFF2-40B4-BE49-F238E27FC236}">
              <a16:creationId xmlns:a16="http://schemas.microsoft.com/office/drawing/2014/main" id="{4390D569-8C0F-4C0B-BFB3-379FDB13DF00}"/>
            </a:ext>
          </a:extLst>
        </xdr:cNvPr>
        <xdr:cNvCxnSpPr/>
      </xdr:nvCxnSpPr>
      <xdr:spPr bwMode="auto">
        <a:xfrm flipH="1">
          <a:off x="5966884" y="4088995"/>
          <a:ext cx="430490" cy="10887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B050"/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76200</xdr:colOff>
      <xdr:row>9</xdr:row>
      <xdr:rowOff>50800</xdr:rowOff>
    </xdr:from>
    <xdr:to>
      <xdr:col>2</xdr:col>
      <xdr:colOff>615950</xdr:colOff>
      <xdr:row>9</xdr:row>
      <xdr:rowOff>501650</xdr:rowOff>
    </xdr:to>
    <xdr:sp macro="" textlink="">
      <xdr:nvSpPr>
        <xdr:cNvPr id="124" name="等腰三角形 123">
          <a:extLst>
            <a:ext uri="{FF2B5EF4-FFF2-40B4-BE49-F238E27FC236}">
              <a16:creationId xmlns:a16="http://schemas.microsoft.com/office/drawing/2014/main" id="{E80B8131-D591-4DF4-85E0-62510BEC6F1A}"/>
            </a:ext>
          </a:extLst>
        </xdr:cNvPr>
        <xdr:cNvSpPr/>
      </xdr:nvSpPr>
      <xdr:spPr>
        <a:xfrm>
          <a:off x="2349500" y="5168900"/>
          <a:ext cx="539750" cy="450850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6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133350</xdr:colOff>
      <xdr:row>9</xdr:row>
      <xdr:rowOff>260350</xdr:rowOff>
    </xdr:from>
    <xdr:to>
      <xdr:col>2</xdr:col>
      <xdr:colOff>628650</xdr:colOff>
      <xdr:row>9</xdr:row>
      <xdr:rowOff>520700</xdr:rowOff>
    </xdr:to>
    <xdr:sp macro="" textlink="">
      <xdr:nvSpPr>
        <xdr:cNvPr id="125" name="文本框 124">
          <a:extLst>
            <a:ext uri="{FF2B5EF4-FFF2-40B4-BE49-F238E27FC236}">
              <a16:creationId xmlns:a16="http://schemas.microsoft.com/office/drawing/2014/main" id="{BACF02FF-19DD-4AB1-8F88-8DC86E7DF5E8}"/>
            </a:ext>
          </a:extLst>
        </xdr:cNvPr>
        <xdr:cNvSpPr txBox="1"/>
      </xdr:nvSpPr>
      <xdr:spPr>
        <a:xfrm>
          <a:off x="2406650" y="5378450"/>
          <a:ext cx="49530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34" charset="0"/>
              <a:cs typeface="Arial" panose="020B0604020202020204" pitchFamily="34" charset="0"/>
            </a:rPr>
            <a:t>QTY</a:t>
          </a:r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673100</xdr:colOff>
      <xdr:row>9</xdr:row>
      <xdr:rowOff>50800</xdr:rowOff>
    </xdr:from>
    <xdr:to>
      <xdr:col>2</xdr:col>
      <xdr:colOff>1212850</xdr:colOff>
      <xdr:row>9</xdr:row>
      <xdr:rowOff>501650</xdr:rowOff>
    </xdr:to>
    <xdr:sp macro="" textlink="">
      <xdr:nvSpPr>
        <xdr:cNvPr id="126" name="等腰三角形 125">
          <a:extLst>
            <a:ext uri="{FF2B5EF4-FFF2-40B4-BE49-F238E27FC236}">
              <a16:creationId xmlns:a16="http://schemas.microsoft.com/office/drawing/2014/main" id="{CBDA081C-554D-4EC5-B2BC-114921E08372}"/>
            </a:ext>
          </a:extLst>
        </xdr:cNvPr>
        <xdr:cNvSpPr/>
      </xdr:nvSpPr>
      <xdr:spPr>
        <a:xfrm>
          <a:off x="2946400" y="5168900"/>
          <a:ext cx="539750" cy="450850"/>
        </a:xfrm>
        <a:prstGeom prst="triangle">
          <a:avLst/>
        </a:prstGeom>
        <a:solidFill>
          <a:srgbClr val="00B0F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6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730250</xdr:colOff>
      <xdr:row>9</xdr:row>
      <xdr:rowOff>254000</xdr:rowOff>
    </xdr:from>
    <xdr:to>
      <xdr:col>2</xdr:col>
      <xdr:colOff>1225550</xdr:colOff>
      <xdr:row>9</xdr:row>
      <xdr:rowOff>514350</xdr:rowOff>
    </xdr:to>
    <xdr:sp macro="" textlink="">
      <xdr:nvSpPr>
        <xdr:cNvPr id="128" name="文本框 127">
          <a:extLst>
            <a:ext uri="{FF2B5EF4-FFF2-40B4-BE49-F238E27FC236}">
              <a16:creationId xmlns:a16="http://schemas.microsoft.com/office/drawing/2014/main" id="{74989D7E-87FD-4C77-8488-5348C5363827}"/>
            </a:ext>
          </a:extLst>
        </xdr:cNvPr>
        <xdr:cNvSpPr txBox="1"/>
      </xdr:nvSpPr>
      <xdr:spPr>
        <a:xfrm>
          <a:off x="3003550" y="5372100"/>
          <a:ext cx="49530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34" charset="0"/>
              <a:cs typeface="Arial" panose="020B0604020202020204" pitchFamily="34" charset="0"/>
            </a:rPr>
            <a:t>QTY</a:t>
          </a:r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349250</xdr:colOff>
      <xdr:row>8</xdr:row>
      <xdr:rowOff>44450</xdr:rowOff>
    </xdr:from>
    <xdr:to>
      <xdr:col>2</xdr:col>
      <xdr:colOff>889000</xdr:colOff>
      <xdr:row>8</xdr:row>
      <xdr:rowOff>495300</xdr:rowOff>
    </xdr:to>
    <xdr:sp macro="" textlink="">
      <xdr:nvSpPr>
        <xdr:cNvPr id="129" name="等腰三角形 128">
          <a:extLst>
            <a:ext uri="{FF2B5EF4-FFF2-40B4-BE49-F238E27FC236}">
              <a16:creationId xmlns:a16="http://schemas.microsoft.com/office/drawing/2014/main" id="{90116296-A529-442D-B637-539B873C9B55}"/>
            </a:ext>
          </a:extLst>
        </xdr:cNvPr>
        <xdr:cNvSpPr/>
      </xdr:nvSpPr>
      <xdr:spPr>
        <a:xfrm>
          <a:off x="2622550" y="4616450"/>
          <a:ext cx="539750" cy="450850"/>
        </a:xfrm>
        <a:prstGeom prst="triangl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6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222250</xdr:colOff>
      <xdr:row>10</xdr:row>
      <xdr:rowOff>139700</xdr:rowOff>
    </xdr:from>
    <xdr:to>
      <xdr:col>2</xdr:col>
      <xdr:colOff>508000</xdr:colOff>
      <xdr:row>10</xdr:row>
      <xdr:rowOff>425450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4A65FB84-07D7-4C21-A208-071D5D631BD9}"/>
            </a:ext>
          </a:extLst>
        </xdr:cNvPr>
        <xdr:cNvSpPr>
          <a:spLocks noChangeArrowheads="1"/>
        </xdr:cNvSpPr>
      </xdr:nvSpPr>
      <xdr:spPr bwMode="auto">
        <a:xfrm>
          <a:off x="2495550" y="5803900"/>
          <a:ext cx="285750" cy="285750"/>
        </a:xfrm>
        <a:prstGeom prst="plus">
          <a:avLst>
            <a:gd name="adj" fmla="val 38708"/>
          </a:avLst>
        </a:prstGeom>
        <a:noFill/>
        <a:ln w="2857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711200</xdr:colOff>
      <xdr:row>10</xdr:row>
      <xdr:rowOff>88900</xdr:rowOff>
    </xdr:from>
    <xdr:to>
      <xdr:col>2</xdr:col>
      <xdr:colOff>1054005</xdr:colOff>
      <xdr:row>10</xdr:row>
      <xdr:rowOff>450512</xdr:rowOff>
    </xdr:to>
    <xdr:pic>
      <xdr:nvPicPr>
        <xdr:cNvPr id="131" name="Grafik 189" descr="Ergonomie_Logo_nur männchen.png">
          <a:extLst>
            <a:ext uri="{FF2B5EF4-FFF2-40B4-BE49-F238E27FC236}">
              <a16:creationId xmlns:a16="http://schemas.microsoft.com/office/drawing/2014/main" id="{7082A704-D928-48B2-AD3B-E5A9DE34C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84500" y="5753100"/>
          <a:ext cx="342805" cy="361612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</xdr:row>
      <xdr:rowOff>139700</xdr:rowOff>
    </xdr:from>
    <xdr:to>
      <xdr:col>2</xdr:col>
      <xdr:colOff>781050</xdr:colOff>
      <xdr:row>11</xdr:row>
      <xdr:rowOff>425450</xdr:rowOff>
    </xdr:to>
    <xdr:sp macro="" textlink="">
      <xdr:nvSpPr>
        <xdr:cNvPr id="132" name="AutoShape 4">
          <a:extLst>
            <a:ext uri="{FF2B5EF4-FFF2-40B4-BE49-F238E27FC236}">
              <a16:creationId xmlns:a16="http://schemas.microsoft.com/office/drawing/2014/main" id="{6EC4AB44-0BAC-450F-8ED6-4BA3082E2CE4}"/>
            </a:ext>
          </a:extLst>
        </xdr:cNvPr>
        <xdr:cNvSpPr>
          <a:spLocks noChangeArrowheads="1"/>
        </xdr:cNvSpPr>
      </xdr:nvSpPr>
      <xdr:spPr bwMode="auto">
        <a:xfrm>
          <a:off x="2768600" y="6350000"/>
          <a:ext cx="285750" cy="285750"/>
        </a:xfrm>
        <a:prstGeom prst="diamond">
          <a:avLst/>
        </a:prstGeom>
        <a:solidFill>
          <a:srgbClr val="FFFFFF"/>
        </a:solidFill>
        <a:ln w="28575">
          <a:solidFill>
            <a:srgbClr val="0070C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273050</xdr:colOff>
      <xdr:row>12</xdr:row>
      <xdr:rowOff>139700</xdr:rowOff>
    </xdr:from>
    <xdr:to>
      <xdr:col>2</xdr:col>
      <xdr:colOff>993050</xdr:colOff>
      <xdr:row>12</xdr:row>
      <xdr:rowOff>139700</xdr:rowOff>
    </xdr:to>
    <xdr:cxnSp macro="">
      <xdr:nvCxnSpPr>
        <xdr:cNvPr id="133" name="Gerade Verbindung mit Pfeil 192">
          <a:extLst>
            <a:ext uri="{FF2B5EF4-FFF2-40B4-BE49-F238E27FC236}">
              <a16:creationId xmlns:a16="http://schemas.microsoft.com/office/drawing/2014/main" id="{AA07DFBC-B9CC-4C4B-8E42-F26CB514D233}"/>
            </a:ext>
          </a:extLst>
        </xdr:cNvPr>
        <xdr:cNvCxnSpPr/>
      </xdr:nvCxnSpPr>
      <xdr:spPr bwMode="auto">
        <a:xfrm>
          <a:off x="2546350" y="6896100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273050</xdr:colOff>
      <xdr:row>12</xdr:row>
      <xdr:rowOff>377825</xdr:rowOff>
    </xdr:from>
    <xdr:to>
      <xdr:col>2</xdr:col>
      <xdr:colOff>993050</xdr:colOff>
      <xdr:row>12</xdr:row>
      <xdr:rowOff>377825</xdr:rowOff>
    </xdr:to>
    <xdr:cxnSp macro="">
      <xdr:nvCxnSpPr>
        <xdr:cNvPr id="134" name="Gerade Verbindung mit Pfeil 193">
          <a:extLst>
            <a:ext uri="{FF2B5EF4-FFF2-40B4-BE49-F238E27FC236}">
              <a16:creationId xmlns:a16="http://schemas.microsoft.com/office/drawing/2014/main" id="{CB884255-F89F-428F-97D3-99C57AE80DA9}"/>
            </a:ext>
          </a:extLst>
        </xdr:cNvPr>
        <xdr:cNvCxnSpPr/>
      </xdr:nvCxnSpPr>
      <xdr:spPr bwMode="auto">
        <a:xfrm>
          <a:off x="2546350" y="7134225"/>
          <a:ext cx="720000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2</xdr:col>
      <xdr:colOff>368300</xdr:colOff>
      <xdr:row>13</xdr:row>
      <xdr:rowOff>50800</xdr:rowOff>
    </xdr:from>
    <xdr:to>
      <xdr:col>2</xdr:col>
      <xdr:colOff>908050</xdr:colOff>
      <xdr:row>13</xdr:row>
      <xdr:rowOff>501650</xdr:rowOff>
    </xdr:to>
    <xdr:grpSp>
      <xdr:nvGrpSpPr>
        <xdr:cNvPr id="142" name="组合 141">
          <a:extLst>
            <a:ext uri="{FF2B5EF4-FFF2-40B4-BE49-F238E27FC236}">
              <a16:creationId xmlns:a16="http://schemas.microsoft.com/office/drawing/2014/main" id="{AD335BA3-A35A-1C3E-171E-C1A62A04DCF9}"/>
            </a:ext>
          </a:extLst>
        </xdr:cNvPr>
        <xdr:cNvGrpSpPr/>
      </xdr:nvGrpSpPr>
      <xdr:grpSpPr>
        <a:xfrm>
          <a:off x="2859454" y="7172569"/>
          <a:ext cx="539750" cy="450850"/>
          <a:chOff x="2641600" y="7353300"/>
          <a:chExt cx="539750" cy="450850"/>
        </a:xfrm>
      </xdr:grpSpPr>
      <xdr:sp macro="" textlink="">
        <xdr:nvSpPr>
          <xdr:cNvPr id="135" name="等腰三角形 134">
            <a:extLst>
              <a:ext uri="{FF2B5EF4-FFF2-40B4-BE49-F238E27FC236}">
                <a16:creationId xmlns:a16="http://schemas.microsoft.com/office/drawing/2014/main" id="{601C7455-3488-4BA6-9D9C-8A0896E4C3FA}"/>
              </a:ext>
            </a:extLst>
          </xdr:cNvPr>
          <xdr:cNvSpPr/>
        </xdr:nvSpPr>
        <xdr:spPr>
          <a:xfrm>
            <a:off x="2641600" y="7353300"/>
            <a:ext cx="539750" cy="450850"/>
          </a:xfrm>
          <a:prstGeom prst="triangle">
            <a:avLst/>
          </a:prstGeom>
          <a:noFill/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0" name="任意多边形: 形状 149">
            <a:extLst>
              <a:ext uri="{FF2B5EF4-FFF2-40B4-BE49-F238E27FC236}">
                <a16:creationId xmlns:a16="http://schemas.microsoft.com/office/drawing/2014/main" id="{C3192C4E-CAEE-4552-A9EB-322E805029B8}"/>
              </a:ext>
            </a:extLst>
          </xdr:cNvPr>
          <xdr:cNvSpPr/>
        </xdr:nvSpPr>
        <xdr:spPr>
          <a:xfrm>
            <a:off x="2821869" y="7551738"/>
            <a:ext cx="59444" cy="219075"/>
          </a:xfrm>
          <a:custGeom>
            <a:avLst/>
            <a:gdLst>
              <a:gd name="connsiteX0" fmla="*/ 76906 w 79609"/>
              <a:gd name="connsiteY0" fmla="*/ 0 h 227013"/>
              <a:gd name="connsiteX1" fmla="*/ 72144 w 79609"/>
              <a:gd name="connsiteY1" fmla="*/ 112713 h 227013"/>
              <a:gd name="connsiteX2" fmla="*/ 13406 w 79609"/>
              <a:gd name="connsiteY2" fmla="*/ 131763 h 227013"/>
              <a:gd name="connsiteX3" fmla="*/ 5469 w 79609"/>
              <a:gd name="connsiteY3" fmla="*/ 227013 h 22701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9609" h="227013">
                <a:moveTo>
                  <a:pt x="76906" y="0"/>
                </a:moveTo>
                <a:cubicBezTo>
                  <a:pt x="79816" y="45376"/>
                  <a:pt x="82727" y="90753"/>
                  <a:pt x="72144" y="112713"/>
                </a:cubicBezTo>
                <a:cubicBezTo>
                  <a:pt x="61561" y="134673"/>
                  <a:pt x="24518" y="112713"/>
                  <a:pt x="13406" y="131763"/>
                </a:cubicBezTo>
                <a:cubicBezTo>
                  <a:pt x="2294" y="150813"/>
                  <a:pt x="-5908" y="210874"/>
                  <a:pt x="5469" y="227013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52" name="任意多边形: 形状 151">
            <a:extLst>
              <a:ext uri="{FF2B5EF4-FFF2-40B4-BE49-F238E27FC236}">
                <a16:creationId xmlns:a16="http://schemas.microsoft.com/office/drawing/2014/main" id="{F720137F-670C-4C3F-AD41-8F57AE3EFDF1}"/>
              </a:ext>
            </a:extLst>
          </xdr:cNvPr>
          <xdr:cNvSpPr/>
        </xdr:nvSpPr>
        <xdr:spPr>
          <a:xfrm>
            <a:off x="2938463" y="7553158"/>
            <a:ext cx="55561" cy="214479"/>
          </a:xfrm>
          <a:custGeom>
            <a:avLst/>
            <a:gdLst>
              <a:gd name="connsiteX0" fmla="*/ 8333 w 79138"/>
              <a:gd name="connsiteY0" fmla="*/ 0 h 227012"/>
              <a:gd name="connsiteX1" fmla="*/ 5158 w 79138"/>
              <a:gd name="connsiteY1" fmla="*/ 123825 h 227012"/>
              <a:gd name="connsiteX2" fmla="*/ 68658 w 79138"/>
              <a:gd name="connsiteY2" fmla="*/ 120650 h 227012"/>
              <a:gd name="connsiteX3" fmla="*/ 73420 w 79138"/>
              <a:gd name="connsiteY3" fmla="*/ 227012 h 2270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9138" h="227012">
                <a:moveTo>
                  <a:pt x="8333" y="0"/>
                </a:moveTo>
                <a:cubicBezTo>
                  <a:pt x="1718" y="51858"/>
                  <a:pt x="-4896" y="103717"/>
                  <a:pt x="5158" y="123825"/>
                </a:cubicBezTo>
                <a:cubicBezTo>
                  <a:pt x="15212" y="143933"/>
                  <a:pt x="57281" y="103452"/>
                  <a:pt x="68658" y="120650"/>
                </a:cubicBezTo>
                <a:cubicBezTo>
                  <a:pt x="80035" y="137848"/>
                  <a:pt x="82945" y="221985"/>
                  <a:pt x="73420" y="227012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5</xdr:col>
      <xdr:colOff>196491</xdr:colOff>
      <xdr:row>9</xdr:row>
      <xdr:rowOff>400548</xdr:rowOff>
    </xdr:from>
    <xdr:to>
      <xdr:col>7</xdr:col>
      <xdr:colOff>79634</xdr:colOff>
      <xdr:row>12</xdr:row>
      <xdr:rowOff>165101</xdr:rowOff>
    </xdr:to>
    <xdr:sp macro="" textlink="">
      <xdr:nvSpPr>
        <xdr:cNvPr id="153" name="矩形: 圆角 152">
          <a:extLst>
            <a:ext uri="{FF2B5EF4-FFF2-40B4-BE49-F238E27FC236}">
              <a16:creationId xmlns:a16="http://schemas.microsoft.com/office/drawing/2014/main" id="{C9F0ED8D-83F0-4836-BD08-8BE21ACDBB74}"/>
            </a:ext>
          </a:extLst>
        </xdr:cNvPr>
        <xdr:cNvSpPr/>
      </xdr:nvSpPr>
      <xdr:spPr>
        <a:xfrm>
          <a:off x="4882791" y="5518648"/>
          <a:ext cx="1026143" cy="1402853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WP23</a:t>
          </a:r>
        </a:p>
        <a:p>
          <a:pPr marL="0" indent="0" algn="ctr"/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锁表</a:t>
          </a:r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</a:t>
          </a:r>
          <a:r>
            <a:rPr lang="zh-CN" altLang="en-US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包装</a:t>
          </a:r>
        </a:p>
      </xdr:txBody>
    </xdr:sp>
    <xdr:clientData/>
  </xdr:twoCellAnchor>
  <xdr:twoCellAnchor>
    <xdr:from>
      <xdr:col>3</xdr:col>
      <xdr:colOff>21168</xdr:colOff>
      <xdr:row>6</xdr:row>
      <xdr:rowOff>210960</xdr:rowOff>
    </xdr:from>
    <xdr:to>
      <xdr:col>4</xdr:col>
      <xdr:colOff>70555</xdr:colOff>
      <xdr:row>7</xdr:row>
      <xdr:rowOff>158044</xdr:rowOff>
    </xdr:to>
    <xdr:sp macro="" textlink="">
      <xdr:nvSpPr>
        <xdr:cNvPr id="155" name="文本框 154">
          <a:extLst>
            <a:ext uri="{FF2B5EF4-FFF2-40B4-BE49-F238E27FC236}">
              <a16:creationId xmlns:a16="http://schemas.microsoft.com/office/drawing/2014/main" id="{E5B18135-9F7B-41B4-B54A-D28C7F87B0CD}"/>
            </a:ext>
          </a:extLst>
        </xdr:cNvPr>
        <xdr:cNvSpPr txBox="1"/>
      </xdr:nvSpPr>
      <xdr:spPr>
        <a:xfrm>
          <a:off x="3541890" y="3675238"/>
          <a:ext cx="613832" cy="490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A1-A4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416277</xdr:colOff>
      <xdr:row>6</xdr:row>
      <xdr:rowOff>244474</xdr:rowOff>
    </xdr:from>
    <xdr:to>
      <xdr:col>10</xdr:col>
      <xdr:colOff>529168</xdr:colOff>
      <xdr:row>7</xdr:row>
      <xdr:rowOff>162277</xdr:rowOff>
    </xdr:to>
    <xdr:sp macro="" textlink="">
      <xdr:nvSpPr>
        <xdr:cNvPr id="156" name="文本框 155">
          <a:extLst>
            <a:ext uri="{FF2B5EF4-FFF2-40B4-BE49-F238E27FC236}">
              <a16:creationId xmlns:a16="http://schemas.microsoft.com/office/drawing/2014/main" id="{3135D567-3E63-4AF5-8C98-73D9C0D2A62F}"/>
            </a:ext>
          </a:extLst>
        </xdr:cNvPr>
        <xdr:cNvSpPr txBox="1"/>
      </xdr:nvSpPr>
      <xdr:spPr>
        <a:xfrm>
          <a:off x="7323666" y="3708752"/>
          <a:ext cx="677335" cy="461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C1-C12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235858</xdr:colOff>
      <xdr:row>6</xdr:row>
      <xdr:rowOff>337458</xdr:rowOff>
    </xdr:from>
    <xdr:to>
      <xdr:col>8</xdr:col>
      <xdr:colOff>90714</xdr:colOff>
      <xdr:row>6</xdr:row>
      <xdr:rowOff>337458</xdr:rowOff>
    </xdr:to>
    <xdr:cxnSp macro="">
      <xdr:nvCxnSpPr>
        <xdr:cNvPr id="157" name="Gerade Verbindung mit Pfeil 193">
          <a:extLst>
            <a:ext uri="{FF2B5EF4-FFF2-40B4-BE49-F238E27FC236}">
              <a16:creationId xmlns:a16="http://schemas.microsoft.com/office/drawing/2014/main" id="{728D7878-D45D-46FB-9680-E9E77B097FA8}"/>
            </a:ext>
          </a:extLst>
        </xdr:cNvPr>
        <xdr:cNvCxnSpPr/>
      </xdr:nvCxnSpPr>
      <xdr:spPr bwMode="auto">
        <a:xfrm>
          <a:off x="6065158" y="3817258"/>
          <a:ext cx="426356" cy="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B050"/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15</xdr:col>
      <xdr:colOff>46492</xdr:colOff>
      <xdr:row>6</xdr:row>
      <xdr:rowOff>473529</xdr:rowOff>
    </xdr:from>
    <xdr:to>
      <xdr:col>16</xdr:col>
      <xdr:colOff>522742</xdr:colOff>
      <xdr:row>10</xdr:row>
      <xdr:rowOff>128815</xdr:rowOff>
    </xdr:to>
    <xdr:sp macro="" textlink="">
      <xdr:nvSpPr>
        <xdr:cNvPr id="174" name="矩形: 圆角 173">
          <a:extLst>
            <a:ext uri="{FF2B5EF4-FFF2-40B4-BE49-F238E27FC236}">
              <a16:creationId xmlns:a16="http://schemas.microsoft.com/office/drawing/2014/main" id="{AB01FD2B-8E96-4DD3-90EC-E4D98C266BD6}"/>
            </a:ext>
          </a:extLst>
        </xdr:cNvPr>
        <xdr:cNvSpPr/>
      </xdr:nvSpPr>
      <xdr:spPr>
        <a:xfrm>
          <a:off x="10324421" y="3820886"/>
          <a:ext cx="1038678" cy="1832429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WP08~WP17</a:t>
          </a:r>
        </a:p>
        <a:p>
          <a:pPr marL="0" indent="0" algn="ctr"/>
          <a:r>
            <a:rPr lang="en-US" altLang="zh-CN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Gluing</a:t>
          </a:r>
          <a:r>
            <a:rPr lang="en-US" altLang="zh-CN" sz="11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line</a:t>
          </a:r>
          <a:endParaRPr lang="zh-CN" altLang="en-US" sz="110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15</xdr:col>
      <xdr:colOff>163944</xdr:colOff>
      <xdr:row>3</xdr:row>
      <xdr:rowOff>443539</xdr:rowOff>
    </xdr:from>
    <xdr:to>
      <xdr:col>16</xdr:col>
      <xdr:colOff>423332</xdr:colOff>
      <xdr:row>5</xdr:row>
      <xdr:rowOff>435719</xdr:rowOff>
    </xdr:to>
    <xdr:pic>
      <xdr:nvPicPr>
        <xdr:cNvPr id="173" name="图片 172">
          <a:extLst>
            <a:ext uri="{FF2B5EF4-FFF2-40B4-BE49-F238E27FC236}">
              <a16:creationId xmlns:a16="http://schemas.microsoft.com/office/drawing/2014/main" id="{5952DD7E-D5A1-415E-878C-85D29670BB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044"/>
        <a:stretch/>
      </xdr:blipFill>
      <xdr:spPr>
        <a:xfrm>
          <a:off x="10565244" y="2285039"/>
          <a:ext cx="830888" cy="1084380"/>
        </a:xfrm>
        <a:prstGeom prst="rect">
          <a:avLst/>
        </a:prstGeom>
      </xdr:spPr>
    </xdr:pic>
    <xdr:clientData/>
  </xdr:twoCellAnchor>
  <xdr:twoCellAnchor editAs="oneCell">
    <xdr:from>
      <xdr:col>15</xdr:col>
      <xdr:colOff>189344</xdr:colOff>
      <xdr:row>10</xdr:row>
      <xdr:rowOff>450418</xdr:rowOff>
    </xdr:from>
    <xdr:to>
      <xdr:col>16</xdr:col>
      <xdr:colOff>459064</xdr:colOff>
      <xdr:row>12</xdr:row>
      <xdr:rowOff>456142</xdr:rowOff>
    </xdr:to>
    <xdr:pic>
      <xdr:nvPicPr>
        <xdr:cNvPr id="175" name="图片 174">
          <a:extLst>
            <a:ext uri="{FF2B5EF4-FFF2-40B4-BE49-F238E27FC236}">
              <a16:creationId xmlns:a16="http://schemas.microsoft.com/office/drawing/2014/main" id="{6D5C7563-71C4-465B-B9CE-7DBF1D08E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044"/>
        <a:stretch/>
      </xdr:blipFill>
      <xdr:spPr>
        <a:xfrm>
          <a:off x="10590644" y="6114618"/>
          <a:ext cx="841220" cy="1097924"/>
        </a:xfrm>
        <a:prstGeom prst="rect">
          <a:avLst/>
        </a:prstGeom>
      </xdr:spPr>
    </xdr:pic>
    <xdr:clientData/>
  </xdr:twoCellAnchor>
  <xdr:twoCellAnchor>
    <xdr:from>
      <xdr:col>15</xdr:col>
      <xdr:colOff>68792</xdr:colOff>
      <xdr:row>4</xdr:row>
      <xdr:rowOff>376767</xdr:rowOff>
    </xdr:from>
    <xdr:to>
      <xdr:col>16</xdr:col>
      <xdr:colOff>15875</xdr:colOff>
      <xdr:row>4</xdr:row>
      <xdr:rowOff>382058</xdr:rowOff>
    </xdr:to>
    <xdr:cxnSp macro="">
      <xdr:nvCxnSpPr>
        <xdr:cNvPr id="191" name="直接连接符 190">
          <a:extLst>
            <a:ext uri="{FF2B5EF4-FFF2-40B4-BE49-F238E27FC236}">
              <a16:creationId xmlns:a16="http://schemas.microsoft.com/office/drawing/2014/main" id="{C66AAC71-FA09-4D3D-AB41-B72C67C348EB}"/>
            </a:ext>
          </a:extLst>
        </xdr:cNvPr>
        <xdr:cNvCxnSpPr/>
      </xdr:nvCxnSpPr>
      <xdr:spPr>
        <a:xfrm>
          <a:off x="10470092" y="2764367"/>
          <a:ext cx="518583" cy="5291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453</xdr:colOff>
      <xdr:row>4</xdr:row>
      <xdr:rowOff>381000</xdr:rowOff>
    </xdr:from>
    <xdr:to>
      <xdr:col>16</xdr:col>
      <xdr:colOff>3403</xdr:colOff>
      <xdr:row>6</xdr:row>
      <xdr:rowOff>473529</xdr:rowOff>
    </xdr:to>
    <xdr:cxnSp macro="">
      <xdr:nvCxnSpPr>
        <xdr:cNvPr id="193" name="直接连接符 192">
          <a:extLst>
            <a:ext uri="{FF2B5EF4-FFF2-40B4-BE49-F238E27FC236}">
              <a16:creationId xmlns:a16="http://schemas.microsoft.com/office/drawing/2014/main" id="{2074E2EE-FEF6-4A5C-AEB6-A3DC34E306B4}"/>
            </a:ext>
          </a:extLst>
        </xdr:cNvPr>
        <xdr:cNvCxnSpPr>
          <a:endCxn id="174" idx="0"/>
        </xdr:cNvCxnSpPr>
      </xdr:nvCxnSpPr>
      <xdr:spPr>
        <a:xfrm>
          <a:off x="10840810" y="2639786"/>
          <a:ext cx="2950" cy="11811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  <a:prstDash val="dash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3403</xdr:colOff>
      <xdr:row>10</xdr:row>
      <xdr:rowOff>128815</xdr:rowOff>
    </xdr:from>
    <xdr:to>
      <xdr:col>16</xdr:col>
      <xdr:colOff>12095</xdr:colOff>
      <xdr:row>12</xdr:row>
      <xdr:rowOff>15875</xdr:rowOff>
    </xdr:to>
    <xdr:cxnSp macro="">
      <xdr:nvCxnSpPr>
        <xdr:cNvPr id="197" name="直接连接符 196">
          <a:extLst>
            <a:ext uri="{FF2B5EF4-FFF2-40B4-BE49-F238E27FC236}">
              <a16:creationId xmlns:a16="http://schemas.microsoft.com/office/drawing/2014/main" id="{A43DF9D5-BEB2-4F71-B0B9-4BE67C4959BE}"/>
            </a:ext>
          </a:extLst>
        </xdr:cNvPr>
        <xdr:cNvCxnSpPr>
          <a:stCxn id="174" idx="2"/>
        </xdr:cNvCxnSpPr>
      </xdr:nvCxnSpPr>
      <xdr:spPr>
        <a:xfrm>
          <a:off x="10843760" y="5653315"/>
          <a:ext cx="8692" cy="975631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78317</xdr:colOff>
      <xdr:row>12</xdr:row>
      <xdr:rowOff>20109</xdr:rowOff>
    </xdr:from>
    <xdr:to>
      <xdr:col>16</xdr:col>
      <xdr:colOff>25400</xdr:colOff>
      <xdr:row>12</xdr:row>
      <xdr:rowOff>25400</xdr:rowOff>
    </xdr:to>
    <xdr:cxnSp macro="">
      <xdr:nvCxnSpPr>
        <xdr:cNvPr id="198" name="直接连接符 197">
          <a:extLst>
            <a:ext uri="{FF2B5EF4-FFF2-40B4-BE49-F238E27FC236}">
              <a16:creationId xmlns:a16="http://schemas.microsoft.com/office/drawing/2014/main" id="{EEFEC9C2-407E-4AAD-B351-A6D34AC0C97B}"/>
            </a:ext>
          </a:extLst>
        </xdr:cNvPr>
        <xdr:cNvCxnSpPr/>
      </xdr:nvCxnSpPr>
      <xdr:spPr>
        <a:xfrm>
          <a:off x="10479617" y="6776509"/>
          <a:ext cx="518583" cy="5291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  <a:prstDash val="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400905</xdr:colOff>
      <xdr:row>6</xdr:row>
      <xdr:rowOff>236915</xdr:rowOff>
    </xdr:from>
    <xdr:to>
      <xdr:col>12</xdr:col>
      <xdr:colOff>444500</xdr:colOff>
      <xdr:row>7</xdr:row>
      <xdr:rowOff>183999</xdr:rowOff>
    </xdr:to>
    <xdr:sp macro="" textlink="">
      <xdr:nvSpPr>
        <xdr:cNvPr id="54" name="文本框 53">
          <a:extLst>
            <a:ext uri="{FF2B5EF4-FFF2-40B4-BE49-F238E27FC236}">
              <a16:creationId xmlns:a16="http://schemas.microsoft.com/office/drawing/2014/main" id="{FC5BF888-28BC-43C4-ACC7-4F1EB5EAE5CD}"/>
            </a:ext>
          </a:extLst>
        </xdr:cNvPr>
        <xdr:cNvSpPr txBox="1"/>
      </xdr:nvSpPr>
      <xdr:spPr>
        <a:xfrm>
          <a:off x="8437183" y="3701193"/>
          <a:ext cx="608039" cy="490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D1-D5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389012</xdr:colOff>
      <xdr:row>6</xdr:row>
      <xdr:rowOff>244172</xdr:rowOff>
    </xdr:from>
    <xdr:to>
      <xdr:col>14</xdr:col>
      <xdr:colOff>500945</xdr:colOff>
      <xdr:row>7</xdr:row>
      <xdr:rowOff>191256</xdr:rowOff>
    </xdr:to>
    <xdr:sp macro="" textlink="">
      <xdr:nvSpPr>
        <xdr:cNvPr id="55" name="文本框 54">
          <a:extLst>
            <a:ext uri="{FF2B5EF4-FFF2-40B4-BE49-F238E27FC236}">
              <a16:creationId xmlns:a16="http://schemas.microsoft.com/office/drawing/2014/main" id="{594DA632-E4D9-4E27-A772-CECDC2A52BBC}"/>
            </a:ext>
          </a:extLst>
        </xdr:cNvPr>
        <xdr:cNvSpPr txBox="1"/>
      </xdr:nvSpPr>
      <xdr:spPr>
        <a:xfrm>
          <a:off x="9554179" y="3708450"/>
          <a:ext cx="676377" cy="490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D6-D16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498231</xdr:colOff>
      <xdr:row>6</xdr:row>
      <xdr:rowOff>341923</xdr:rowOff>
    </xdr:from>
    <xdr:to>
      <xdr:col>13</xdr:col>
      <xdr:colOff>394102</xdr:colOff>
      <xdr:row>6</xdr:row>
      <xdr:rowOff>342498</xdr:rowOff>
    </xdr:to>
    <xdr:cxnSp macro="">
      <xdr:nvCxnSpPr>
        <xdr:cNvPr id="56" name="Gerade Verbindung mit Pfeil 193">
          <a:extLst>
            <a:ext uri="{FF2B5EF4-FFF2-40B4-BE49-F238E27FC236}">
              <a16:creationId xmlns:a16="http://schemas.microsoft.com/office/drawing/2014/main" id="{0C43DA5C-DA9D-4FE5-9D7A-A87D46815CEF}"/>
            </a:ext>
          </a:extLst>
        </xdr:cNvPr>
        <xdr:cNvCxnSpPr/>
      </xdr:nvCxnSpPr>
      <xdr:spPr bwMode="auto">
        <a:xfrm>
          <a:off x="9119577" y="3824654"/>
          <a:ext cx="462487" cy="575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60000"/>
              <a:lumOff val="40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12</xdr:col>
      <xdr:colOff>442384</xdr:colOff>
      <xdr:row>7</xdr:row>
      <xdr:rowOff>64404</xdr:rowOff>
    </xdr:from>
    <xdr:to>
      <xdr:col>13</xdr:col>
      <xdr:colOff>346807</xdr:colOff>
      <xdr:row>7</xdr:row>
      <xdr:rowOff>68384</xdr:rowOff>
    </xdr:to>
    <xdr:cxnSp macro="">
      <xdr:nvCxnSpPr>
        <xdr:cNvPr id="57" name="Gerade Verbindung mit Pfeil 193">
          <a:extLst>
            <a:ext uri="{FF2B5EF4-FFF2-40B4-BE49-F238E27FC236}">
              <a16:creationId xmlns:a16="http://schemas.microsoft.com/office/drawing/2014/main" id="{F8A30FDF-3934-4273-9BFD-23C4FB75D870}"/>
            </a:ext>
          </a:extLst>
        </xdr:cNvPr>
        <xdr:cNvCxnSpPr/>
      </xdr:nvCxnSpPr>
      <xdr:spPr bwMode="auto">
        <a:xfrm flipH="1" flipV="1">
          <a:off x="9063730" y="4094212"/>
          <a:ext cx="471039" cy="398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60000"/>
              <a:lumOff val="40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6</xdr:col>
      <xdr:colOff>180924</xdr:colOff>
      <xdr:row>6</xdr:row>
      <xdr:rowOff>272949</xdr:rowOff>
    </xdr:from>
    <xdr:to>
      <xdr:col>7</xdr:col>
      <xdr:colOff>211666</xdr:colOff>
      <xdr:row>7</xdr:row>
      <xdr:rowOff>112889</xdr:rowOff>
    </xdr:to>
    <xdr:sp macro="" textlink="">
      <xdr:nvSpPr>
        <xdr:cNvPr id="59" name="文本框 58">
          <a:extLst>
            <a:ext uri="{FF2B5EF4-FFF2-40B4-BE49-F238E27FC236}">
              <a16:creationId xmlns:a16="http://schemas.microsoft.com/office/drawing/2014/main" id="{2AB35205-8535-4811-8E5E-A000469F5CB8}"/>
            </a:ext>
          </a:extLst>
        </xdr:cNvPr>
        <xdr:cNvSpPr txBox="1"/>
      </xdr:nvSpPr>
      <xdr:spPr>
        <a:xfrm>
          <a:off x="5394980" y="3737227"/>
          <a:ext cx="595186" cy="383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B1-B8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324809</xdr:colOff>
      <xdr:row>8</xdr:row>
      <xdr:rowOff>343503</xdr:rowOff>
    </xdr:from>
    <xdr:to>
      <xdr:col>8</xdr:col>
      <xdr:colOff>472723</xdr:colOff>
      <xdr:row>9</xdr:row>
      <xdr:rowOff>290587</xdr:rowOff>
    </xdr:to>
    <xdr:sp macro="" textlink="">
      <xdr:nvSpPr>
        <xdr:cNvPr id="61" name="文本框 60">
          <a:extLst>
            <a:ext uri="{FF2B5EF4-FFF2-40B4-BE49-F238E27FC236}">
              <a16:creationId xmlns:a16="http://schemas.microsoft.com/office/drawing/2014/main" id="{EB90D227-FE60-48E6-A4CD-4E2241667CA7}"/>
            </a:ext>
          </a:extLst>
        </xdr:cNvPr>
        <xdr:cNvSpPr txBox="1"/>
      </xdr:nvSpPr>
      <xdr:spPr>
        <a:xfrm>
          <a:off x="6103309" y="4894336"/>
          <a:ext cx="712358" cy="490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E1-E10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37496</xdr:colOff>
      <xdr:row>8</xdr:row>
      <xdr:rowOff>387350</xdr:rowOff>
    </xdr:from>
    <xdr:to>
      <xdr:col>4</xdr:col>
      <xdr:colOff>155222</xdr:colOff>
      <xdr:row>9</xdr:row>
      <xdr:rowOff>303137</xdr:rowOff>
    </xdr:to>
    <xdr:sp macro="" textlink="">
      <xdr:nvSpPr>
        <xdr:cNvPr id="62" name="文本框 61">
          <a:extLst>
            <a:ext uri="{FF2B5EF4-FFF2-40B4-BE49-F238E27FC236}">
              <a16:creationId xmlns:a16="http://schemas.microsoft.com/office/drawing/2014/main" id="{A68ADD3F-B45B-41BE-B616-6E7262AD2945}"/>
            </a:ext>
          </a:extLst>
        </xdr:cNvPr>
        <xdr:cNvSpPr txBox="1"/>
      </xdr:nvSpPr>
      <xdr:spPr>
        <a:xfrm>
          <a:off x="3558218" y="4938183"/>
          <a:ext cx="682171" cy="459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A10-A14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9075</xdr:colOff>
      <xdr:row>2</xdr:row>
      <xdr:rowOff>171497</xdr:rowOff>
    </xdr:from>
    <xdr:to>
      <xdr:col>4</xdr:col>
      <xdr:colOff>344717</xdr:colOff>
      <xdr:row>3</xdr:row>
      <xdr:rowOff>377343</xdr:rowOff>
    </xdr:to>
    <xdr:grpSp>
      <xdr:nvGrpSpPr>
        <xdr:cNvPr id="67" name="组合 66">
          <a:extLst>
            <a:ext uri="{FF2B5EF4-FFF2-40B4-BE49-F238E27FC236}">
              <a16:creationId xmlns:a16="http://schemas.microsoft.com/office/drawing/2014/main" id="{DE9A5927-6D52-5FBF-05DE-0AC55771ABF6}"/>
            </a:ext>
          </a:extLst>
        </xdr:cNvPr>
        <xdr:cNvGrpSpPr/>
      </xdr:nvGrpSpPr>
      <xdr:grpSpPr>
        <a:xfrm>
          <a:off x="3863037" y="1329151"/>
          <a:ext cx="951103" cy="748038"/>
          <a:chOff x="3529797" y="1639054"/>
          <a:chExt cx="900087" cy="749123"/>
        </a:xfrm>
      </xdr:grpSpPr>
      <xdr:sp macro="" textlink="">
        <xdr:nvSpPr>
          <xdr:cNvPr id="65" name="等腰三角形 64">
            <a:extLst>
              <a:ext uri="{FF2B5EF4-FFF2-40B4-BE49-F238E27FC236}">
                <a16:creationId xmlns:a16="http://schemas.microsoft.com/office/drawing/2014/main" id="{06504A62-F726-4C1F-A347-55CDFF72546C}"/>
              </a:ext>
            </a:extLst>
          </xdr:cNvPr>
          <xdr:cNvSpPr/>
        </xdr:nvSpPr>
        <xdr:spPr>
          <a:xfrm>
            <a:off x="3577758" y="1639054"/>
            <a:ext cx="801097" cy="689897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" name="文本框 1">
            <a:extLst>
              <a:ext uri="{FF2B5EF4-FFF2-40B4-BE49-F238E27FC236}">
                <a16:creationId xmlns:a16="http://schemas.microsoft.com/office/drawing/2014/main" id="{77CA746F-09D8-4E8E-885F-C7B0B3BF8CBE}"/>
              </a:ext>
            </a:extLst>
          </xdr:cNvPr>
          <xdr:cNvSpPr txBox="1"/>
        </xdr:nvSpPr>
        <xdr:spPr>
          <a:xfrm>
            <a:off x="3529797" y="1772326"/>
            <a:ext cx="900087" cy="615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3.6h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260pcs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蜂鸣器</a:t>
            </a:r>
          </a:p>
        </xdr:txBody>
      </xdr:sp>
    </xdr:grpSp>
    <xdr:clientData/>
  </xdr:twoCellAnchor>
  <xdr:twoCellAnchor>
    <xdr:from>
      <xdr:col>4</xdr:col>
      <xdr:colOff>287931</xdr:colOff>
      <xdr:row>2</xdr:row>
      <xdr:rowOff>155223</xdr:rowOff>
    </xdr:from>
    <xdr:to>
      <xdr:col>6</xdr:col>
      <xdr:colOff>61144</xdr:colOff>
      <xdr:row>3</xdr:row>
      <xdr:rowOff>435433</xdr:rowOff>
    </xdr:to>
    <xdr:grpSp>
      <xdr:nvGrpSpPr>
        <xdr:cNvPr id="66" name="组合 65">
          <a:extLst>
            <a:ext uri="{FF2B5EF4-FFF2-40B4-BE49-F238E27FC236}">
              <a16:creationId xmlns:a16="http://schemas.microsoft.com/office/drawing/2014/main" id="{151BA47B-02D3-A07F-5B1C-B2A69D0DC559}"/>
            </a:ext>
          </a:extLst>
        </xdr:cNvPr>
        <xdr:cNvGrpSpPr/>
      </xdr:nvGrpSpPr>
      <xdr:grpSpPr>
        <a:xfrm>
          <a:off x="4757354" y="1312877"/>
          <a:ext cx="1004136" cy="822402"/>
          <a:chOff x="4330764" y="1029104"/>
          <a:chExt cx="902102" cy="760995"/>
        </a:xfrm>
      </xdr:grpSpPr>
      <xdr:sp macro="" textlink="">
        <xdr:nvSpPr>
          <xdr:cNvPr id="69" name="等腰三角形 68">
            <a:extLst>
              <a:ext uri="{FF2B5EF4-FFF2-40B4-BE49-F238E27FC236}">
                <a16:creationId xmlns:a16="http://schemas.microsoft.com/office/drawing/2014/main" id="{B2CE765B-48DE-4960-BC44-D600D46CB230}"/>
              </a:ext>
            </a:extLst>
          </xdr:cNvPr>
          <xdr:cNvSpPr/>
        </xdr:nvSpPr>
        <xdr:spPr>
          <a:xfrm>
            <a:off x="4403346" y="1029104"/>
            <a:ext cx="754038" cy="653043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4" name="文本框 73">
            <a:extLst>
              <a:ext uri="{FF2B5EF4-FFF2-40B4-BE49-F238E27FC236}">
                <a16:creationId xmlns:a16="http://schemas.microsoft.com/office/drawing/2014/main" id="{1AF0068C-1B05-49D1-86E9-26A493CB5ABD}"/>
              </a:ext>
            </a:extLst>
          </xdr:cNvPr>
          <xdr:cNvSpPr txBox="1"/>
        </xdr:nvSpPr>
        <xdr:spPr>
          <a:xfrm>
            <a:off x="4330764" y="1177071"/>
            <a:ext cx="902102" cy="6130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2.5h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180pcs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主</a:t>
            </a:r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PCBA</a:t>
            </a:r>
            <a:endParaRPr lang="zh-CN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</xdr:col>
      <xdr:colOff>334111</xdr:colOff>
      <xdr:row>2</xdr:row>
      <xdr:rowOff>434894</xdr:rowOff>
    </xdr:from>
    <xdr:to>
      <xdr:col>7</xdr:col>
      <xdr:colOff>103137</xdr:colOff>
      <xdr:row>4</xdr:row>
      <xdr:rowOff>62664</xdr:rowOff>
    </xdr:to>
    <xdr:grpSp>
      <xdr:nvGrpSpPr>
        <xdr:cNvPr id="19" name="组合 18">
          <a:extLst>
            <a:ext uri="{FF2B5EF4-FFF2-40B4-BE49-F238E27FC236}">
              <a16:creationId xmlns:a16="http://schemas.microsoft.com/office/drawing/2014/main" id="{6AA3F746-A10C-A9EE-F939-5BC5773CC7E5}"/>
            </a:ext>
          </a:extLst>
        </xdr:cNvPr>
        <xdr:cNvGrpSpPr/>
      </xdr:nvGrpSpPr>
      <xdr:grpSpPr>
        <a:xfrm>
          <a:off x="5418996" y="1592548"/>
          <a:ext cx="999949" cy="712154"/>
          <a:chOff x="5277341" y="1568125"/>
          <a:chExt cx="902257" cy="721924"/>
        </a:xfrm>
      </xdr:grpSpPr>
      <xdr:sp macro="" textlink="">
        <xdr:nvSpPr>
          <xdr:cNvPr id="76" name="等腰三角形 75">
            <a:extLst>
              <a:ext uri="{FF2B5EF4-FFF2-40B4-BE49-F238E27FC236}">
                <a16:creationId xmlns:a16="http://schemas.microsoft.com/office/drawing/2014/main" id="{00A5491A-F79D-4AA7-978B-7393DB027238}"/>
              </a:ext>
            </a:extLst>
          </xdr:cNvPr>
          <xdr:cNvSpPr/>
        </xdr:nvSpPr>
        <xdr:spPr>
          <a:xfrm>
            <a:off x="5351018" y="1568125"/>
            <a:ext cx="756210" cy="656843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5" name="文本框 74">
            <a:extLst>
              <a:ext uri="{FF2B5EF4-FFF2-40B4-BE49-F238E27FC236}">
                <a16:creationId xmlns:a16="http://schemas.microsoft.com/office/drawing/2014/main" id="{D1875912-A050-407E-86E7-688BCB9BC3F0}"/>
              </a:ext>
            </a:extLst>
          </xdr:cNvPr>
          <xdr:cNvSpPr txBox="1"/>
        </xdr:nvSpPr>
        <xdr:spPr>
          <a:xfrm>
            <a:off x="5277341" y="1669422"/>
            <a:ext cx="902257" cy="620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6.7h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480pcs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灯带</a:t>
            </a:r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PCBA</a:t>
            </a:r>
          </a:p>
        </xdr:txBody>
      </xdr:sp>
    </xdr:grpSp>
    <xdr:clientData/>
  </xdr:twoCellAnchor>
  <xdr:twoCellAnchor>
    <xdr:from>
      <xdr:col>7</xdr:col>
      <xdr:colOff>474635</xdr:colOff>
      <xdr:row>1</xdr:row>
      <xdr:rowOff>301025</xdr:rowOff>
    </xdr:from>
    <xdr:to>
      <xdr:col>9</xdr:col>
      <xdr:colOff>198036</xdr:colOff>
      <xdr:row>2</xdr:row>
      <xdr:rowOff>478412</xdr:rowOff>
    </xdr:to>
    <xdr:grpSp>
      <xdr:nvGrpSpPr>
        <xdr:cNvPr id="38" name="组合 37">
          <a:extLst>
            <a:ext uri="{FF2B5EF4-FFF2-40B4-BE49-F238E27FC236}">
              <a16:creationId xmlns:a16="http://schemas.microsoft.com/office/drawing/2014/main" id="{F4EE7460-99A9-16FE-9B86-6741511DE15A}"/>
            </a:ext>
          </a:extLst>
        </xdr:cNvPr>
        <xdr:cNvGrpSpPr/>
      </xdr:nvGrpSpPr>
      <xdr:grpSpPr>
        <a:xfrm>
          <a:off x="6790443" y="916487"/>
          <a:ext cx="954324" cy="719579"/>
          <a:chOff x="6257987" y="1054646"/>
          <a:chExt cx="850526" cy="729485"/>
        </a:xfrm>
        <a:solidFill>
          <a:srgbClr val="FFFF00"/>
        </a:solidFill>
      </xdr:grpSpPr>
      <xdr:sp macro="" textlink="">
        <xdr:nvSpPr>
          <xdr:cNvPr id="78" name="等腰三角形 77">
            <a:extLst>
              <a:ext uri="{FF2B5EF4-FFF2-40B4-BE49-F238E27FC236}">
                <a16:creationId xmlns:a16="http://schemas.microsoft.com/office/drawing/2014/main" id="{6B0BEA13-26FE-48D2-A2A8-20073CD3EFFA}"/>
              </a:ext>
            </a:extLst>
          </xdr:cNvPr>
          <xdr:cNvSpPr/>
        </xdr:nvSpPr>
        <xdr:spPr>
          <a:xfrm>
            <a:off x="6308352" y="1054646"/>
            <a:ext cx="750992" cy="657452"/>
          </a:xfrm>
          <a:prstGeom prst="triangl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7" name="文本框 76">
            <a:extLst>
              <a:ext uri="{FF2B5EF4-FFF2-40B4-BE49-F238E27FC236}">
                <a16:creationId xmlns:a16="http://schemas.microsoft.com/office/drawing/2014/main" id="{A8329C5B-DF72-4E6E-8CBF-1D7E129366D2}"/>
              </a:ext>
            </a:extLst>
          </xdr:cNvPr>
          <xdr:cNvSpPr txBox="1"/>
        </xdr:nvSpPr>
        <xdr:spPr>
          <a:xfrm>
            <a:off x="6257987" y="1146968"/>
            <a:ext cx="850526" cy="6371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4.7h</a:t>
            </a: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336pcs</a:t>
            </a:r>
          </a:p>
          <a:p>
            <a:pPr algn="ctr"/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左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&amp;</a:t>
            </a:r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右导光支架</a:t>
            </a:r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356498</xdr:colOff>
      <xdr:row>2</xdr:row>
      <xdr:rowOff>412755</xdr:rowOff>
    </xdr:from>
    <xdr:to>
      <xdr:col>10</xdr:col>
      <xdr:colOff>544305</xdr:colOff>
      <xdr:row>4</xdr:row>
      <xdr:rowOff>10685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F9B379A3-C0F5-963D-B873-31B5AB4D2F98}"/>
            </a:ext>
          </a:extLst>
        </xdr:cNvPr>
        <xdr:cNvGrpSpPr/>
      </xdr:nvGrpSpPr>
      <xdr:grpSpPr>
        <a:xfrm>
          <a:off x="7903229" y="1570409"/>
          <a:ext cx="803268" cy="682314"/>
          <a:chOff x="7257705" y="1045991"/>
          <a:chExt cx="755803" cy="687910"/>
        </a:xfrm>
      </xdr:grpSpPr>
      <xdr:sp macro="" textlink="">
        <xdr:nvSpPr>
          <xdr:cNvPr id="80" name="等腰三角形 79">
            <a:extLst>
              <a:ext uri="{FF2B5EF4-FFF2-40B4-BE49-F238E27FC236}">
                <a16:creationId xmlns:a16="http://schemas.microsoft.com/office/drawing/2014/main" id="{4B7D8C81-0256-4FD6-8709-B89B53284C10}"/>
              </a:ext>
            </a:extLst>
          </xdr:cNvPr>
          <xdr:cNvSpPr/>
        </xdr:nvSpPr>
        <xdr:spPr>
          <a:xfrm>
            <a:off x="7257705" y="1045991"/>
            <a:ext cx="755803" cy="654806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文本框 80">
            <a:extLst>
              <a:ext uri="{FF2B5EF4-FFF2-40B4-BE49-F238E27FC236}">
                <a16:creationId xmlns:a16="http://schemas.microsoft.com/office/drawing/2014/main" id="{DAC21AB5-CDE0-4B66-B674-52C47E67F02A}"/>
              </a:ext>
            </a:extLst>
          </xdr:cNvPr>
          <xdr:cNvSpPr txBox="1"/>
        </xdr:nvSpPr>
        <xdr:spPr>
          <a:xfrm>
            <a:off x="7316190" y="1154978"/>
            <a:ext cx="632405" cy="5789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10.4h</a:t>
            </a: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750</a:t>
            </a:r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对</a:t>
            </a:r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左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&amp;</a:t>
            </a:r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右小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PCBA</a:t>
            </a:r>
          </a:p>
        </xdr:txBody>
      </xdr:sp>
    </xdr:grpSp>
    <xdr:clientData/>
  </xdr:twoCellAnchor>
  <xdr:twoCellAnchor>
    <xdr:from>
      <xdr:col>13</xdr:col>
      <xdr:colOff>45164</xdr:colOff>
      <xdr:row>1</xdr:row>
      <xdr:rowOff>540923</xdr:rowOff>
    </xdr:from>
    <xdr:to>
      <xdr:col>14</xdr:col>
      <xdr:colOff>234758</xdr:colOff>
      <xdr:row>3</xdr:row>
      <xdr:rowOff>200378</xdr:rowOff>
    </xdr:to>
    <xdr:grpSp>
      <xdr:nvGrpSpPr>
        <xdr:cNvPr id="68" name="组合 67">
          <a:extLst>
            <a:ext uri="{FF2B5EF4-FFF2-40B4-BE49-F238E27FC236}">
              <a16:creationId xmlns:a16="http://schemas.microsoft.com/office/drawing/2014/main" id="{BC73CA6B-D622-B391-D6DF-F03C256E2682}"/>
            </a:ext>
          </a:extLst>
        </xdr:cNvPr>
        <xdr:cNvGrpSpPr/>
      </xdr:nvGrpSpPr>
      <xdr:grpSpPr>
        <a:xfrm>
          <a:off x="10053741" y="1156385"/>
          <a:ext cx="805055" cy="743839"/>
          <a:chOff x="9443164" y="780812"/>
          <a:chExt cx="754038" cy="746010"/>
        </a:xfrm>
      </xdr:grpSpPr>
      <xdr:sp macro="" textlink="">
        <xdr:nvSpPr>
          <xdr:cNvPr id="84" name="等腰三角形 83">
            <a:extLst>
              <a:ext uri="{FF2B5EF4-FFF2-40B4-BE49-F238E27FC236}">
                <a16:creationId xmlns:a16="http://schemas.microsoft.com/office/drawing/2014/main" id="{B5E930BF-FFA8-4237-BFBB-B8E6572753F3}"/>
              </a:ext>
            </a:extLst>
          </xdr:cNvPr>
          <xdr:cNvSpPr/>
        </xdr:nvSpPr>
        <xdr:spPr>
          <a:xfrm>
            <a:off x="9443164" y="802318"/>
            <a:ext cx="754038" cy="653043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3" name="文本框 82">
            <a:extLst>
              <a:ext uri="{FF2B5EF4-FFF2-40B4-BE49-F238E27FC236}">
                <a16:creationId xmlns:a16="http://schemas.microsoft.com/office/drawing/2014/main" id="{88BF967D-09A3-4153-BEB4-E1C38A5C48E8}"/>
              </a:ext>
            </a:extLst>
          </xdr:cNvPr>
          <xdr:cNvSpPr txBox="1"/>
        </xdr:nvSpPr>
        <xdr:spPr>
          <a:xfrm>
            <a:off x="9467983" y="780812"/>
            <a:ext cx="685667" cy="7460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2.2h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156pcs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显示屏</a:t>
            </a:r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433119</xdr:colOff>
      <xdr:row>13</xdr:row>
      <xdr:rowOff>537307</xdr:rowOff>
    </xdr:from>
    <xdr:to>
      <xdr:col>14</xdr:col>
      <xdr:colOff>468923</xdr:colOff>
      <xdr:row>14</xdr:row>
      <xdr:rowOff>465745</xdr:rowOff>
    </xdr:to>
    <xdr:grpSp>
      <xdr:nvGrpSpPr>
        <xdr:cNvPr id="119" name="组合 118">
          <a:extLst>
            <a:ext uri="{FF2B5EF4-FFF2-40B4-BE49-F238E27FC236}">
              <a16:creationId xmlns:a16="http://schemas.microsoft.com/office/drawing/2014/main" id="{53972055-8F39-6270-F810-E0B94FBBDFA4}"/>
            </a:ext>
          </a:extLst>
        </xdr:cNvPr>
        <xdr:cNvGrpSpPr/>
      </xdr:nvGrpSpPr>
      <xdr:grpSpPr>
        <a:xfrm>
          <a:off x="10441696" y="7659076"/>
          <a:ext cx="651265" cy="470631"/>
          <a:chOff x="9498965" y="7756769"/>
          <a:chExt cx="602420" cy="475515"/>
        </a:xfrm>
      </xdr:grpSpPr>
      <xdr:sp macro="" textlink="">
        <xdr:nvSpPr>
          <xdr:cNvPr id="4" name="等腰三角形 3">
            <a:extLst>
              <a:ext uri="{FF2B5EF4-FFF2-40B4-BE49-F238E27FC236}">
                <a16:creationId xmlns:a16="http://schemas.microsoft.com/office/drawing/2014/main" id="{3171EC4E-52FE-4678-A572-DA8F0A44170A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文本框 5">
            <a:extLst>
              <a:ext uri="{FF2B5EF4-FFF2-40B4-BE49-F238E27FC236}">
                <a16:creationId xmlns:a16="http://schemas.microsoft.com/office/drawing/2014/main" id="{DCC9EB0E-1AA9-431C-93A3-A45126182184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24</a:t>
            </a:r>
          </a:p>
        </xdr:txBody>
      </xdr:sp>
    </xdr:grpSp>
    <xdr:clientData/>
  </xdr:twoCellAnchor>
  <xdr:twoCellAnchor>
    <xdr:from>
      <xdr:col>4</xdr:col>
      <xdr:colOff>74082</xdr:colOff>
      <xdr:row>6</xdr:row>
      <xdr:rowOff>461434</xdr:rowOff>
    </xdr:from>
    <xdr:to>
      <xdr:col>4</xdr:col>
      <xdr:colOff>503341</xdr:colOff>
      <xdr:row>6</xdr:row>
      <xdr:rowOff>469885</xdr:rowOff>
    </xdr:to>
    <xdr:cxnSp macro="">
      <xdr:nvCxnSpPr>
        <xdr:cNvPr id="3" name="Gerade Verbindung mit Pfeil 193">
          <a:extLst>
            <a:ext uri="{FF2B5EF4-FFF2-40B4-BE49-F238E27FC236}">
              <a16:creationId xmlns:a16="http://schemas.microsoft.com/office/drawing/2014/main" id="{03F5D941-A172-43D1-A435-77F0798A93C9}"/>
            </a:ext>
          </a:extLst>
        </xdr:cNvPr>
        <xdr:cNvCxnSpPr>
          <a:endCxn id="13" idx="1"/>
        </xdr:cNvCxnSpPr>
      </xdr:nvCxnSpPr>
      <xdr:spPr bwMode="auto">
        <a:xfrm>
          <a:off x="4162505" y="3944165"/>
          <a:ext cx="429259" cy="8451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tx2">
              <a:lumMod val="60000"/>
              <a:lumOff val="40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4</xdr:col>
      <xdr:colOff>19539</xdr:colOff>
      <xdr:row>7</xdr:row>
      <xdr:rowOff>214923</xdr:rowOff>
    </xdr:from>
    <xdr:to>
      <xdr:col>5</xdr:col>
      <xdr:colOff>78154</xdr:colOff>
      <xdr:row>8</xdr:row>
      <xdr:rowOff>337038</xdr:rowOff>
    </xdr:to>
    <xdr:cxnSp macro="">
      <xdr:nvCxnSpPr>
        <xdr:cNvPr id="10" name="Gerade Verbindung mit Pfeil 193">
          <a:extLst>
            <a:ext uri="{FF2B5EF4-FFF2-40B4-BE49-F238E27FC236}">
              <a16:creationId xmlns:a16="http://schemas.microsoft.com/office/drawing/2014/main" id="{BAE5E481-2994-44A9-9D46-28BF05145CEE}"/>
            </a:ext>
          </a:extLst>
        </xdr:cNvPr>
        <xdr:cNvCxnSpPr/>
      </xdr:nvCxnSpPr>
      <xdr:spPr bwMode="auto">
        <a:xfrm flipH="1">
          <a:off x="4107962" y="4244731"/>
          <a:ext cx="625230" cy="669192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tx2">
              <a:lumMod val="60000"/>
              <a:lumOff val="40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8</xdr:col>
      <xdr:colOff>34974</xdr:colOff>
      <xdr:row>6</xdr:row>
      <xdr:rowOff>246944</xdr:rowOff>
    </xdr:from>
    <xdr:to>
      <xdr:col>9</xdr:col>
      <xdr:colOff>119944</xdr:colOff>
      <xdr:row>7</xdr:row>
      <xdr:rowOff>194028</xdr:rowOff>
    </xdr:to>
    <xdr:sp macro="" textlink="">
      <xdr:nvSpPr>
        <xdr:cNvPr id="23" name="文本框 22">
          <a:extLst>
            <a:ext uri="{FF2B5EF4-FFF2-40B4-BE49-F238E27FC236}">
              <a16:creationId xmlns:a16="http://schemas.microsoft.com/office/drawing/2014/main" id="{29A2689D-2030-439B-89B5-EA8DE777D2CC}"/>
            </a:ext>
          </a:extLst>
        </xdr:cNvPr>
        <xdr:cNvSpPr txBox="1"/>
      </xdr:nvSpPr>
      <xdr:spPr>
        <a:xfrm>
          <a:off x="6377918" y="3711222"/>
          <a:ext cx="649415" cy="490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B9-B19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298448</xdr:colOff>
      <xdr:row>8</xdr:row>
      <xdr:rowOff>347132</xdr:rowOff>
    </xdr:from>
    <xdr:to>
      <xdr:col>5</xdr:col>
      <xdr:colOff>277533</xdr:colOff>
      <xdr:row>9</xdr:row>
      <xdr:rowOff>336798</xdr:rowOff>
    </xdr:to>
    <xdr:grpSp>
      <xdr:nvGrpSpPr>
        <xdr:cNvPr id="25" name="组合 24">
          <a:extLst>
            <a:ext uri="{FF2B5EF4-FFF2-40B4-BE49-F238E27FC236}">
              <a16:creationId xmlns:a16="http://schemas.microsoft.com/office/drawing/2014/main" id="{00296389-C95B-8FAA-E924-DE1983A1DD95}"/>
            </a:ext>
          </a:extLst>
        </xdr:cNvPr>
        <xdr:cNvGrpSpPr/>
      </xdr:nvGrpSpPr>
      <xdr:grpSpPr>
        <a:xfrm>
          <a:off x="4767871" y="4757940"/>
          <a:ext cx="594547" cy="531858"/>
          <a:chOff x="5066240" y="4256615"/>
          <a:chExt cx="545293" cy="534707"/>
        </a:xfrm>
      </xdr:grpSpPr>
      <xdr:sp macro="" textlink="">
        <xdr:nvSpPr>
          <xdr:cNvPr id="114" name="椭圆 113">
            <a:extLst>
              <a:ext uri="{FF2B5EF4-FFF2-40B4-BE49-F238E27FC236}">
                <a16:creationId xmlns:a16="http://schemas.microsoft.com/office/drawing/2014/main" id="{66A3AF2D-B2E1-4C70-917C-F51D55B54A92}"/>
              </a:ext>
            </a:extLst>
          </xdr:cNvPr>
          <xdr:cNvSpPr/>
        </xdr:nvSpPr>
        <xdr:spPr>
          <a:xfrm>
            <a:off x="5066240" y="4256615"/>
            <a:ext cx="545293" cy="534707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9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9" name="文本框 28">
            <a:extLst>
              <a:ext uri="{FF2B5EF4-FFF2-40B4-BE49-F238E27FC236}">
                <a16:creationId xmlns:a16="http://schemas.microsoft.com/office/drawing/2014/main" id="{47F7978C-58F5-47C5-BD6C-078BA6620D67}"/>
              </a:ext>
            </a:extLst>
          </xdr:cNvPr>
          <xdr:cNvSpPr txBox="1"/>
        </xdr:nvSpPr>
        <xdr:spPr>
          <a:xfrm>
            <a:off x="5086502" y="4312708"/>
            <a:ext cx="517072" cy="4252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E11-E19</a:t>
            </a:r>
            <a:endParaRPr lang="zh-CN" altLang="en-US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</xdr:col>
      <xdr:colOff>306918</xdr:colOff>
      <xdr:row>9</xdr:row>
      <xdr:rowOff>201384</xdr:rowOff>
    </xdr:from>
    <xdr:to>
      <xdr:col>7</xdr:col>
      <xdr:colOff>293311</xdr:colOff>
      <xdr:row>9</xdr:row>
      <xdr:rowOff>207434</xdr:rowOff>
    </xdr:to>
    <xdr:cxnSp macro="">
      <xdr:nvCxnSpPr>
        <xdr:cNvPr id="30" name="Gerade Verbindung mit Pfeil 193">
          <a:extLst>
            <a:ext uri="{FF2B5EF4-FFF2-40B4-BE49-F238E27FC236}">
              <a16:creationId xmlns:a16="http://schemas.microsoft.com/office/drawing/2014/main" id="{9654E65B-EB2A-4A23-94FA-2A8DD4CFF2D4}"/>
            </a:ext>
          </a:extLst>
        </xdr:cNvPr>
        <xdr:cNvCxnSpPr/>
      </xdr:nvCxnSpPr>
      <xdr:spPr bwMode="auto">
        <a:xfrm flipH="1">
          <a:off x="4956529" y="5295495"/>
          <a:ext cx="1115282" cy="6050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5</xdr:col>
      <xdr:colOff>333374</xdr:colOff>
      <xdr:row>8</xdr:row>
      <xdr:rowOff>475544</xdr:rowOff>
    </xdr:from>
    <xdr:to>
      <xdr:col>7</xdr:col>
      <xdr:colOff>329598</xdr:colOff>
      <xdr:row>8</xdr:row>
      <xdr:rowOff>481590</xdr:rowOff>
    </xdr:to>
    <xdr:cxnSp macro="">
      <xdr:nvCxnSpPr>
        <xdr:cNvPr id="32" name="Gerade Verbindung mit Pfeil 193">
          <a:extLst>
            <a:ext uri="{FF2B5EF4-FFF2-40B4-BE49-F238E27FC236}">
              <a16:creationId xmlns:a16="http://schemas.microsoft.com/office/drawing/2014/main" id="{9DC11820-F9C0-4DED-9D2F-3A367E272110}"/>
            </a:ext>
          </a:extLst>
        </xdr:cNvPr>
        <xdr:cNvCxnSpPr/>
      </xdr:nvCxnSpPr>
      <xdr:spPr bwMode="auto">
        <a:xfrm>
          <a:off x="4982985" y="5026377"/>
          <a:ext cx="1125113" cy="6046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accent6">
              <a:lumMod val="75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4</xdr:col>
      <xdr:colOff>141488</xdr:colOff>
      <xdr:row>9</xdr:row>
      <xdr:rowOff>378880</xdr:rowOff>
    </xdr:from>
    <xdr:to>
      <xdr:col>5</xdr:col>
      <xdr:colOff>119059</xdr:colOff>
      <xdr:row>12</xdr:row>
      <xdr:rowOff>164280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47AC36AE-3751-4851-A5B6-ED48D176F9F1}"/>
            </a:ext>
          </a:extLst>
        </xdr:cNvPr>
        <xdr:cNvSpPr/>
      </xdr:nvSpPr>
      <xdr:spPr>
        <a:xfrm>
          <a:off x="4234796" y="5380726"/>
          <a:ext cx="544186" cy="1426631"/>
        </a:xfrm>
        <a:prstGeom prst="roundRect">
          <a:avLst>
            <a:gd name="adj" fmla="val 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CN" altLang="en-US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贴保护膜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503341</xdr:colOff>
      <xdr:row>6</xdr:row>
      <xdr:rowOff>206374</xdr:rowOff>
    </xdr:from>
    <xdr:to>
      <xdr:col>5</xdr:col>
      <xdr:colOff>550330</xdr:colOff>
      <xdr:row>7</xdr:row>
      <xdr:rowOff>196041</xdr:rowOff>
    </xdr:to>
    <xdr:grpSp>
      <xdr:nvGrpSpPr>
        <xdr:cNvPr id="16" name="组合 15">
          <a:extLst>
            <a:ext uri="{FF2B5EF4-FFF2-40B4-BE49-F238E27FC236}">
              <a16:creationId xmlns:a16="http://schemas.microsoft.com/office/drawing/2014/main" id="{86408A8E-FF66-F9A0-4E73-A670A463CBAE}"/>
            </a:ext>
          </a:extLst>
        </xdr:cNvPr>
        <xdr:cNvGrpSpPr/>
      </xdr:nvGrpSpPr>
      <xdr:grpSpPr>
        <a:xfrm>
          <a:off x="4972764" y="3532797"/>
          <a:ext cx="662451" cy="531859"/>
          <a:chOff x="4489573" y="3036357"/>
          <a:chExt cx="613415" cy="534709"/>
        </a:xfrm>
      </xdr:grpSpPr>
      <xdr:sp macro="" textlink="">
        <xdr:nvSpPr>
          <xdr:cNvPr id="14" name="椭圆 13">
            <a:extLst>
              <a:ext uri="{FF2B5EF4-FFF2-40B4-BE49-F238E27FC236}">
                <a16:creationId xmlns:a16="http://schemas.microsoft.com/office/drawing/2014/main" id="{2E0A4056-EAC4-458C-AF48-C3F5C25992F2}"/>
              </a:ext>
            </a:extLst>
          </xdr:cNvPr>
          <xdr:cNvSpPr/>
        </xdr:nvSpPr>
        <xdr:spPr>
          <a:xfrm>
            <a:off x="4539195" y="3036357"/>
            <a:ext cx="545292" cy="534709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9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文本框 12">
            <a:extLst>
              <a:ext uri="{FF2B5EF4-FFF2-40B4-BE49-F238E27FC236}">
                <a16:creationId xmlns:a16="http://schemas.microsoft.com/office/drawing/2014/main" id="{DE3D8E42-7F13-4DAE-B0BF-E92AA782D30A}"/>
              </a:ext>
            </a:extLst>
          </xdr:cNvPr>
          <xdr:cNvSpPr txBox="1"/>
        </xdr:nvSpPr>
        <xdr:spPr>
          <a:xfrm>
            <a:off x="4489573" y="3112456"/>
            <a:ext cx="613415" cy="372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A5-A9</a:t>
            </a:r>
            <a:endParaRPr lang="zh-CN" altLang="en-US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</xdr:col>
      <xdr:colOff>325613</xdr:colOff>
      <xdr:row>7</xdr:row>
      <xdr:rowOff>237571</xdr:rowOff>
    </xdr:from>
    <xdr:to>
      <xdr:col>3</xdr:col>
      <xdr:colOff>327269</xdr:colOff>
      <xdr:row>8</xdr:row>
      <xdr:rowOff>283307</xdr:rowOff>
    </xdr:to>
    <xdr:cxnSp macro="">
      <xdr:nvCxnSpPr>
        <xdr:cNvPr id="28" name="Gerade Verbindung mit Pfeil 193">
          <a:extLst>
            <a:ext uri="{FF2B5EF4-FFF2-40B4-BE49-F238E27FC236}">
              <a16:creationId xmlns:a16="http://schemas.microsoft.com/office/drawing/2014/main" id="{F3CEA572-4376-442F-8C7D-87488F009F0B}"/>
            </a:ext>
          </a:extLst>
        </xdr:cNvPr>
        <xdr:cNvCxnSpPr/>
      </xdr:nvCxnSpPr>
      <xdr:spPr bwMode="auto">
        <a:xfrm flipH="1" flipV="1">
          <a:off x="3847421" y="4267379"/>
          <a:ext cx="1656" cy="592813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chemeClr val="tx2">
              <a:lumMod val="60000"/>
              <a:lumOff val="40000"/>
            </a:schemeClr>
          </a:solidFill>
          <a:prstDash val="dash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11</xdr:col>
      <xdr:colOff>283058</xdr:colOff>
      <xdr:row>2</xdr:row>
      <xdr:rowOff>418048</xdr:rowOff>
    </xdr:from>
    <xdr:to>
      <xdr:col>13</xdr:col>
      <xdr:colOff>52971</xdr:colOff>
      <xdr:row>4</xdr:row>
      <xdr:rowOff>34588</xdr:rowOff>
    </xdr:to>
    <xdr:grpSp>
      <xdr:nvGrpSpPr>
        <xdr:cNvPr id="35" name="组合 34">
          <a:extLst>
            <a:ext uri="{FF2B5EF4-FFF2-40B4-BE49-F238E27FC236}">
              <a16:creationId xmlns:a16="http://schemas.microsoft.com/office/drawing/2014/main" id="{6338DFB2-97D5-42A9-BCF5-4044054ABF75}"/>
            </a:ext>
          </a:extLst>
        </xdr:cNvPr>
        <xdr:cNvGrpSpPr/>
      </xdr:nvGrpSpPr>
      <xdr:grpSpPr>
        <a:xfrm>
          <a:off x="9060712" y="1575702"/>
          <a:ext cx="1000836" cy="700924"/>
          <a:chOff x="7184450" y="1045991"/>
          <a:chExt cx="902330" cy="707681"/>
        </a:xfrm>
      </xdr:grpSpPr>
      <xdr:sp macro="" textlink="">
        <xdr:nvSpPr>
          <xdr:cNvPr id="36" name="等腰三角形 35">
            <a:extLst>
              <a:ext uri="{FF2B5EF4-FFF2-40B4-BE49-F238E27FC236}">
                <a16:creationId xmlns:a16="http://schemas.microsoft.com/office/drawing/2014/main" id="{50FBED4C-6A2B-2129-8A1C-289D73DFA7BA}"/>
              </a:ext>
            </a:extLst>
          </xdr:cNvPr>
          <xdr:cNvSpPr/>
        </xdr:nvSpPr>
        <xdr:spPr>
          <a:xfrm>
            <a:off x="7257705" y="1045991"/>
            <a:ext cx="755803" cy="654806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7" name="文本框 36">
            <a:extLst>
              <a:ext uri="{FF2B5EF4-FFF2-40B4-BE49-F238E27FC236}">
                <a16:creationId xmlns:a16="http://schemas.microsoft.com/office/drawing/2014/main" id="{3F786D1A-2B00-A5CF-DD35-C277E1358FCC}"/>
              </a:ext>
            </a:extLst>
          </xdr:cNvPr>
          <xdr:cNvSpPr txBox="1"/>
        </xdr:nvSpPr>
        <xdr:spPr>
          <a:xfrm>
            <a:off x="7184450" y="1174749"/>
            <a:ext cx="902330" cy="5789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6.9h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1000pcs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导光柱</a:t>
            </a:r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7</xdr:col>
      <xdr:colOff>359189</xdr:colOff>
      <xdr:row>2</xdr:row>
      <xdr:rowOff>437725</xdr:rowOff>
    </xdr:from>
    <xdr:to>
      <xdr:col>8</xdr:col>
      <xdr:colOff>549672</xdr:colOff>
      <xdr:row>4</xdr:row>
      <xdr:rowOff>68308</xdr:rowOff>
    </xdr:to>
    <xdr:grpSp>
      <xdr:nvGrpSpPr>
        <xdr:cNvPr id="39" name="组合 38">
          <a:extLst>
            <a:ext uri="{FF2B5EF4-FFF2-40B4-BE49-F238E27FC236}">
              <a16:creationId xmlns:a16="http://schemas.microsoft.com/office/drawing/2014/main" id="{E5CCFD07-7CA6-4FC4-BDCA-2D3CE061098A}"/>
            </a:ext>
          </a:extLst>
        </xdr:cNvPr>
        <xdr:cNvGrpSpPr/>
      </xdr:nvGrpSpPr>
      <xdr:grpSpPr>
        <a:xfrm>
          <a:off x="6674997" y="1595379"/>
          <a:ext cx="805944" cy="714967"/>
          <a:chOff x="6308352" y="1054646"/>
          <a:chExt cx="750992" cy="721548"/>
        </a:xfrm>
      </xdr:grpSpPr>
      <xdr:sp macro="" textlink="">
        <xdr:nvSpPr>
          <xdr:cNvPr id="40" name="等腰三角形 39">
            <a:extLst>
              <a:ext uri="{FF2B5EF4-FFF2-40B4-BE49-F238E27FC236}">
                <a16:creationId xmlns:a16="http://schemas.microsoft.com/office/drawing/2014/main" id="{BFAC217A-F36C-7267-D1EB-C1DF4E835569}"/>
              </a:ext>
            </a:extLst>
          </xdr:cNvPr>
          <xdr:cNvSpPr/>
        </xdr:nvSpPr>
        <xdr:spPr>
          <a:xfrm>
            <a:off x="6308352" y="1054646"/>
            <a:ext cx="750992" cy="657452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1" name="文本框 40">
            <a:extLst>
              <a:ext uri="{FF2B5EF4-FFF2-40B4-BE49-F238E27FC236}">
                <a16:creationId xmlns:a16="http://schemas.microsoft.com/office/drawing/2014/main" id="{4C0BC406-158B-1BEB-6F68-17BC60DB6B8F}"/>
              </a:ext>
            </a:extLst>
          </xdr:cNvPr>
          <xdr:cNvSpPr txBox="1"/>
        </xdr:nvSpPr>
        <xdr:spPr>
          <a:xfrm>
            <a:off x="6321485" y="1139031"/>
            <a:ext cx="725426" cy="6371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6.9h</a:t>
            </a:r>
          </a:p>
          <a:p>
            <a:pPr algn="ctr"/>
            <a:r>
              <a:rPr lang="en-US" altLang="zh-CN" sz="6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500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pcs</a:t>
            </a:r>
          </a:p>
          <a:p>
            <a:pPr algn="ctr"/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左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&amp;</a:t>
            </a:r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右滤光片</a:t>
            </a:r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369112</xdr:colOff>
      <xdr:row>1</xdr:row>
      <xdr:rowOff>291488</xdr:rowOff>
    </xdr:from>
    <xdr:to>
      <xdr:col>10</xdr:col>
      <xdr:colOff>556919</xdr:colOff>
      <xdr:row>2</xdr:row>
      <xdr:rowOff>434282</xdr:rowOff>
    </xdr:to>
    <xdr:grpSp>
      <xdr:nvGrpSpPr>
        <xdr:cNvPr id="43" name="组合 42">
          <a:extLst>
            <a:ext uri="{FF2B5EF4-FFF2-40B4-BE49-F238E27FC236}">
              <a16:creationId xmlns:a16="http://schemas.microsoft.com/office/drawing/2014/main" id="{C5049B43-42D3-40E2-8514-38F97891D0CB}"/>
            </a:ext>
          </a:extLst>
        </xdr:cNvPr>
        <xdr:cNvGrpSpPr/>
      </xdr:nvGrpSpPr>
      <xdr:grpSpPr>
        <a:xfrm>
          <a:off x="7915843" y="906950"/>
          <a:ext cx="803268" cy="684986"/>
          <a:chOff x="7257705" y="1045991"/>
          <a:chExt cx="755803" cy="687910"/>
        </a:xfrm>
      </xdr:grpSpPr>
      <xdr:sp macro="" textlink="">
        <xdr:nvSpPr>
          <xdr:cNvPr id="44" name="等腰三角形 43">
            <a:extLst>
              <a:ext uri="{FF2B5EF4-FFF2-40B4-BE49-F238E27FC236}">
                <a16:creationId xmlns:a16="http://schemas.microsoft.com/office/drawing/2014/main" id="{FE94FC49-FB2D-EAC0-80B7-2300B6BAA59F}"/>
              </a:ext>
            </a:extLst>
          </xdr:cNvPr>
          <xdr:cNvSpPr/>
        </xdr:nvSpPr>
        <xdr:spPr>
          <a:xfrm>
            <a:off x="7257705" y="1045991"/>
            <a:ext cx="755803" cy="654806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5" name="文本框 44">
            <a:extLst>
              <a:ext uri="{FF2B5EF4-FFF2-40B4-BE49-F238E27FC236}">
                <a16:creationId xmlns:a16="http://schemas.microsoft.com/office/drawing/2014/main" id="{4EF92D2C-A59A-2299-9C42-66BE88DA0DD7}"/>
              </a:ext>
            </a:extLst>
          </xdr:cNvPr>
          <xdr:cNvSpPr txBox="1"/>
        </xdr:nvSpPr>
        <xdr:spPr>
          <a:xfrm>
            <a:off x="7316190" y="1154978"/>
            <a:ext cx="632405" cy="5789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6.9h</a:t>
            </a: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500pcs</a:t>
            </a:r>
          </a:p>
          <a:p>
            <a:pPr algn="ctr"/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线束</a:t>
            </a:r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</xdr:col>
      <xdr:colOff>540413</xdr:colOff>
      <xdr:row>1</xdr:row>
      <xdr:rowOff>11933</xdr:rowOff>
    </xdr:from>
    <xdr:to>
      <xdr:col>5</xdr:col>
      <xdr:colOff>212621</xdr:colOff>
      <xdr:row>2</xdr:row>
      <xdr:rowOff>158552</xdr:rowOff>
    </xdr:to>
    <xdr:sp macro="" textlink="">
      <xdr:nvSpPr>
        <xdr:cNvPr id="70" name="等腰三角形 69">
          <a:extLst>
            <a:ext uri="{FF2B5EF4-FFF2-40B4-BE49-F238E27FC236}">
              <a16:creationId xmlns:a16="http://schemas.microsoft.com/office/drawing/2014/main" id="{3DF8A731-E693-4B87-BE63-D575733857CA}"/>
            </a:ext>
          </a:extLst>
        </xdr:cNvPr>
        <xdr:cNvSpPr/>
      </xdr:nvSpPr>
      <xdr:spPr>
        <a:xfrm>
          <a:off x="4067105" y="637164"/>
          <a:ext cx="805439" cy="693696"/>
        </a:xfrm>
        <a:prstGeom prst="triangl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6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517617</xdr:colOff>
      <xdr:row>1</xdr:row>
      <xdr:rowOff>191036</xdr:rowOff>
    </xdr:from>
    <xdr:to>
      <xdr:col>5</xdr:col>
      <xdr:colOff>288815</xdr:colOff>
      <xdr:row>2</xdr:row>
      <xdr:rowOff>263609</xdr:rowOff>
    </xdr:to>
    <xdr:sp macro="" textlink="">
      <xdr:nvSpPr>
        <xdr:cNvPr id="71" name="文本框 70">
          <a:extLst>
            <a:ext uri="{FF2B5EF4-FFF2-40B4-BE49-F238E27FC236}">
              <a16:creationId xmlns:a16="http://schemas.microsoft.com/office/drawing/2014/main" id="{F8608277-81FE-4C47-B7A7-DA2CE0878DD7}"/>
            </a:ext>
          </a:extLst>
        </xdr:cNvPr>
        <xdr:cNvSpPr txBox="1"/>
      </xdr:nvSpPr>
      <xdr:spPr>
        <a:xfrm>
          <a:off x="4044309" y="816267"/>
          <a:ext cx="904429" cy="61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800">
              <a:latin typeface="Arial" panose="020B0604020202020204" pitchFamily="34" charset="0"/>
              <a:cs typeface="Arial" panose="020B0604020202020204" pitchFamily="34" charset="0"/>
            </a:rPr>
            <a:t>7h</a:t>
          </a:r>
        </a:p>
        <a:p>
          <a:pPr algn="ctr"/>
          <a:r>
            <a:rPr lang="en-US" altLang="zh-CN" sz="800">
              <a:latin typeface="Arial" panose="020B0604020202020204" pitchFamily="34" charset="0"/>
              <a:cs typeface="Arial" panose="020B0604020202020204" pitchFamily="34" charset="0"/>
            </a:rPr>
            <a:t>5000pcs</a:t>
          </a:r>
        </a:p>
        <a:p>
          <a:pPr algn="ctr"/>
          <a:r>
            <a:rPr lang="zh-CN" altLang="en-US" sz="800">
              <a:latin typeface="Arial" panose="020B0604020202020204" pitchFamily="34" charset="0"/>
              <a:cs typeface="Arial" panose="020B0604020202020204" pitchFamily="34" charset="0"/>
            </a:rPr>
            <a:t>螺钉</a:t>
          </a:r>
        </a:p>
      </xdr:txBody>
    </xdr:sp>
    <xdr:clientData/>
  </xdr:twoCellAnchor>
  <xdr:twoCellAnchor>
    <xdr:from>
      <xdr:col>4</xdr:col>
      <xdr:colOff>257536</xdr:colOff>
      <xdr:row>12</xdr:row>
      <xdr:rowOff>201238</xdr:rowOff>
    </xdr:from>
    <xdr:to>
      <xdr:col>5</xdr:col>
      <xdr:colOff>528622</xdr:colOff>
      <xdr:row>13</xdr:row>
      <xdr:rowOff>392972</xdr:rowOff>
    </xdr:to>
    <xdr:grpSp>
      <xdr:nvGrpSpPr>
        <xdr:cNvPr id="72" name="组合 71">
          <a:extLst>
            <a:ext uri="{FF2B5EF4-FFF2-40B4-BE49-F238E27FC236}">
              <a16:creationId xmlns:a16="http://schemas.microsoft.com/office/drawing/2014/main" id="{9B4E02A0-6C5B-4F81-AFA9-8314B4B861D1}"/>
            </a:ext>
          </a:extLst>
        </xdr:cNvPr>
        <xdr:cNvGrpSpPr/>
      </xdr:nvGrpSpPr>
      <xdr:grpSpPr>
        <a:xfrm>
          <a:off x="4726959" y="6780815"/>
          <a:ext cx="886548" cy="733926"/>
          <a:chOff x="3565074" y="1639054"/>
          <a:chExt cx="833359" cy="735012"/>
        </a:xfrm>
      </xdr:grpSpPr>
      <xdr:sp macro="" textlink="">
        <xdr:nvSpPr>
          <xdr:cNvPr id="73" name="等腰三角形 72">
            <a:extLst>
              <a:ext uri="{FF2B5EF4-FFF2-40B4-BE49-F238E27FC236}">
                <a16:creationId xmlns:a16="http://schemas.microsoft.com/office/drawing/2014/main" id="{FEFE0635-4DF6-FBA7-3654-96BA638B67D7}"/>
              </a:ext>
            </a:extLst>
          </xdr:cNvPr>
          <xdr:cNvSpPr/>
        </xdr:nvSpPr>
        <xdr:spPr>
          <a:xfrm>
            <a:off x="3577758" y="1639054"/>
            <a:ext cx="801097" cy="689897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9" name="文本框 78">
            <a:extLst>
              <a:ext uri="{FF2B5EF4-FFF2-40B4-BE49-F238E27FC236}">
                <a16:creationId xmlns:a16="http://schemas.microsoft.com/office/drawing/2014/main" id="{87E1BD7A-9591-652A-06AA-A1C61FE2FD43}"/>
              </a:ext>
            </a:extLst>
          </xdr:cNvPr>
          <xdr:cNvSpPr txBox="1"/>
        </xdr:nvSpPr>
        <xdr:spPr>
          <a:xfrm>
            <a:off x="3565074" y="1758215"/>
            <a:ext cx="833359" cy="615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4.2h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保护膜</a:t>
            </a:r>
          </a:p>
        </xdr:txBody>
      </xdr:sp>
    </xdr:grpSp>
    <xdr:clientData/>
  </xdr:twoCellAnchor>
  <xdr:twoCellAnchor>
    <xdr:from>
      <xdr:col>7</xdr:col>
      <xdr:colOff>285652</xdr:colOff>
      <xdr:row>11</xdr:row>
      <xdr:rowOff>342241</xdr:rowOff>
    </xdr:from>
    <xdr:to>
      <xdr:col>8</xdr:col>
      <xdr:colOff>554567</xdr:colOff>
      <xdr:row>12</xdr:row>
      <xdr:rowOff>533976</xdr:rowOff>
    </xdr:to>
    <xdr:grpSp>
      <xdr:nvGrpSpPr>
        <xdr:cNvPr id="82" name="组合 81">
          <a:extLst>
            <a:ext uri="{FF2B5EF4-FFF2-40B4-BE49-F238E27FC236}">
              <a16:creationId xmlns:a16="http://schemas.microsoft.com/office/drawing/2014/main" id="{533BBD70-D299-4B64-9993-4CED57B1F53C}"/>
            </a:ext>
          </a:extLst>
        </xdr:cNvPr>
        <xdr:cNvGrpSpPr/>
      </xdr:nvGrpSpPr>
      <xdr:grpSpPr>
        <a:xfrm>
          <a:off x="6601460" y="6379626"/>
          <a:ext cx="884376" cy="733927"/>
          <a:chOff x="3565075" y="1639054"/>
          <a:chExt cx="833359" cy="735012"/>
        </a:xfrm>
      </xdr:grpSpPr>
      <xdr:sp macro="" textlink="">
        <xdr:nvSpPr>
          <xdr:cNvPr id="85" name="等腰三角形 84">
            <a:extLst>
              <a:ext uri="{FF2B5EF4-FFF2-40B4-BE49-F238E27FC236}">
                <a16:creationId xmlns:a16="http://schemas.microsoft.com/office/drawing/2014/main" id="{26F34C1F-8FE0-BC52-9D33-19873691E9F0}"/>
              </a:ext>
            </a:extLst>
          </xdr:cNvPr>
          <xdr:cNvSpPr/>
        </xdr:nvSpPr>
        <xdr:spPr>
          <a:xfrm>
            <a:off x="3577758" y="1639054"/>
            <a:ext cx="801097" cy="689897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6" name="文本框 85">
            <a:extLst>
              <a:ext uri="{FF2B5EF4-FFF2-40B4-BE49-F238E27FC236}">
                <a16:creationId xmlns:a16="http://schemas.microsoft.com/office/drawing/2014/main" id="{7417E336-7FC1-B8ED-99F5-6E71F4D5DC08}"/>
              </a:ext>
            </a:extLst>
          </xdr:cNvPr>
          <xdr:cNvSpPr txBox="1"/>
        </xdr:nvSpPr>
        <xdr:spPr>
          <a:xfrm>
            <a:off x="3565075" y="1758215"/>
            <a:ext cx="833359" cy="615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23.7h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3400pcs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塑料铆钉</a:t>
            </a:r>
          </a:p>
        </xdr:txBody>
      </xdr:sp>
    </xdr:grpSp>
    <xdr:clientData/>
  </xdr:twoCellAnchor>
  <xdr:twoCellAnchor>
    <xdr:from>
      <xdr:col>9</xdr:col>
      <xdr:colOff>261663</xdr:colOff>
      <xdr:row>11</xdr:row>
      <xdr:rowOff>332364</xdr:rowOff>
    </xdr:from>
    <xdr:to>
      <xdr:col>10</xdr:col>
      <xdr:colOff>530578</xdr:colOff>
      <xdr:row>12</xdr:row>
      <xdr:rowOff>524099</xdr:rowOff>
    </xdr:to>
    <xdr:grpSp>
      <xdr:nvGrpSpPr>
        <xdr:cNvPr id="87" name="组合 86">
          <a:extLst>
            <a:ext uri="{FF2B5EF4-FFF2-40B4-BE49-F238E27FC236}">
              <a16:creationId xmlns:a16="http://schemas.microsoft.com/office/drawing/2014/main" id="{4F8F7213-CF42-485D-B1AB-A7B2B46EB899}"/>
            </a:ext>
          </a:extLst>
        </xdr:cNvPr>
        <xdr:cNvGrpSpPr/>
      </xdr:nvGrpSpPr>
      <xdr:grpSpPr>
        <a:xfrm>
          <a:off x="7808394" y="6369749"/>
          <a:ext cx="884376" cy="733927"/>
          <a:chOff x="3565075" y="1639054"/>
          <a:chExt cx="833359" cy="735012"/>
        </a:xfrm>
      </xdr:grpSpPr>
      <xdr:sp macro="" textlink="">
        <xdr:nvSpPr>
          <xdr:cNvPr id="88" name="等腰三角形 87">
            <a:extLst>
              <a:ext uri="{FF2B5EF4-FFF2-40B4-BE49-F238E27FC236}">
                <a16:creationId xmlns:a16="http://schemas.microsoft.com/office/drawing/2014/main" id="{FE300676-7CFF-118E-B8A1-CEA7DB9556BD}"/>
              </a:ext>
            </a:extLst>
          </xdr:cNvPr>
          <xdr:cNvSpPr/>
        </xdr:nvSpPr>
        <xdr:spPr>
          <a:xfrm>
            <a:off x="3577758" y="1639054"/>
            <a:ext cx="801097" cy="689897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9" name="文本框 88">
            <a:extLst>
              <a:ext uri="{FF2B5EF4-FFF2-40B4-BE49-F238E27FC236}">
                <a16:creationId xmlns:a16="http://schemas.microsoft.com/office/drawing/2014/main" id="{98ACE2D8-38A5-D795-430B-04D2F6FACEC0}"/>
              </a:ext>
            </a:extLst>
          </xdr:cNvPr>
          <xdr:cNvSpPr txBox="1"/>
        </xdr:nvSpPr>
        <xdr:spPr>
          <a:xfrm>
            <a:off x="3565075" y="1758215"/>
            <a:ext cx="833359" cy="615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15.4h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10000pcs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卡爪</a:t>
            </a:r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11</xdr:col>
      <xdr:colOff>308458</xdr:colOff>
      <xdr:row>1</xdr:row>
      <xdr:rowOff>281169</xdr:rowOff>
    </xdr:from>
    <xdr:to>
      <xdr:col>13</xdr:col>
      <xdr:colOff>78371</xdr:colOff>
      <xdr:row>2</xdr:row>
      <xdr:rowOff>440986</xdr:rowOff>
    </xdr:to>
    <xdr:grpSp>
      <xdr:nvGrpSpPr>
        <xdr:cNvPr id="100" name="组合 99">
          <a:extLst>
            <a:ext uri="{FF2B5EF4-FFF2-40B4-BE49-F238E27FC236}">
              <a16:creationId xmlns:a16="http://schemas.microsoft.com/office/drawing/2014/main" id="{B7C66845-EEF8-4004-BA79-311A70105029}"/>
            </a:ext>
          </a:extLst>
        </xdr:cNvPr>
        <xdr:cNvGrpSpPr/>
      </xdr:nvGrpSpPr>
      <xdr:grpSpPr>
        <a:xfrm>
          <a:off x="9086112" y="896631"/>
          <a:ext cx="1000836" cy="702009"/>
          <a:chOff x="7184450" y="1045991"/>
          <a:chExt cx="902330" cy="707681"/>
        </a:xfrm>
      </xdr:grpSpPr>
      <xdr:sp macro="" textlink="">
        <xdr:nvSpPr>
          <xdr:cNvPr id="117" name="等腰三角形 116">
            <a:extLst>
              <a:ext uri="{FF2B5EF4-FFF2-40B4-BE49-F238E27FC236}">
                <a16:creationId xmlns:a16="http://schemas.microsoft.com/office/drawing/2014/main" id="{B4EF10CF-8B80-8379-7400-79C0DDF49D42}"/>
              </a:ext>
            </a:extLst>
          </xdr:cNvPr>
          <xdr:cNvSpPr/>
        </xdr:nvSpPr>
        <xdr:spPr>
          <a:xfrm>
            <a:off x="7257705" y="1045991"/>
            <a:ext cx="755803" cy="654806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8" name="文本框 117">
            <a:extLst>
              <a:ext uri="{FF2B5EF4-FFF2-40B4-BE49-F238E27FC236}">
                <a16:creationId xmlns:a16="http://schemas.microsoft.com/office/drawing/2014/main" id="{5ADD0282-47FC-EA7C-9606-3F2E593DAB22}"/>
              </a:ext>
            </a:extLst>
          </xdr:cNvPr>
          <xdr:cNvSpPr txBox="1"/>
        </xdr:nvSpPr>
        <xdr:spPr>
          <a:xfrm>
            <a:off x="7184450" y="1174749"/>
            <a:ext cx="902330" cy="5789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7.5h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3800pcs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螺钉</a:t>
            </a:r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157285</xdr:colOff>
      <xdr:row>9</xdr:row>
      <xdr:rowOff>439615</xdr:rowOff>
    </xdr:from>
    <xdr:to>
      <xdr:col>8</xdr:col>
      <xdr:colOff>556846</xdr:colOff>
      <xdr:row>10</xdr:row>
      <xdr:rowOff>224692</xdr:rowOff>
    </xdr:to>
    <xdr:grpSp>
      <xdr:nvGrpSpPr>
        <xdr:cNvPr id="143" name="组合 142">
          <a:extLst>
            <a:ext uri="{FF2B5EF4-FFF2-40B4-BE49-F238E27FC236}">
              <a16:creationId xmlns:a16="http://schemas.microsoft.com/office/drawing/2014/main" id="{746E8727-4D7B-45A5-B6E1-8D6815CFF7E1}"/>
            </a:ext>
          </a:extLst>
        </xdr:cNvPr>
        <xdr:cNvGrpSpPr/>
      </xdr:nvGrpSpPr>
      <xdr:grpSpPr>
        <a:xfrm>
          <a:off x="7088554" y="5392615"/>
          <a:ext cx="399561" cy="327269"/>
          <a:chOff x="2641600" y="7353300"/>
          <a:chExt cx="539750" cy="450850"/>
        </a:xfrm>
      </xdr:grpSpPr>
      <xdr:sp macro="" textlink="">
        <xdr:nvSpPr>
          <xdr:cNvPr id="144" name="等腰三角形 143">
            <a:extLst>
              <a:ext uri="{FF2B5EF4-FFF2-40B4-BE49-F238E27FC236}">
                <a16:creationId xmlns:a16="http://schemas.microsoft.com/office/drawing/2014/main" id="{BE406846-2A74-783B-A129-9839337EEEBF}"/>
              </a:ext>
            </a:extLst>
          </xdr:cNvPr>
          <xdr:cNvSpPr/>
        </xdr:nvSpPr>
        <xdr:spPr>
          <a:xfrm>
            <a:off x="2641600" y="7353300"/>
            <a:ext cx="539750" cy="450850"/>
          </a:xfrm>
          <a:prstGeom prst="triangle">
            <a:avLst/>
          </a:prstGeom>
          <a:noFill/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5" name="任意多边形: 形状 144">
            <a:extLst>
              <a:ext uri="{FF2B5EF4-FFF2-40B4-BE49-F238E27FC236}">
                <a16:creationId xmlns:a16="http://schemas.microsoft.com/office/drawing/2014/main" id="{0091155C-7343-D27C-E6B2-95FA80D053F4}"/>
              </a:ext>
            </a:extLst>
          </xdr:cNvPr>
          <xdr:cNvSpPr/>
        </xdr:nvSpPr>
        <xdr:spPr>
          <a:xfrm>
            <a:off x="2821869" y="7551738"/>
            <a:ext cx="59444" cy="219075"/>
          </a:xfrm>
          <a:custGeom>
            <a:avLst/>
            <a:gdLst>
              <a:gd name="connsiteX0" fmla="*/ 76906 w 79609"/>
              <a:gd name="connsiteY0" fmla="*/ 0 h 227013"/>
              <a:gd name="connsiteX1" fmla="*/ 72144 w 79609"/>
              <a:gd name="connsiteY1" fmla="*/ 112713 h 227013"/>
              <a:gd name="connsiteX2" fmla="*/ 13406 w 79609"/>
              <a:gd name="connsiteY2" fmla="*/ 131763 h 227013"/>
              <a:gd name="connsiteX3" fmla="*/ 5469 w 79609"/>
              <a:gd name="connsiteY3" fmla="*/ 227013 h 22701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9609" h="227013">
                <a:moveTo>
                  <a:pt x="76906" y="0"/>
                </a:moveTo>
                <a:cubicBezTo>
                  <a:pt x="79816" y="45376"/>
                  <a:pt x="82727" y="90753"/>
                  <a:pt x="72144" y="112713"/>
                </a:cubicBezTo>
                <a:cubicBezTo>
                  <a:pt x="61561" y="134673"/>
                  <a:pt x="24518" y="112713"/>
                  <a:pt x="13406" y="131763"/>
                </a:cubicBezTo>
                <a:cubicBezTo>
                  <a:pt x="2294" y="150813"/>
                  <a:pt x="-5908" y="210874"/>
                  <a:pt x="5469" y="227013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6" name="任意多边形: 形状 145">
            <a:extLst>
              <a:ext uri="{FF2B5EF4-FFF2-40B4-BE49-F238E27FC236}">
                <a16:creationId xmlns:a16="http://schemas.microsoft.com/office/drawing/2014/main" id="{7A35E80F-691B-11C8-4A84-71D86F8F4008}"/>
              </a:ext>
            </a:extLst>
          </xdr:cNvPr>
          <xdr:cNvSpPr/>
        </xdr:nvSpPr>
        <xdr:spPr>
          <a:xfrm>
            <a:off x="2938463" y="7553158"/>
            <a:ext cx="55561" cy="214479"/>
          </a:xfrm>
          <a:custGeom>
            <a:avLst/>
            <a:gdLst>
              <a:gd name="connsiteX0" fmla="*/ 8333 w 79138"/>
              <a:gd name="connsiteY0" fmla="*/ 0 h 227012"/>
              <a:gd name="connsiteX1" fmla="*/ 5158 w 79138"/>
              <a:gd name="connsiteY1" fmla="*/ 123825 h 227012"/>
              <a:gd name="connsiteX2" fmla="*/ 68658 w 79138"/>
              <a:gd name="connsiteY2" fmla="*/ 120650 h 227012"/>
              <a:gd name="connsiteX3" fmla="*/ 73420 w 79138"/>
              <a:gd name="connsiteY3" fmla="*/ 227012 h 2270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9138" h="227012">
                <a:moveTo>
                  <a:pt x="8333" y="0"/>
                </a:moveTo>
                <a:cubicBezTo>
                  <a:pt x="1718" y="51858"/>
                  <a:pt x="-4896" y="103717"/>
                  <a:pt x="5158" y="123825"/>
                </a:cubicBezTo>
                <a:cubicBezTo>
                  <a:pt x="15212" y="143933"/>
                  <a:pt x="57281" y="103452"/>
                  <a:pt x="68658" y="120650"/>
                </a:cubicBezTo>
                <a:cubicBezTo>
                  <a:pt x="80035" y="137848"/>
                  <a:pt x="82945" y="221985"/>
                  <a:pt x="73420" y="227012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29308</xdr:colOff>
      <xdr:row>0</xdr:row>
      <xdr:rowOff>29307</xdr:rowOff>
    </xdr:from>
    <xdr:to>
      <xdr:col>2</xdr:col>
      <xdr:colOff>595923</xdr:colOff>
      <xdr:row>0</xdr:row>
      <xdr:rowOff>613560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6BD79E47-696F-4F67-8D4E-82F1AC94FB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96"/>
        <a:stretch/>
      </xdr:blipFill>
      <xdr:spPr bwMode="auto">
        <a:xfrm>
          <a:off x="205154" y="29307"/>
          <a:ext cx="2667000" cy="584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117229</xdr:colOff>
      <xdr:row>0</xdr:row>
      <xdr:rowOff>48846</xdr:rowOff>
    </xdr:from>
    <xdr:to>
      <xdr:col>16</xdr:col>
      <xdr:colOff>547078</xdr:colOff>
      <xdr:row>0</xdr:row>
      <xdr:rowOff>586154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21DB45E-F927-449B-B213-3B6D164C2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43306" y="48846"/>
          <a:ext cx="996464" cy="537308"/>
        </a:xfrm>
        <a:prstGeom prst="rect">
          <a:avLst/>
        </a:prstGeom>
      </xdr:spPr>
    </xdr:pic>
    <xdr:clientData/>
  </xdr:twoCellAnchor>
  <xdr:twoCellAnchor>
    <xdr:from>
      <xdr:col>2</xdr:col>
      <xdr:colOff>1142306</xdr:colOff>
      <xdr:row>1</xdr:row>
      <xdr:rowOff>5421</xdr:rowOff>
    </xdr:from>
    <xdr:to>
      <xdr:col>4</xdr:col>
      <xdr:colOff>227487</xdr:colOff>
      <xdr:row>2</xdr:row>
      <xdr:rowOff>211267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1F995ADE-DC73-4F27-6AA4-CEE2B81C34DF}"/>
            </a:ext>
          </a:extLst>
        </xdr:cNvPr>
        <xdr:cNvGrpSpPr/>
      </xdr:nvGrpSpPr>
      <xdr:grpSpPr>
        <a:xfrm>
          <a:off x="3633460" y="620883"/>
          <a:ext cx="1063450" cy="748038"/>
          <a:chOff x="3529797" y="1639054"/>
          <a:chExt cx="900087" cy="749123"/>
        </a:xfrm>
      </xdr:grpSpPr>
      <xdr:sp macro="" textlink="">
        <xdr:nvSpPr>
          <xdr:cNvPr id="11" name="等腰三角形 10">
            <a:extLst>
              <a:ext uri="{FF2B5EF4-FFF2-40B4-BE49-F238E27FC236}">
                <a16:creationId xmlns:a16="http://schemas.microsoft.com/office/drawing/2014/main" id="{8F511EFD-022F-4F77-8201-7953CD11AA93}"/>
              </a:ext>
            </a:extLst>
          </xdr:cNvPr>
          <xdr:cNvSpPr/>
        </xdr:nvSpPr>
        <xdr:spPr>
          <a:xfrm>
            <a:off x="3577758" y="1639054"/>
            <a:ext cx="801097" cy="689897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8AF0AD36-9BCF-C8C6-DEBE-2F6B240F9342}"/>
              </a:ext>
            </a:extLst>
          </xdr:cNvPr>
          <xdr:cNvSpPr txBox="1"/>
        </xdr:nvSpPr>
        <xdr:spPr>
          <a:xfrm>
            <a:off x="3529797" y="1772326"/>
            <a:ext cx="900087" cy="615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4.5h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324pcs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屏蔽罩</a:t>
            </a:r>
          </a:p>
        </xdr:txBody>
      </xdr:sp>
    </xdr:grpSp>
    <xdr:clientData/>
  </xdr:twoCellAnchor>
  <xdr:twoCellAnchor>
    <xdr:from>
      <xdr:col>5</xdr:col>
      <xdr:colOff>43700</xdr:colOff>
      <xdr:row>0</xdr:row>
      <xdr:rowOff>614377</xdr:rowOff>
    </xdr:from>
    <xdr:to>
      <xdr:col>6</xdr:col>
      <xdr:colOff>383528</xdr:colOff>
      <xdr:row>2</xdr:row>
      <xdr:rowOff>269356</xdr:rowOff>
    </xdr:to>
    <xdr:grpSp>
      <xdr:nvGrpSpPr>
        <xdr:cNvPr id="15" name="组合 14">
          <a:extLst>
            <a:ext uri="{FF2B5EF4-FFF2-40B4-BE49-F238E27FC236}">
              <a16:creationId xmlns:a16="http://schemas.microsoft.com/office/drawing/2014/main" id="{E016E75B-AB74-5AFC-B2F5-E1CCA4E8D6A1}"/>
            </a:ext>
          </a:extLst>
        </xdr:cNvPr>
        <xdr:cNvGrpSpPr/>
      </xdr:nvGrpSpPr>
      <xdr:grpSpPr>
        <a:xfrm>
          <a:off x="5128585" y="614377"/>
          <a:ext cx="955289" cy="812633"/>
          <a:chOff x="4330764" y="1029104"/>
          <a:chExt cx="902102" cy="760995"/>
        </a:xfrm>
      </xdr:grpSpPr>
      <xdr:sp macro="" textlink="">
        <xdr:nvSpPr>
          <xdr:cNvPr id="17" name="等腰三角形 16">
            <a:extLst>
              <a:ext uri="{FF2B5EF4-FFF2-40B4-BE49-F238E27FC236}">
                <a16:creationId xmlns:a16="http://schemas.microsoft.com/office/drawing/2014/main" id="{ECEF0F5A-0E36-56EC-994B-BF6ABCA6971A}"/>
              </a:ext>
            </a:extLst>
          </xdr:cNvPr>
          <xdr:cNvSpPr/>
        </xdr:nvSpPr>
        <xdr:spPr>
          <a:xfrm>
            <a:off x="4403346" y="1029104"/>
            <a:ext cx="754038" cy="653043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文本框 17">
            <a:extLst>
              <a:ext uri="{FF2B5EF4-FFF2-40B4-BE49-F238E27FC236}">
                <a16:creationId xmlns:a16="http://schemas.microsoft.com/office/drawing/2014/main" id="{3EBED055-609E-8ADF-5D86-8E837B0CCF12}"/>
              </a:ext>
            </a:extLst>
          </xdr:cNvPr>
          <xdr:cNvSpPr txBox="1"/>
        </xdr:nvSpPr>
        <xdr:spPr>
          <a:xfrm>
            <a:off x="4330764" y="1177071"/>
            <a:ext cx="902102" cy="6130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0.5h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后壳</a:t>
            </a:r>
          </a:p>
        </xdr:txBody>
      </xdr:sp>
    </xdr:grpSp>
    <xdr:clientData/>
  </xdr:twoCellAnchor>
  <xdr:twoCellAnchor>
    <xdr:from>
      <xdr:col>8</xdr:col>
      <xdr:colOff>359188</xdr:colOff>
      <xdr:row>2</xdr:row>
      <xdr:rowOff>427956</xdr:rowOff>
    </xdr:from>
    <xdr:to>
      <xdr:col>9</xdr:col>
      <xdr:colOff>549670</xdr:colOff>
      <xdr:row>4</xdr:row>
      <xdr:rowOff>58539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1AC143E5-FCC0-61E1-54B7-9F05F9FEBF26}"/>
            </a:ext>
          </a:extLst>
        </xdr:cNvPr>
        <xdr:cNvGrpSpPr/>
      </xdr:nvGrpSpPr>
      <xdr:grpSpPr>
        <a:xfrm>
          <a:off x="7290457" y="1585610"/>
          <a:ext cx="805944" cy="714967"/>
          <a:chOff x="6308352" y="1054646"/>
          <a:chExt cx="750992" cy="721548"/>
        </a:xfrm>
      </xdr:grpSpPr>
      <xdr:sp macro="" textlink="">
        <xdr:nvSpPr>
          <xdr:cNvPr id="26" name="等腰三角形 25">
            <a:extLst>
              <a:ext uri="{FF2B5EF4-FFF2-40B4-BE49-F238E27FC236}">
                <a16:creationId xmlns:a16="http://schemas.microsoft.com/office/drawing/2014/main" id="{60363B48-85A7-418B-5F9A-0E3DAF81D013}"/>
              </a:ext>
            </a:extLst>
          </xdr:cNvPr>
          <xdr:cNvSpPr/>
        </xdr:nvSpPr>
        <xdr:spPr>
          <a:xfrm>
            <a:off x="6308352" y="1054646"/>
            <a:ext cx="750992" cy="657452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7" name="文本框 26">
            <a:extLst>
              <a:ext uri="{FF2B5EF4-FFF2-40B4-BE49-F238E27FC236}">
                <a16:creationId xmlns:a16="http://schemas.microsoft.com/office/drawing/2014/main" id="{77D9E2FB-5EE4-94C5-A0A1-5FAC34249419}"/>
              </a:ext>
            </a:extLst>
          </xdr:cNvPr>
          <xdr:cNvSpPr txBox="1"/>
        </xdr:nvSpPr>
        <xdr:spPr>
          <a:xfrm>
            <a:off x="6321485" y="1139031"/>
            <a:ext cx="725426" cy="6371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5.6h</a:t>
            </a:r>
          </a:p>
          <a:p>
            <a:pPr algn="ctr"/>
            <a:r>
              <a:rPr lang="en-US" altLang="zh-CN" sz="6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400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pcs</a:t>
            </a:r>
          </a:p>
          <a:p>
            <a:pPr algn="ctr"/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左</a:t>
            </a:r>
            <a:r>
              <a:rPr lang="en-US" altLang="zh-CN" sz="600">
                <a:latin typeface="Arial" panose="020B0604020202020204" pitchFamily="34" charset="0"/>
                <a:cs typeface="Arial" panose="020B0604020202020204" pitchFamily="34" charset="0"/>
              </a:rPr>
              <a:t>&amp;</a:t>
            </a:r>
            <a:r>
              <a:rPr lang="zh-CN" altLang="en-US" sz="600">
                <a:latin typeface="Arial" panose="020B0604020202020204" pitchFamily="34" charset="0"/>
                <a:cs typeface="Arial" panose="020B0604020202020204" pitchFamily="34" charset="0"/>
              </a:rPr>
              <a:t>右防窥膜</a:t>
            </a:r>
            <a:endParaRPr lang="en-US" altLang="zh-CN" sz="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14</xdr:col>
      <xdr:colOff>103778</xdr:colOff>
      <xdr:row>1</xdr:row>
      <xdr:rowOff>540923</xdr:rowOff>
    </xdr:from>
    <xdr:to>
      <xdr:col>15</xdr:col>
      <xdr:colOff>293373</xdr:colOff>
      <xdr:row>3</xdr:row>
      <xdr:rowOff>200378</xdr:rowOff>
    </xdr:to>
    <xdr:grpSp>
      <xdr:nvGrpSpPr>
        <xdr:cNvPr id="31" name="组合 30">
          <a:extLst>
            <a:ext uri="{FF2B5EF4-FFF2-40B4-BE49-F238E27FC236}">
              <a16:creationId xmlns:a16="http://schemas.microsoft.com/office/drawing/2014/main" id="{360B729C-E3B6-B569-8BFF-B8D0605DF580}"/>
            </a:ext>
          </a:extLst>
        </xdr:cNvPr>
        <xdr:cNvGrpSpPr/>
      </xdr:nvGrpSpPr>
      <xdr:grpSpPr>
        <a:xfrm>
          <a:off x="10727816" y="1156385"/>
          <a:ext cx="805057" cy="743839"/>
          <a:chOff x="9443164" y="780812"/>
          <a:chExt cx="754038" cy="746010"/>
        </a:xfrm>
      </xdr:grpSpPr>
      <xdr:sp macro="" textlink="">
        <xdr:nvSpPr>
          <xdr:cNvPr id="33" name="等腰三角形 32">
            <a:extLst>
              <a:ext uri="{FF2B5EF4-FFF2-40B4-BE49-F238E27FC236}">
                <a16:creationId xmlns:a16="http://schemas.microsoft.com/office/drawing/2014/main" id="{FC9BAD4D-E588-3532-E15C-31670DFEBC9D}"/>
              </a:ext>
            </a:extLst>
          </xdr:cNvPr>
          <xdr:cNvSpPr/>
        </xdr:nvSpPr>
        <xdr:spPr>
          <a:xfrm>
            <a:off x="9443164" y="802318"/>
            <a:ext cx="754038" cy="653043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2" name="文本框 41">
            <a:extLst>
              <a:ext uri="{FF2B5EF4-FFF2-40B4-BE49-F238E27FC236}">
                <a16:creationId xmlns:a16="http://schemas.microsoft.com/office/drawing/2014/main" id="{0A427916-71CB-372D-8E4E-2F3A19F70A1A}"/>
              </a:ext>
            </a:extLst>
          </xdr:cNvPr>
          <xdr:cNvSpPr txBox="1"/>
        </xdr:nvSpPr>
        <xdr:spPr>
          <a:xfrm>
            <a:off x="9467983" y="780812"/>
            <a:ext cx="685667" cy="7460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2.3h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168pcs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背光模组</a:t>
            </a:r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</xdr:col>
      <xdr:colOff>267305</xdr:colOff>
      <xdr:row>12</xdr:row>
      <xdr:rowOff>201240</xdr:rowOff>
    </xdr:from>
    <xdr:to>
      <xdr:col>4</xdr:col>
      <xdr:colOff>538390</xdr:colOff>
      <xdr:row>13</xdr:row>
      <xdr:rowOff>392974</xdr:rowOff>
    </xdr:to>
    <xdr:grpSp>
      <xdr:nvGrpSpPr>
        <xdr:cNvPr id="47" name="组合 46">
          <a:extLst>
            <a:ext uri="{FF2B5EF4-FFF2-40B4-BE49-F238E27FC236}">
              <a16:creationId xmlns:a16="http://schemas.microsoft.com/office/drawing/2014/main" id="{E0D65A86-94F6-FBE9-A067-351F832B7346}"/>
            </a:ext>
          </a:extLst>
        </xdr:cNvPr>
        <xdr:cNvGrpSpPr/>
      </xdr:nvGrpSpPr>
      <xdr:grpSpPr>
        <a:xfrm>
          <a:off x="4121267" y="6780817"/>
          <a:ext cx="886546" cy="733926"/>
          <a:chOff x="3565075" y="1639054"/>
          <a:chExt cx="833359" cy="735012"/>
        </a:xfrm>
      </xdr:grpSpPr>
      <xdr:sp macro="" textlink="">
        <xdr:nvSpPr>
          <xdr:cNvPr id="48" name="等腰三角形 47">
            <a:extLst>
              <a:ext uri="{FF2B5EF4-FFF2-40B4-BE49-F238E27FC236}">
                <a16:creationId xmlns:a16="http://schemas.microsoft.com/office/drawing/2014/main" id="{3D8F9136-225B-F332-0B19-FC741FBCEB54}"/>
              </a:ext>
            </a:extLst>
          </xdr:cNvPr>
          <xdr:cNvSpPr/>
        </xdr:nvSpPr>
        <xdr:spPr>
          <a:xfrm>
            <a:off x="3577758" y="1639054"/>
            <a:ext cx="801097" cy="689897"/>
          </a:xfrm>
          <a:prstGeom prst="triangl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9" name="文本框 48">
            <a:extLst>
              <a:ext uri="{FF2B5EF4-FFF2-40B4-BE49-F238E27FC236}">
                <a16:creationId xmlns:a16="http://schemas.microsoft.com/office/drawing/2014/main" id="{EE037C9D-99F8-3366-E34D-EFC2B9F2EE65}"/>
              </a:ext>
            </a:extLst>
          </xdr:cNvPr>
          <xdr:cNvSpPr txBox="1"/>
        </xdr:nvSpPr>
        <xdr:spPr>
          <a:xfrm>
            <a:off x="3565075" y="1758215"/>
            <a:ext cx="833359" cy="615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2.8h</a:t>
            </a: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200pcs</a:t>
            </a:r>
          </a:p>
          <a:p>
            <a:pPr algn="ctr"/>
            <a:r>
              <a:rPr lang="zh-CN" altLang="en-US" sz="800">
                <a:latin typeface="Arial" panose="020B0604020202020204" pitchFamily="34" charset="0"/>
                <a:cs typeface="Arial" panose="020B0604020202020204" pitchFamily="34" charset="0"/>
              </a:rPr>
              <a:t>包装袋</a:t>
            </a:r>
          </a:p>
        </xdr:txBody>
      </xdr:sp>
    </xdr:grpSp>
    <xdr:clientData/>
  </xdr:twoCellAnchor>
  <xdr:twoCellAnchor>
    <xdr:from>
      <xdr:col>8</xdr:col>
      <xdr:colOff>117231</xdr:colOff>
      <xdr:row>14</xdr:row>
      <xdr:rowOff>127000</xdr:rowOff>
    </xdr:from>
    <xdr:to>
      <xdr:col>8</xdr:col>
      <xdr:colOff>488462</xdr:colOff>
      <xdr:row>14</xdr:row>
      <xdr:rowOff>361462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021A4E2D-DA11-4387-B128-D98B1A046A71}"/>
            </a:ext>
          </a:extLst>
        </xdr:cNvPr>
        <xdr:cNvSpPr>
          <a:spLocks noChangeArrowheads="1"/>
        </xdr:cNvSpPr>
      </xdr:nvSpPr>
      <xdr:spPr bwMode="auto">
        <a:xfrm>
          <a:off x="6477000" y="7864231"/>
          <a:ext cx="371231" cy="234462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800" b="1">
              <a:solidFill>
                <a:srgbClr val="0070C0"/>
              </a:solidFill>
            </a:rPr>
            <a:t>S</a:t>
          </a:r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10</xdr:col>
      <xdr:colOff>146537</xdr:colOff>
      <xdr:row>4</xdr:row>
      <xdr:rowOff>126999</xdr:rowOff>
    </xdr:from>
    <xdr:to>
      <xdr:col>11</xdr:col>
      <xdr:colOff>9768</xdr:colOff>
      <xdr:row>4</xdr:row>
      <xdr:rowOff>351692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2E74AC34-2473-4F00-9D96-23B1D463AEAE}"/>
            </a:ext>
          </a:extLst>
        </xdr:cNvPr>
        <xdr:cNvSpPr>
          <a:spLocks noChangeArrowheads="1"/>
        </xdr:cNvSpPr>
      </xdr:nvSpPr>
      <xdr:spPr bwMode="auto">
        <a:xfrm>
          <a:off x="7639537" y="2393461"/>
          <a:ext cx="429846" cy="224693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800" b="1">
              <a:solidFill>
                <a:srgbClr val="0070C0"/>
              </a:solidFill>
            </a:rPr>
            <a:t>F</a:t>
          </a:r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302847</xdr:colOff>
      <xdr:row>4</xdr:row>
      <xdr:rowOff>97690</xdr:rowOff>
    </xdr:from>
    <xdr:to>
      <xdr:col>12</xdr:col>
      <xdr:colOff>166077</xdr:colOff>
      <xdr:row>4</xdr:row>
      <xdr:rowOff>322383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82DDB12D-C72D-98FF-4F6A-4649052762C4}"/>
            </a:ext>
          </a:extLst>
        </xdr:cNvPr>
        <xdr:cNvSpPr>
          <a:spLocks noChangeArrowheads="1"/>
        </xdr:cNvSpPr>
      </xdr:nvSpPr>
      <xdr:spPr bwMode="auto">
        <a:xfrm>
          <a:off x="8362462" y="2364152"/>
          <a:ext cx="429846" cy="224693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800" b="1">
              <a:solidFill>
                <a:srgbClr val="0070C0"/>
              </a:solidFill>
            </a:rPr>
            <a:t>F</a:t>
          </a:r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97693</xdr:colOff>
      <xdr:row>3</xdr:row>
      <xdr:rowOff>283305</xdr:rowOff>
    </xdr:from>
    <xdr:to>
      <xdr:col>14</xdr:col>
      <xdr:colOff>527539</xdr:colOff>
      <xdr:row>3</xdr:row>
      <xdr:rowOff>507998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98773E07-DFF2-5E76-1BF9-2A707557D183}"/>
            </a:ext>
          </a:extLst>
        </xdr:cNvPr>
        <xdr:cNvSpPr>
          <a:spLocks noChangeArrowheads="1"/>
        </xdr:cNvSpPr>
      </xdr:nvSpPr>
      <xdr:spPr bwMode="auto">
        <a:xfrm>
          <a:off x="9857155" y="2002690"/>
          <a:ext cx="429846" cy="224693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800" b="1">
              <a:solidFill>
                <a:srgbClr val="0070C0"/>
              </a:solidFill>
            </a:rPr>
            <a:t>F</a:t>
          </a:r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6</xdr:col>
      <xdr:colOff>527538</xdr:colOff>
      <xdr:row>4</xdr:row>
      <xdr:rowOff>97692</xdr:rowOff>
    </xdr:from>
    <xdr:to>
      <xdr:col>7</xdr:col>
      <xdr:colOff>390768</xdr:colOff>
      <xdr:row>4</xdr:row>
      <xdr:rowOff>322385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FC8AE6FB-7DC9-0D0A-F83E-472D2756EC51}"/>
            </a:ext>
          </a:extLst>
        </xdr:cNvPr>
        <xdr:cNvSpPr>
          <a:spLocks noChangeArrowheads="1"/>
        </xdr:cNvSpPr>
      </xdr:nvSpPr>
      <xdr:spPr bwMode="auto">
        <a:xfrm>
          <a:off x="5754076" y="2364154"/>
          <a:ext cx="429846" cy="224693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800" b="1">
              <a:solidFill>
                <a:srgbClr val="0070C0"/>
              </a:solidFill>
            </a:rPr>
            <a:t>F</a:t>
          </a:r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3</xdr:col>
      <xdr:colOff>117231</xdr:colOff>
      <xdr:row>3</xdr:row>
      <xdr:rowOff>400538</xdr:rowOff>
    </xdr:from>
    <xdr:to>
      <xdr:col>3</xdr:col>
      <xdr:colOff>547077</xdr:colOff>
      <xdr:row>4</xdr:row>
      <xdr:rowOff>78154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E8D07A4-7B74-90D1-4AF2-DE4DEFFAB6E4}"/>
            </a:ext>
          </a:extLst>
        </xdr:cNvPr>
        <xdr:cNvSpPr>
          <a:spLocks noChangeArrowheads="1"/>
        </xdr:cNvSpPr>
      </xdr:nvSpPr>
      <xdr:spPr bwMode="auto">
        <a:xfrm>
          <a:off x="3643923" y="2119923"/>
          <a:ext cx="429846" cy="224693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800" b="1">
              <a:solidFill>
                <a:srgbClr val="0070C0"/>
              </a:solidFill>
            </a:rPr>
            <a:t>F</a:t>
          </a:r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325657</xdr:colOff>
      <xdr:row>9</xdr:row>
      <xdr:rowOff>29308</xdr:rowOff>
    </xdr:from>
    <xdr:to>
      <xdr:col>16</xdr:col>
      <xdr:colOff>361462</xdr:colOff>
      <xdr:row>9</xdr:row>
      <xdr:rowOff>504823</xdr:rowOff>
    </xdr:to>
    <xdr:grpSp>
      <xdr:nvGrpSpPr>
        <xdr:cNvPr id="120" name="组合 119">
          <a:extLst>
            <a:ext uri="{FF2B5EF4-FFF2-40B4-BE49-F238E27FC236}">
              <a16:creationId xmlns:a16="http://schemas.microsoft.com/office/drawing/2014/main" id="{3E83CB57-25D2-D10B-E714-1073309BF824}"/>
            </a:ext>
          </a:extLst>
        </xdr:cNvPr>
        <xdr:cNvGrpSpPr/>
      </xdr:nvGrpSpPr>
      <xdr:grpSpPr>
        <a:xfrm>
          <a:off x="11565157" y="4982308"/>
          <a:ext cx="651267" cy="475515"/>
          <a:chOff x="9498965" y="7756769"/>
          <a:chExt cx="602420" cy="475515"/>
        </a:xfrm>
      </xdr:grpSpPr>
      <xdr:sp macro="" textlink="">
        <xdr:nvSpPr>
          <xdr:cNvPr id="121" name="等腰三角形 120">
            <a:extLst>
              <a:ext uri="{FF2B5EF4-FFF2-40B4-BE49-F238E27FC236}">
                <a16:creationId xmlns:a16="http://schemas.microsoft.com/office/drawing/2014/main" id="{87518D76-41A6-3DA2-CFEF-EFA4F9B079F9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2" name="文本框 121">
            <a:extLst>
              <a:ext uri="{FF2B5EF4-FFF2-40B4-BE49-F238E27FC236}">
                <a16:creationId xmlns:a16="http://schemas.microsoft.com/office/drawing/2014/main" id="{2CBD1342-90B3-399B-727C-55D62EDF259A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30</a:t>
            </a:r>
          </a:p>
        </xdr:txBody>
      </xdr:sp>
    </xdr:grpSp>
    <xdr:clientData/>
  </xdr:twoCellAnchor>
  <xdr:twoCellAnchor>
    <xdr:from>
      <xdr:col>11</xdr:col>
      <xdr:colOff>462427</xdr:colOff>
      <xdr:row>14</xdr:row>
      <xdr:rowOff>-1</xdr:rowOff>
    </xdr:from>
    <xdr:to>
      <xdr:col>12</xdr:col>
      <xdr:colOff>498231</xdr:colOff>
      <xdr:row>14</xdr:row>
      <xdr:rowOff>475514</xdr:rowOff>
    </xdr:to>
    <xdr:grpSp>
      <xdr:nvGrpSpPr>
        <xdr:cNvPr id="138" name="组合 137">
          <a:extLst>
            <a:ext uri="{FF2B5EF4-FFF2-40B4-BE49-F238E27FC236}">
              <a16:creationId xmlns:a16="http://schemas.microsoft.com/office/drawing/2014/main" id="{984B9EDD-81CF-0575-53C0-F636B0914D92}"/>
            </a:ext>
          </a:extLst>
        </xdr:cNvPr>
        <xdr:cNvGrpSpPr/>
      </xdr:nvGrpSpPr>
      <xdr:grpSpPr>
        <a:xfrm>
          <a:off x="9240081" y="7663961"/>
          <a:ext cx="651265" cy="475515"/>
          <a:chOff x="9498965" y="7756769"/>
          <a:chExt cx="602420" cy="475515"/>
        </a:xfrm>
      </xdr:grpSpPr>
      <xdr:sp macro="" textlink="">
        <xdr:nvSpPr>
          <xdr:cNvPr id="139" name="等腰三角形 138">
            <a:extLst>
              <a:ext uri="{FF2B5EF4-FFF2-40B4-BE49-F238E27FC236}">
                <a16:creationId xmlns:a16="http://schemas.microsoft.com/office/drawing/2014/main" id="{DCAF4DA5-ADFC-D17C-77FC-C50FAFC69B4F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0" name="文本框 139">
            <a:extLst>
              <a:ext uri="{FF2B5EF4-FFF2-40B4-BE49-F238E27FC236}">
                <a16:creationId xmlns:a16="http://schemas.microsoft.com/office/drawing/2014/main" id="{EC7F81FA-3460-3467-A52E-0EFE9145B632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13</xdr:col>
      <xdr:colOff>521042</xdr:colOff>
      <xdr:row>5</xdr:row>
      <xdr:rowOff>126999</xdr:rowOff>
    </xdr:from>
    <xdr:to>
      <xdr:col>14</xdr:col>
      <xdr:colOff>556846</xdr:colOff>
      <xdr:row>6</xdr:row>
      <xdr:rowOff>55437</xdr:rowOff>
    </xdr:to>
    <xdr:grpSp>
      <xdr:nvGrpSpPr>
        <xdr:cNvPr id="141" name="组合 140">
          <a:extLst>
            <a:ext uri="{FF2B5EF4-FFF2-40B4-BE49-F238E27FC236}">
              <a16:creationId xmlns:a16="http://schemas.microsoft.com/office/drawing/2014/main" id="{F1131A99-19B4-2FE2-3C64-4C6F5B575FC1}"/>
            </a:ext>
          </a:extLst>
        </xdr:cNvPr>
        <xdr:cNvGrpSpPr/>
      </xdr:nvGrpSpPr>
      <xdr:grpSpPr>
        <a:xfrm>
          <a:off x="10529619" y="2911230"/>
          <a:ext cx="651265" cy="470630"/>
          <a:chOff x="9498965" y="7756769"/>
          <a:chExt cx="602420" cy="475515"/>
        </a:xfrm>
      </xdr:grpSpPr>
      <xdr:sp macro="" textlink="">
        <xdr:nvSpPr>
          <xdr:cNvPr id="147" name="等腰三角形 146">
            <a:extLst>
              <a:ext uri="{FF2B5EF4-FFF2-40B4-BE49-F238E27FC236}">
                <a16:creationId xmlns:a16="http://schemas.microsoft.com/office/drawing/2014/main" id="{008ECEDA-47F9-5633-9D91-E424361A0A27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8" name="文本框 147">
            <a:extLst>
              <a:ext uri="{FF2B5EF4-FFF2-40B4-BE49-F238E27FC236}">
                <a16:creationId xmlns:a16="http://schemas.microsoft.com/office/drawing/2014/main" id="{562577DE-FF8F-16DA-021C-6C9F7794B534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10</xdr:col>
      <xdr:colOff>91192</xdr:colOff>
      <xdr:row>5</xdr:row>
      <xdr:rowOff>273540</xdr:rowOff>
    </xdr:from>
    <xdr:to>
      <xdr:col>10</xdr:col>
      <xdr:colOff>566612</xdr:colOff>
      <xdr:row>6</xdr:row>
      <xdr:rowOff>94515</xdr:rowOff>
    </xdr:to>
    <xdr:grpSp>
      <xdr:nvGrpSpPr>
        <xdr:cNvPr id="158" name="组合 157">
          <a:extLst>
            <a:ext uri="{FF2B5EF4-FFF2-40B4-BE49-F238E27FC236}">
              <a16:creationId xmlns:a16="http://schemas.microsoft.com/office/drawing/2014/main" id="{11E78DEA-306B-46FA-476F-378CED333913}"/>
            </a:ext>
          </a:extLst>
        </xdr:cNvPr>
        <xdr:cNvGrpSpPr/>
      </xdr:nvGrpSpPr>
      <xdr:grpSpPr>
        <a:xfrm>
          <a:off x="8253384" y="3057771"/>
          <a:ext cx="475420" cy="363167"/>
          <a:chOff x="9498965" y="7756769"/>
          <a:chExt cx="602420" cy="475515"/>
        </a:xfrm>
      </xdr:grpSpPr>
      <xdr:sp macro="" textlink="">
        <xdr:nvSpPr>
          <xdr:cNvPr id="159" name="等腰三角形 158">
            <a:extLst>
              <a:ext uri="{FF2B5EF4-FFF2-40B4-BE49-F238E27FC236}">
                <a16:creationId xmlns:a16="http://schemas.microsoft.com/office/drawing/2014/main" id="{B219BE41-0ED4-BF71-B0E5-35A3F154B95D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0" name="文本框 159">
            <a:extLst>
              <a:ext uri="{FF2B5EF4-FFF2-40B4-BE49-F238E27FC236}">
                <a16:creationId xmlns:a16="http://schemas.microsoft.com/office/drawing/2014/main" id="{C55E605E-23D0-C817-DDA2-07518AADEC70}"/>
              </a:ext>
            </a:extLst>
          </xdr:cNvPr>
          <xdr:cNvSpPr txBox="1"/>
        </xdr:nvSpPr>
        <xdr:spPr>
          <a:xfrm>
            <a:off x="9526867" y="7794633"/>
            <a:ext cx="512622" cy="4291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8</xdr:col>
      <xdr:colOff>315884</xdr:colOff>
      <xdr:row>5</xdr:row>
      <xdr:rowOff>273540</xdr:rowOff>
    </xdr:from>
    <xdr:to>
      <xdr:col>9</xdr:col>
      <xdr:colOff>224688</xdr:colOff>
      <xdr:row>6</xdr:row>
      <xdr:rowOff>94515</xdr:rowOff>
    </xdr:to>
    <xdr:grpSp>
      <xdr:nvGrpSpPr>
        <xdr:cNvPr id="161" name="组合 160">
          <a:extLst>
            <a:ext uri="{FF2B5EF4-FFF2-40B4-BE49-F238E27FC236}">
              <a16:creationId xmlns:a16="http://schemas.microsoft.com/office/drawing/2014/main" id="{F106CE8D-A14E-5E63-4B5A-DE83C90BACC8}"/>
            </a:ext>
          </a:extLst>
        </xdr:cNvPr>
        <xdr:cNvGrpSpPr/>
      </xdr:nvGrpSpPr>
      <xdr:grpSpPr>
        <a:xfrm>
          <a:off x="7247153" y="3057771"/>
          <a:ext cx="524266" cy="363167"/>
          <a:chOff x="9498965" y="7756769"/>
          <a:chExt cx="602420" cy="475515"/>
        </a:xfrm>
      </xdr:grpSpPr>
      <xdr:sp macro="" textlink="">
        <xdr:nvSpPr>
          <xdr:cNvPr id="162" name="等腰三角形 161">
            <a:extLst>
              <a:ext uri="{FF2B5EF4-FFF2-40B4-BE49-F238E27FC236}">
                <a16:creationId xmlns:a16="http://schemas.microsoft.com/office/drawing/2014/main" id="{837E43F3-0DE9-3987-24AD-15413FA3AAD2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3" name="文本框 162">
            <a:extLst>
              <a:ext uri="{FF2B5EF4-FFF2-40B4-BE49-F238E27FC236}">
                <a16:creationId xmlns:a16="http://schemas.microsoft.com/office/drawing/2014/main" id="{2EACD7E1-92A7-9FF6-700F-72B8A6A84AF5}"/>
              </a:ext>
            </a:extLst>
          </xdr:cNvPr>
          <xdr:cNvSpPr txBox="1"/>
        </xdr:nvSpPr>
        <xdr:spPr>
          <a:xfrm>
            <a:off x="9526867" y="7794633"/>
            <a:ext cx="512622" cy="4291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6</xdr:col>
      <xdr:colOff>501500</xdr:colOff>
      <xdr:row>5</xdr:row>
      <xdr:rowOff>205155</xdr:rowOff>
    </xdr:from>
    <xdr:to>
      <xdr:col>7</xdr:col>
      <xdr:colOff>410304</xdr:colOff>
      <xdr:row>6</xdr:row>
      <xdr:rowOff>26130</xdr:rowOff>
    </xdr:to>
    <xdr:grpSp>
      <xdr:nvGrpSpPr>
        <xdr:cNvPr id="164" name="组合 163">
          <a:extLst>
            <a:ext uri="{FF2B5EF4-FFF2-40B4-BE49-F238E27FC236}">
              <a16:creationId xmlns:a16="http://schemas.microsoft.com/office/drawing/2014/main" id="{22EA1770-5744-276A-76F6-ADCC055F0A92}"/>
            </a:ext>
          </a:extLst>
        </xdr:cNvPr>
        <xdr:cNvGrpSpPr/>
      </xdr:nvGrpSpPr>
      <xdr:grpSpPr>
        <a:xfrm>
          <a:off x="6201846" y="2989386"/>
          <a:ext cx="524266" cy="363167"/>
          <a:chOff x="9498965" y="7756769"/>
          <a:chExt cx="602420" cy="475515"/>
        </a:xfrm>
      </xdr:grpSpPr>
      <xdr:sp macro="" textlink="">
        <xdr:nvSpPr>
          <xdr:cNvPr id="165" name="等腰三角形 164">
            <a:extLst>
              <a:ext uri="{FF2B5EF4-FFF2-40B4-BE49-F238E27FC236}">
                <a16:creationId xmlns:a16="http://schemas.microsoft.com/office/drawing/2014/main" id="{34B7EE35-6C69-A960-8038-FD955F2A065C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6" name="文本框 165">
            <a:extLst>
              <a:ext uri="{FF2B5EF4-FFF2-40B4-BE49-F238E27FC236}">
                <a16:creationId xmlns:a16="http://schemas.microsoft.com/office/drawing/2014/main" id="{C344CB97-77D6-1C20-43FB-14664436B8D4}"/>
              </a:ext>
            </a:extLst>
          </xdr:cNvPr>
          <xdr:cNvSpPr txBox="1"/>
        </xdr:nvSpPr>
        <xdr:spPr>
          <a:xfrm>
            <a:off x="9526867" y="7794633"/>
            <a:ext cx="512622" cy="4291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3269</xdr:colOff>
      <xdr:row>5</xdr:row>
      <xdr:rowOff>48847</xdr:rowOff>
    </xdr:from>
    <xdr:to>
      <xdr:col>5</xdr:col>
      <xdr:colOff>478689</xdr:colOff>
      <xdr:row>5</xdr:row>
      <xdr:rowOff>416899</xdr:rowOff>
    </xdr:to>
    <xdr:grpSp>
      <xdr:nvGrpSpPr>
        <xdr:cNvPr id="167" name="组合 166">
          <a:extLst>
            <a:ext uri="{FF2B5EF4-FFF2-40B4-BE49-F238E27FC236}">
              <a16:creationId xmlns:a16="http://schemas.microsoft.com/office/drawing/2014/main" id="{F5329318-0417-C250-3CC0-B62E1870689E}"/>
            </a:ext>
          </a:extLst>
        </xdr:cNvPr>
        <xdr:cNvGrpSpPr/>
      </xdr:nvGrpSpPr>
      <xdr:grpSpPr>
        <a:xfrm>
          <a:off x="5088154" y="2833078"/>
          <a:ext cx="475420" cy="368052"/>
          <a:chOff x="9498965" y="7756769"/>
          <a:chExt cx="602420" cy="475515"/>
        </a:xfrm>
      </xdr:grpSpPr>
      <xdr:sp macro="" textlink="">
        <xdr:nvSpPr>
          <xdr:cNvPr id="168" name="等腰三角形 167">
            <a:extLst>
              <a:ext uri="{FF2B5EF4-FFF2-40B4-BE49-F238E27FC236}">
                <a16:creationId xmlns:a16="http://schemas.microsoft.com/office/drawing/2014/main" id="{08F8E5A2-5B94-595E-18BD-3C22852E3BCC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9" name="文本框 168">
            <a:extLst>
              <a:ext uri="{FF2B5EF4-FFF2-40B4-BE49-F238E27FC236}">
                <a16:creationId xmlns:a16="http://schemas.microsoft.com/office/drawing/2014/main" id="{3D65D55B-6D44-646D-7BD8-3DBF9818CB4C}"/>
              </a:ext>
            </a:extLst>
          </xdr:cNvPr>
          <xdr:cNvSpPr txBox="1"/>
        </xdr:nvSpPr>
        <xdr:spPr>
          <a:xfrm>
            <a:off x="9526867" y="7794633"/>
            <a:ext cx="512622" cy="4291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32577</xdr:colOff>
      <xdr:row>3</xdr:row>
      <xdr:rowOff>390770</xdr:rowOff>
    </xdr:from>
    <xdr:to>
      <xdr:col>5</xdr:col>
      <xdr:colOff>507997</xdr:colOff>
      <xdr:row>4</xdr:row>
      <xdr:rowOff>211745</xdr:rowOff>
    </xdr:to>
    <xdr:grpSp>
      <xdr:nvGrpSpPr>
        <xdr:cNvPr id="170" name="组合 169">
          <a:extLst>
            <a:ext uri="{FF2B5EF4-FFF2-40B4-BE49-F238E27FC236}">
              <a16:creationId xmlns:a16="http://schemas.microsoft.com/office/drawing/2014/main" id="{1D978064-535B-2FCE-67C5-19E6E9BD18E9}"/>
            </a:ext>
          </a:extLst>
        </xdr:cNvPr>
        <xdr:cNvGrpSpPr/>
      </xdr:nvGrpSpPr>
      <xdr:grpSpPr>
        <a:xfrm>
          <a:off x="5117462" y="2090616"/>
          <a:ext cx="475420" cy="363167"/>
          <a:chOff x="9498965" y="7756769"/>
          <a:chExt cx="602420" cy="475515"/>
        </a:xfrm>
      </xdr:grpSpPr>
      <xdr:sp macro="" textlink="">
        <xdr:nvSpPr>
          <xdr:cNvPr id="171" name="等腰三角形 170">
            <a:extLst>
              <a:ext uri="{FF2B5EF4-FFF2-40B4-BE49-F238E27FC236}">
                <a16:creationId xmlns:a16="http://schemas.microsoft.com/office/drawing/2014/main" id="{E2C70963-6A67-64CD-9CEE-D47D87C22F93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2" name="文本框 171">
            <a:extLst>
              <a:ext uri="{FF2B5EF4-FFF2-40B4-BE49-F238E27FC236}">
                <a16:creationId xmlns:a16="http://schemas.microsoft.com/office/drawing/2014/main" id="{A08D49EC-2FDD-A8EE-AA07-76D90D0E6918}"/>
              </a:ext>
            </a:extLst>
          </xdr:cNvPr>
          <xdr:cNvSpPr txBox="1"/>
        </xdr:nvSpPr>
        <xdr:spPr>
          <a:xfrm>
            <a:off x="9526867" y="7794633"/>
            <a:ext cx="512622" cy="4291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</a:p>
        </xdr:txBody>
      </xdr:sp>
    </xdr:grpSp>
    <xdr:clientData/>
  </xdr:twoCellAnchor>
  <xdr:twoCellAnchor>
    <xdr:from>
      <xdr:col>7</xdr:col>
      <xdr:colOff>100965</xdr:colOff>
      <xdr:row>9</xdr:row>
      <xdr:rowOff>361462</xdr:rowOff>
    </xdr:from>
    <xdr:to>
      <xdr:col>8</xdr:col>
      <xdr:colOff>136770</xdr:colOff>
      <xdr:row>10</xdr:row>
      <xdr:rowOff>289900</xdr:rowOff>
    </xdr:to>
    <xdr:grpSp>
      <xdr:nvGrpSpPr>
        <xdr:cNvPr id="180" name="组合 179">
          <a:extLst>
            <a:ext uri="{FF2B5EF4-FFF2-40B4-BE49-F238E27FC236}">
              <a16:creationId xmlns:a16="http://schemas.microsoft.com/office/drawing/2014/main" id="{A94900CE-CC7B-9FF4-E233-283D22BB3DB9}"/>
            </a:ext>
          </a:extLst>
        </xdr:cNvPr>
        <xdr:cNvGrpSpPr/>
      </xdr:nvGrpSpPr>
      <xdr:grpSpPr>
        <a:xfrm>
          <a:off x="6416773" y="5314462"/>
          <a:ext cx="651266" cy="470630"/>
          <a:chOff x="9498965" y="7756769"/>
          <a:chExt cx="602420" cy="475515"/>
        </a:xfrm>
      </xdr:grpSpPr>
      <xdr:sp macro="" textlink="">
        <xdr:nvSpPr>
          <xdr:cNvPr id="181" name="等腰三角形 180">
            <a:extLst>
              <a:ext uri="{FF2B5EF4-FFF2-40B4-BE49-F238E27FC236}">
                <a16:creationId xmlns:a16="http://schemas.microsoft.com/office/drawing/2014/main" id="{108B91D7-E343-C44F-5A99-F9992234A743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2" name="文本框 181">
            <a:extLst>
              <a:ext uri="{FF2B5EF4-FFF2-40B4-BE49-F238E27FC236}">
                <a16:creationId xmlns:a16="http://schemas.microsoft.com/office/drawing/2014/main" id="{6942D93E-DFAF-9ECF-4C75-9C17C0FFFCFA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</a:p>
        </xdr:txBody>
      </xdr:sp>
    </xdr:grpSp>
    <xdr:clientData/>
  </xdr:twoCellAnchor>
  <xdr:twoCellAnchor>
    <xdr:from>
      <xdr:col>10</xdr:col>
      <xdr:colOff>149811</xdr:colOff>
      <xdr:row>9</xdr:row>
      <xdr:rowOff>332154</xdr:rowOff>
    </xdr:from>
    <xdr:to>
      <xdr:col>11</xdr:col>
      <xdr:colOff>185616</xdr:colOff>
      <xdr:row>10</xdr:row>
      <xdr:rowOff>260592</xdr:rowOff>
    </xdr:to>
    <xdr:grpSp>
      <xdr:nvGrpSpPr>
        <xdr:cNvPr id="183" name="组合 182">
          <a:extLst>
            <a:ext uri="{FF2B5EF4-FFF2-40B4-BE49-F238E27FC236}">
              <a16:creationId xmlns:a16="http://schemas.microsoft.com/office/drawing/2014/main" id="{0B891096-F3A5-69FD-CCE0-E9D409EDBCED}"/>
            </a:ext>
          </a:extLst>
        </xdr:cNvPr>
        <xdr:cNvGrpSpPr/>
      </xdr:nvGrpSpPr>
      <xdr:grpSpPr>
        <a:xfrm>
          <a:off x="8312003" y="5285154"/>
          <a:ext cx="651267" cy="470630"/>
          <a:chOff x="9498965" y="7756769"/>
          <a:chExt cx="602420" cy="475515"/>
        </a:xfrm>
      </xdr:grpSpPr>
      <xdr:sp macro="" textlink="">
        <xdr:nvSpPr>
          <xdr:cNvPr id="184" name="等腰三角形 183">
            <a:extLst>
              <a:ext uri="{FF2B5EF4-FFF2-40B4-BE49-F238E27FC236}">
                <a16:creationId xmlns:a16="http://schemas.microsoft.com/office/drawing/2014/main" id="{CBB5749D-F945-FAC3-29E1-68B2C32B6696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5" name="文本框 184">
            <a:extLst>
              <a:ext uri="{FF2B5EF4-FFF2-40B4-BE49-F238E27FC236}">
                <a16:creationId xmlns:a16="http://schemas.microsoft.com/office/drawing/2014/main" id="{97DB4F93-F20E-A583-D0BE-1367D5E7862E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</a:p>
        </xdr:txBody>
      </xdr:sp>
    </xdr:grpSp>
    <xdr:clientData/>
  </xdr:twoCellAnchor>
  <xdr:twoCellAnchor>
    <xdr:from>
      <xdr:col>7</xdr:col>
      <xdr:colOff>110734</xdr:colOff>
      <xdr:row>13</xdr:row>
      <xdr:rowOff>488461</xdr:rowOff>
    </xdr:from>
    <xdr:to>
      <xdr:col>8</xdr:col>
      <xdr:colOff>146539</xdr:colOff>
      <xdr:row>14</xdr:row>
      <xdr:rowOff>416899</xdr:rowOff>
    </xdr:to>
    <xdr:grpSp>
      <xdr:nvGrpSpPr>
        <xdr:cNvPr id="186" name="组合 185">
          <a:extLst>
            <a:ext uri="{FF2B5EF4-FFF2-40B4-BE49-F238E27FC236}">
              <a16:creationId xmlns:a16="http://schemas.microsoft.com/office/drawing/2014/main" id="{08B75579-4188-DAAC-9AE1-9A70A20C117D}"/>
            </a:ext>
          </a:extLst>
        </xdr:cNvPr>
        <xdr:cNvGrpSpPr/>
      </xdr:nvGrpSpPr>
      <xdr:grpSpPr>
        <a:xfrm>
          <a:off x="6426542" y="7610230"/>
          <a:ext cx="651266" cy="470631"/>
          <a:chOff x="9498965" y="7756769"/>
          <a:chExt cx="602420" cy="475515"/>
        </a:xfrm>
      </xdr:grpSpPr>
      <xdr:sp macro="" textlink="">
        <xdr:nvSpPr>
          <xdr:cNvPr id="187" name="等腰三角形 186">
            <a:extLst>
              <a:ext uri="{FF2B5EF4-FFF2-40B4-BE49-F238E27FC236}">
                <a16:creationId xmlns:a16="http://schemas.microsoft.com/office/drawing/2014/main" id="{59F5818D-B290-8CE0-0254-827E4BB49071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8" name="文本框 187">
            <a:extLst>
              <a:ext uri="{FF2B5EF4-FFF2-40B4-BE49-F238E27FC236}">
                <a16:creationId xmlns:a16="http://schemas.microsoft.com/office/drawing/2014/main" id="{B528159E-14FE-1621-A03C-5A6BF37135F7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</a:p>
        </xdr:txBody>
      </xdr:sp>
    </xdr:grpSp>
    <xdr:clientData/>
  </xdr:twoCellAnchor>
  <xdr:twoCellAnchor>
    <xdr:from>
      <xdr:col>6</xdr:col>
      <xdr:colOff>32580</xdr:colOff>
      <xdr:row>11</xdr:row>
      <xdr:rowOff>205154</xdr:rowOff>
    </xdr:from>
    <xdr:to>
      <xdr:col>7</xdr:col>
      <xdr:colOff>68384</xdr:colOff>
      <xdr:row>12</xdr:row>
      <xdr:rowOff>133592</xdr:rowOff>
    </xdr:to>
    <xdr:grpSp>
      <xdr:nvGrpSpPr>
        <xdr:cNvPr id="189" name="组合 188">
          <a:extLst>
            <a:ext uri="{FF2B5EF4-FFF2-40B4-BE49-F238E27FC236}">
              <a16:creationId xmlns:a16="http://schemas.microsoft.com/office/drawing/2014/main" id="{4537B09F-EE3E-9DD4-5C7F-365D26317B38}"/>
            </a:ext>
          </a:extLst>
        </xdr:cNvPr>
        <xdr:cNvGrpSpPr/>
      </xdr:nvGrpSpPr>
      <xdr:grpSpPr>
        <a:xfrm>
          <a:off x="5732926" y="6242539"/>
          <a:ext cx="651266" cy="470630"/>
          <a:chOff x="9498965" y="7756769"/>
          <a:chExt cx="602420" cy="475515"/>
        </a:xfrm>
      </xdr:grpSpPr>
      <xdr:sp macro="" textlink="">
        <xdr:nvSpPr>
          <xdr:cNvPr id="190" name="等腰三角形 189">
            <a:extLst>
              <a:ext uri="{FF2B5EF4-FFF2-40B4-BE49-F238E27FC236}">
                <a16:creationId xmlns:a16="http://schemas.microsoft.com/office/drawing/2014/main" id="{BF8EC5FE-2B87-DF86-16D2-20DE9E9FF689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2" name="文本框 191">
            <a:extLst>
              <a:ext uri="{FF2B5EF4-FFF2-40B4-BE49-F238E27FC236}">
                <a16:creationId xmlns:a16="http://schemas.microsoft.com/office/drawing/2014/main" id="{1104B4AE-860B-B72A-406B-9EE14624C34D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4</xdr:col>
      <xdr:colOff>100964</xdr:colOff>
      <xdr:row>11</xdr:row>
      <xdr:rowOff>214923</xdr:rowOff>
    </xdr:from>
    <xdr:to>
      <xdr:col>5</xdr:col>
      <xdr:colOff>136769</xdr:colOff>
      <xdr:row>12</xdr:row>
      <xdr:rowOff>143361</xdr:rowOff>
    </xdr:to>
    <xdr:grpSp>
      <xdr:nvGrpSpPr>
        <xdr:cNvPr id="194" name="组合 193">
          <a:extLst>
            <a:ext uri="{FF2B5EF4-FFF2-40B4-BE49-F238E27FC236}">
              <a16:creationId xmlns:a16="http://schemas.microsoft.com/office/drawing/2014/main" id="{77BB8B29-A555-A4A2-966E-C23E0364EFDE}"/>
            </a:ext>
          </a:extLst>
        </xdr:cNvPr>
        <xdr:cNvGrpSpPr/>
      </xdr:nvGrpSpPr>
      <xdr:grpSpPr>
        <a:xfrm>
          <a:off x="4570387" y="6252308"/>
          <a:ext cx="651267" cy="470630"/>
          <a:chOff x="9498965" y="7756769"/>
          <a:chExt cx="602420" cy="475515"/>
        </a:xfrm>
      </xdr:grpSpPr>
      <xdr:sp macro="" textlink="">
        <xdr:nvSpPr>
          <xdr:cNvPr id="195" name="等腰三角形 194">
            <a:extLst>
              <a:ext uri="{FF2B5EF4-FFF2-40B4-BE49-F238E27FC236}">
                <a16:creationId xmlns:a16="http://schemas.microsoft.com/office/drawing/2014/main" id="{93139AE3-B21C-1051-5769-3C7D7AB3FE1B}"/>
              </a:ext>
            </a:extLst>
          </xdr:cNvPr>
          <xdr:cNvSpPr/>
        </xdr:nvSpPr>
        <xdr:spPr>
          <a:xfrm>
            <a:off x="9498965" y="7756769"/>
            <a:ext cx="602420" cy="475515"/>
          </a:xfrm>
          <a:prstGeom prst="triangle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6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6" name="文本框 195">
            <a:extLst>
              <a:ext uri="{FF2B5EF4-FFF2-40B4-BE49-F238E27FC236}">
                <a16:creationId xmlns:a16="http://schemas.microsoft.com/office/drawing/2014/main" id="{6006BE5E-18F9-AB62-3AF8-80D59A52B15A}"/>
              </a:ext>
            </a:extLst>
          </xdr:cNvPr>
          <xdr:cNvSpPr txBox="1"/>
        </xdr:nvSpPr>
        <xdr:spPr>
          <a:xfrm>
            <a:off x="9526869" y="7834924"/>
            <a:ext cx="506131" cy="356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altLang="zh-CN" sz="8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en-US" altLang="zh-CN" sz="800"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8</xdr:col>
      <xdr:colOff>175846</xdr:colOff>
      <xdr:row>11</xdr:row>
      <xdr:rowOff>195385</xdr:rowOff>
    </xdr:from>
    <xdr:to>
      <xdr:col>8</xdr:col>
      <xdr:colOff>547077</xdr:colOff>
      <xdr:row>11</xdr:row>
      <xdr:rowOff>429847</xdr:rowOff>
    </xdr:to>
    <xdr:sp macro="" textlink="">
      <xdr:nvSpPr>
        <xdr:cNvPr id="46" name="AutoShape 4">
          <a:extLst>
            <a:ext uri="{FF2B5EF4-FFF2-40B4-BE49-F238E27FC236}">
              <a16:creationId xmlns:a16="http://schemas.microsoft.com/office/drawing/2014/main" id="{CE7D2797-D004-C254-D7A2-0A677EC81A4A}"/>
            </a:ext>
          </a:extLst>
        </xdr:cNvPr>
        <xdr:cNvSpPr>
          <a:spLocks noChangeArrowheads="1"/>
        </xdr:cNvSpPr>
      </xdr:nvSpPr>
      <xdr:spPr bwMode="auto">
        <a:xfrm>
          <a:off x="6535615" y="6291385"/>
          <a:ext cx="371231" cy="234462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3</xdr:col>
      <xdr:colOff>127001</xdr:colOff>
      <xdr:row>5</xdr:row>
      <xdr:rowOff>97692</xdr:rowOff>
    </xdr:from>
    <xdr:to>
      <xdr:col>3</xdr:col>
      <xdr:colOff>498232</xdr:colOff>
      <xdr:row>5</xdr:row>
      <xdr:rowOff>332154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3DD123CA-8661-DA85-6432-428F58DA873E}"/>
            </a:ext>
          </a:extLst>
        </xdr:cNvPr>
        <xdr:cNvSpPr>
          <a:spLocks noChangeArrowheads="1"/>
        </xdr:cNvSpPr>
      </xdr:nvSpPr>
      <xdr:spPr bwMode="auto">
        <a:xfrm>
          <a:off x="3653693" y="2911230"/>
          <a:ext cx="371231" cy="234462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175847</xdr:colOff>
      <xdr:row>4</xdr:row>
      <xdr:rowOff>87922</xdr:rowOff>
    </xdr:from>
    <xdr:to>
      <xdr:col>8</xdr:col>
      <xdr:colOff>508000</xdr:colOff>
      <xdr:row>4</xdr:row>
      <xdr:rowOff>283306</xdr:rowOff>
    </xdr:to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40909F85-1BC4-B112-A28E-47C5EA301069}"/>
            </a:ext>
          </a:extLst>
        </xdr:cNvPr>
        <xdr:cNvSpPr>
          <a:spLocks noChangeArrowheads="1"/>
        </xdr:cNvSpPr>
      </xdr:nvSpPr>
      <xdr:spPr bwMode="auto">
        <a:xfrm>
          <a:off x="6535616" y="2354384"/>
          <a:ext cx="332153" cy="195384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253999</xdr:colOff>
      <xdr:row>4</xdr:row>
      <xdr:rowOff>136769</xdr:rowOff>
    </xdr:from>
    <xdr:to>
      <xdr:col>10</xdr:col>
      <xdr:colOff>58615</xdr:colOff>
      <xdr:row>4</xdr:row>
      <xdr:rowOff>371231</xdr:rowOff>
    </xdr:to>
    <xdr:sp macro="" textlink="">
      <xdr:nvSpPr>
        <xdr:cNvPr id="90" name="AutoShape 4">
          <a:extLst>
            <a:ext uri="{FF2B5EF4-FFF2-40B4-BE49-F238E27FC236}">
              <a16:creationId xmlns:a16="http://schemas.microsoft.com/office/drawing/2014/main" id="{B6F32553-BD8D-1762-EAD9-270E244F4D04}"/>
            </a:ext>
          </a:extLst>
        </xdr:cNvPr>
        <xdr:cNvSpPr>
          <a:spLocks noChangeArrowheads="1"/>
        </xdr:cNvSpPr>
      </xdr:nvSpPr>
      <xdr:spPr bwMode="auto">
        <a:xfrm>
          <a:off x="7180384" y="2403231"/>
          <a:ext cx="371231" cy="234462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 sz="1000" b="1">
            <a:solidFill>
              <a:srgbClr val="0070C0"/>
            </a:solidFill>
          </a:endParaRP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371231</xdr:colOff>
      <xdr:row>10</xdr:row>
      <xdr:rowOff>234462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B19D2974-EFC7-7DA4-8F77-EF840DFCA154}"/>
            </a:ext>
          </a:extLst>
        </xdr:cNvPr>
        <xdr:cNvSpPr>
          <a:spLocks noChangeArrowheads="1"/>
        </xdr:cNvSpPr>
      </xdr:nvSpPr>
      <xdr:spPr bwMode="auto">
        <a:xfrm>
          <a:off x="5226538" y="5548923"/>
          <a:ext cx="371231" cy="234462"/>
        </a:xfrm>
        <a:prstGeom prst="diamond">
          <a:avLst/>
        </a:prstGeom>
        <a:noFill/>
        <a:ln w="28575">
          <a:solidFill>
            <a:srgbClr val="0070C0"/>
          </a:solidFill>
          <a:miter lim="800000"/>
          <a:headEnd/>
          <a:tailEnd/>
        </a:ln>
      </xdr:spPr>
      <xdr:txBody>
        <a:bodyPr wrap="square" lIns="0" tIns="0" rIns="0" bIns="0" anchor="ctr" anchorCtr="1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 sz="1000" b="1">
            <a:solidFill>
              <a:srgbClr val="0070C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01.contiwan.com\whu2\Line%20Base\CAPACITY%20ANALYSIS%20for%20next%2017%20month-11%20Lines%20-%20Ver.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.contiwan.com\cas\Loc\Sha8\didt4032\ID_SMD_CAPA\20171207+16M\ID%20Capacity%20Planning_SMD_@EDI20171207+10%25_V01_With%20upgra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.contiwan.com\cas\Loc\Sha8\didt4032\ID_SMD_CAPA\Master%20Data\SMD_Master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01.contiwan.com\whu2\ID\03_Engineering\01_Launch\19_ID%20Part%20Number%20List\ID%20Part%20Number%20List_20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01.contiwan.com\whu2\new\budget%202014\Sales\WHU%20ID%20BIN%20Budget%20Overview%20(versions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I  "/>
      <sheetName val="Loading by Components"/>
      <sheetName val="Basic data"/>
      <sheetName val="Capacity"/>
      <sheetName val="Graph_Loading"/>
      <sheetName val="Loading WAUPPPXOEEl"/>
      <sheetName val="Capacity TEEP"/>
      <sheetName val="Graph_TEEP"/>
      <sheetName val="Loading TEEP"/>
      <sheetName val="Line"/>
      <sheetName val="Volume Development"/>
    </sheetNames>
    <sheetDataSet>
      <sheetData sheetId="0"/>
      <sheetData sheetId="1"/>
      <sheetData sheetId="2"/>
      <sheetData sheetId="3">
        <row r="18">
          <cell r="B18" t="str">
            <v>Line</v>
          </cell>
          <cell r="C18" t="str">
            <v>Capacity</v>
          </cell>
        </row>
        <row r="19">
          <cell r="B19" t="str">
            <v>Line6</v>
          </cell>
          <cell r="C19">
            <v>6473340.0198828997</v>
          </cell>
        </row>
        <row r="20">
          <cell r="B20" t="str">
            <v>Line7</v>
          </cell>
          <cell r="C20">
            <v>6030908.4809734309</v>
          </cell>
        </row>
        <row r="21">
          <cell r="B21" t="str">
            <v>Line9</v>
          </cell>
          <cell r="C21">
            <v>4816251.6711258311</v>
          </cell>
        </row>
        <row r="22">
          <cell r="B22" t="str">
            <v>Line10</v>
          </cell>
          <cell r="C22">
            <v>5062537.4239526261</v>
          </cell>
        </row>
        <row r="23">
          <cell r="B23" t="str">
            <v>Line11</v>
          </cell>
          <cell r="C23">
            <v>3549771.6174375741</v>
          </cell>
        </row>
        <row r="24">
          <cell r="B24" t="str">
            <v>Line12</v>
          </cell>
          <cell r="C24">
            <v>6149162.0836457908</v>
          </cell>
        </row>
        <row r="25">
          <cell r="B25" t="str">
            <v>Line13</v>
          </cell>
          <cell r="C25">
            <v>5425752.8783775531</v>
          </cell>
        </row>
        <row r="26">
          <cell r="B26" t="str">
            <v>Line14</v>
          </cell>
          <cell r="C26">
            <v>4909315.7028092975</v>
          </cell>
        </row>
        <row r="27">
          <cell r="B27" t="str">
            <v>Line15</v>
          </cell>
          <cell r="C27">
            <v>2516258.5602800706</v>
          </cell>
        </row>
        <row r="28">
          <cell r="B28" t="str">
            <v>Line18</v>
          </cell>
          <cell r="C28">
            <v>5683569.9029756105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A1" t="str">
            <v>Part Number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EDI  "/>
      <sheetName val="Loading by Components"/>
      <sheetName val="Capacity"/>
      <sheetName val="Graph_Loading"/>
      <sheetName val="Loading WAUPPPXOEEl"/>
      <sheetName val="Capacity TEEP"/>
      <sheetName val="Graph_TEEP"/>
      <sheetName val="Loading TEEP"/>
      <sheetName val="Volume Development"/>
      <sheetName val="Pickup List"/>
      <sheetName val="Sheet2"/>
      <sheetName val="Sheet1"/>
      <sheetName val="Sheet3"/>
    </sheetNames>
    <sheetDataSet>
      <sheetData sheetId="0"/>
      <sheetData sheetId="1"/>
      <sheetData sheetId="2">
        <row r="1">
          <cell r="F1" t="str">
            <v>Part No.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Line6</v>
          </cell>
        </row>
        <row r="3">
          <cell r="A3" t="str">
            <v>Line7</v>
          </cell>
        </row>
        <row r="4">
          <cell r="A4" t="str">
            <v>Line9</v>
          </cell>
        </row>
        <row r="5">
          <cell r="A5" t="str">
            <v>Line10</v>
          </cell>
        </row>
        <row r="6">
          <cell r="A6" t="str">
            <v>Line11</v>
          </cell>
        </row>
        <row r="7">
          <cell r="A7" t="str">
            <v>Line12</v>
          </cell>
        </row>
        <row r="8">
          <cell r="A8" t="str">
            <v>Line13</v>
          </cell>
        </row>
        <row r="9">
          <cell r="A9" t="str">
            <v>Line14</v>
          </cell>
        </row>
        <row r="10">
          <cell r="A10" t="str">
            <v>Line15</v>
          </cell>
        </row>
        <row r="11">
          <cell r="A11" t="str">
            <v>Line16</v>
          </cell>
        </row>
        <row r="12">
          <cell r="A12" t="str">
            <v>Line17</v>
          </cell>
        </row>
        <row r="13">
          <cell r="A13" t="str">
            <v>Line18</v>
          </cell>
        </row>
        <row r="14">
          <cell r="A14" t="str">
            <v>Wuhu L1</v>
          </cell>
        </row>
        <row r="15">
          <cell r="A15" t="str">
            <v>Wuhu L2</v>
          </cell>
        </row>
        <row r="16">
          <cell r="A16" t="str">
            <v>Wuhu L3</v>
          </cell>
        </row>
        <row r="17">
          <cell r="A17" t="str">
            <v>Wuhu L4</v>
          </cell>
        </row>
      </sheetData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MD Master Data"/>
      <sheetName val="Useful Link"/>
      <sheetName val="PickupList"/>
      <sheetName val="project"/>
      <sheetName val="Sheet2"/>
    </sheetNames>
    <sheetDataSet>
      <sheetData sheetId="0"/>
      <sheetData sheetId="1">
        <row r="1">
          <cell r="A1" t="str">
            <v>Part No.</v>
          </cell>
        </row>
      </sheetData>
      <sheetData sheetId="2"/>
      <sheetData sheetId="3">
        <row r="2">
          <cell r="A2" t="str">
            <v>010B</v>
          </cell>
        </row>
        <row r="3">
          <cell r="A3" t="str">
            <v>A30</v>
          </cell>
        </row>
        <row r="4">
          <cell r="A4" t="str">
            <v>A5H</v>
          </cell>
        </row>
        <row r="5">
          <cell r="A5" t="str">
            <v>ADC</v>
          </cell>
        </row>
        <row r="6">
          <cell r="A6" t="str">
            <v>B73</v>
          </cell>
        </row>
        <row r="7">
          <cell r="A7" t="str">
            <v>BE5/BD6/BC7</v>
          </cell>
        </row>
        <row r="8">
          <cell r="A8" t="str">
            <v>BP31</v>
          </cell>
        </row>
        <row r="9">
          <cell r="A9" t="str">
            <v>CF</v>
          </cell>
        </row>
        <row r="10">
          <cell r="A10" t="str">
            <v>CHB025</v>
          </cell>
        </row>
        <row r="11">
          <cell r="A11" t="str">
            <v>CHB031&amp;CHK011&amp;CHK041</v>
          </cell>
        </row>
        <row r="12">
          <cell r="A12" t="str">
            <v>CHB035</v>
          </cell>
        </row>
        <row r="13">
          <cell r="A13" t="str">
            <v>CHK HL</v>
          </cell>
        </row>
        <row r="14">
          <cell r="A14" t="str">
            <v>Chrysler K4</v>
          </cell>
        </row>
        <row r="15">
          <cell r="A15" t="str">
            <v>Daimler BR205</v>
          </cell>
        </row>
        <row r="16">
          <cell r="A16" t="str">
            <v>Daimler Re-design</v>
          </cell>
        </row>
        <row r="17">
          <cell r="A17" t="str">
            <v>E12/V300/X351 Color</v>
          </cell>
        </row>
        <row r="18">
          <cell r="A18" t="str">
            <v>E12/V300/X351 Mono</v>
          </cell>
        </row>
        <row r="19">
          <cell r="A19" t="str">
            <v>Ford B515</v>
          </cell>
        </row>
        <row r="20">
          <cell r="A20" t="str">
            <v>Ford CD4,UP375,CD539,D568</v>
          </cell>
        </row>
        <row r="21">
          <cell r="A21" t="str">
            <v>Ford T6</v>
          </cell>
        </row>
        <row r="22">
          <cell r="A22" t="str">
            <v>Ford V36x+408</v>
          </cell>
        </row>
        <row r="23">
          <cell r="A23" t="str">
            <v>Foton S-platform</v>
          </cell>
        </row>
        <row r="24">
          <cell r="A24" t="str">
            <v>Geely FE-5/7</v>
          </cell>
        </row>
        <row r="25">
          <cell r="A25" t="str">
            <v>Global G- Normal</v>
          </cell>
        </row>
        <row r="26">
          <cell r="A26" t="str">
            <v>Global G_Redesign</v>
          </cell>
        </row>
        <row r="27">
          <cell r="A27" t="str">
            <v>Global G_Wuhu</v>
          </cell>
        </row>
        <row r="28">
          <cell r="A28" t="str">
            <v>GSUV/J300/D15/E10 Up-level</v>
          </cell>
        </row>
        <row r="29">
          <cell r="A29" t="str">
            <v>IP31</v>
          </cell>
        </row>
        <row r="30">
          <cell r="A30" t="str">
            <v xml:space="preserve">Great Wall K4 </v>
          </cell>
        </row>
        <row r="31">
          <cell r="A31" t="str">
            <v>L7&amp;IKE FE</v>
          </cell>
        </row>
        <row r="32">
          <cell r="A32" t="str">
            <v>L7&amp;IKE IKE</v>
          </cell>
        </row>
        <row r="33">
          <cell r="A33" t="str">
            <v>MMC 3X</v>
          </cell>
        </row>
        <row r="34">
          <cell r="A34" t="str">
            <v>MQB  Basic</v>
          </cell>
        </row>
        <row r="35">
          <cell r="A35" t="str">
            <v>MQB  Color</v>
          </cell>
        </row>
        <row r="36">
          <cell r="A36" t="str">
            <v>MQB  Medium</v>
          </cell>
        </row>
        <row r="37">
          <cell r="A37" t="str">
            <v>Nissan L42L</v>
          </cell>
        </row>
        <row r="38">
          <cell r="A38" t="str">
            <v>PF</v>
          </cell>
        </row>
        <row r="39">
          <cell r="A39" t="str">
            <v>PF PE</v>
          </cell>
        </row>
        <row r="40">
          <cell r="A40" t="str">
            <v>PSA A5X</v>
          </cell>
        </row>
        <row r="41">
          <cell r="A41" t="str">
            <v>QLc</v>
          </cell>
        </row>
        <row r="42">
          <cell r="A42" t="str">
            <v>QM CC</v>
          </cell>
        </row>
        <row r="43">
          <cell r="A43" t="str">
            <v>Qoros CF1X</v>
          </cell>
        </row>
        <row r="44">
          <cell r="A44" t="str">
            <v>RBc</v>
          </cell>
        </row>
        <row r="45">
          <cell r="A45" t="str">
            <v>Renault 1540</v>
          </cell>
        </row>
        <row r="46">
          <cell r="A46" t="str">
            <v>Roadmap HL</v>
          </cell>
        </row>
        <row r="47">
          <cell r="A47" t="str">
            <v>Roadmap LL</v>
          </cell>
        </row>
        <row r="48">
          <cell r="A48" t="str">
            <v>Roadmap PL</v>
          </cell>
        </row>
        <row r="49">
          <cell r="A49" t="str">
            <v>Roadmap PL-G</v>
          </cell>
        </row>
        <row r="50">
          <cell r="A50" t="str">
            <v>SGM 258</v>
          </cell>
        </row>
        <row r="51">
          <cell r="A51" t="str">
            <v>YN3 MC(Pb)</v>
          </cell>
        </row>
        <row r="52">
          <cell r="A52" t="str">
            <v>YN5 MC(Pb)</v>
          </cell>
        </row>
        <row r="53">
          <cell r="A53" t="str">
            <v>YPx</v>
          </cell>
        </row>
        <row r="54">
          <cell r="A54" t="str">
            <v>YT4</v>
          </cell>
        </row>
        <row r="55">
          <cell r="A55" t="str">
            <v>YW1</v>
          </cell>
        </row>
        <row r="56">
          <cell r="A56" t="str">
            <v>YY3 MC</v>
          </cell>
        </row>
        <row r="57">
          <cell r="A57" t="str">
            <v>YY5 MC</v>
          </cell>
        </row>
        <row r="58">
          <cell r="A58" t="str">
            <v>YY5(Pb)</v>
          </cell>
        </row>
      </sheetData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uster"/>
      <sheetName val="HVAC"/>
      <sheetName val="Project Information"/>
      <sheetName val="Pickup List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Sample</v>
          </cell>
        </row>
        <row r="4">
          <cell r="A4" t="str">
            <v>SOP</v>
          </cell>
        </row>
        <row r="5">
          <cell r="A5" t="str">
            <v>Obsolete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ummary"/>
      <sheetName val="Sheet1"/>
      <sheetName val="Help"/>
      <sheetName val="Sheet1 (2)"/>
      <sheetName val="Budget Overview"/>
      <sheetName val="internal cluster BOM"/>
      <sheetName val="detail"/>
      <sheetName val="ICO clusters"/>
      <sheetName val="Dial"/>
      <sheetName val="ICO cluster BOM"/>
    </sheetNames>
    <sheetDataSet>
      <sheetData sheetId="0" refreshError="1"/>
      <sheetData sheetId="1" refreshError="1"/>
      <sheetData sheetId="2" refreshError="1"/>
      <sheetData sheetId="3">
        <row r="14">
          <cell r="C14" t="str">
            <v>..Traning Material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view="pageLayout" zoomScaleNormal="100" workbookViewId="0">
      <selection activeCell="D17" sqref="D17"/>
    </sheetView>
  </sheetViews>
  <sheetFormatPr defaultColWidth="11.5" defaultRowHeight="13.5"/>
  <cols>
    <col min="1" max="1" width="7" customWidth="1"/>
    <col min="2" max="2" width="10.125" customWidth="1"/>
    <col min="3" max="3" width="11.5" customWidth="1"/>
    <col min="4" max="4" width="16" customWidth="1"/>
    <col min="5" max="5" width="13.5" customWidth="1"/>
    <col min="6" max="6" width="13.125" customWidth="1"/>
    <col min="7" max="7" width="14" customWidth="1"/>
    <col min="8" max="8" width="2" customWidth="1"/>
    <col min="9" max="9" width="2.875" customWidth="1"/>
    <col min="10" max="11" width="31.625" customWidth="1"/>
  </cols>
  <sheetData>
    <row r="1" spans="1:9" ht="14.25">
      <c r="A1" s="10"/>
      <c r="B1" s="10"/>
      <c r="C1" s="10"/>
      <c r="D1" s="10"/>
      <c r="E1" s="10"/>
      <c r="F1" s="10"/>
      <c r="G1" s="10"/>
      <c r="H1" s="1"/>
      <c r="I1" s="1"/>
    </row>
    <row r="2" spans="1:9">
      <c r="A2" s="100"/>
      <c r="B2" s="100"/>
      <c r="C2" s="100"/>
      <c r="D2" s="100"/>
      <c r="E2" s="100"/>
      <c r="F2" s="100"/>
      <c r="G2" s="100"/>
      <c r="H2" s="2"/>
      <c r="I2" s="2"/>
    </row>
    <row r="3" spans="1:9">
      <c r="A3" s="100"/>
      <c r="B3" s="100"/>
      <c r="C3" s="100"/>
      <c r="D3" s="100"/>
      <c r="E3" s="100"/>
      <c r="F3" s="100"/>
      <c r="G3" s="100"/>
      <c r="H3" s="2"/>
      <c r="I3" s="2"/>
    </row>
    <row r="4" spans="1:9">
      <c r="A4" s="100"/>
      <c r="B4" s="100"/>
      <c r="C4" s="100"/>
      <c r="D4" s="100"/>
      <c r="E4" s="100"/>
      <c r="F4" s="100"/>
      <c r="G4" s="100"/>
      <c r="H4" s="2"/>
      <c r="I4" s="2"/>
    </row>
    <row r="5" spans="1:9">
      <c r="A5" s="100"/>
      <c r="B5" s="100"/>
      <c r="C5" s="100"/>
      <c r="D5" s="100"/>
      <c r="E5" s="100"/>
      <c r="F5" s="100"/>
      <c r="G5" s="100"/>
      <c r="H5" s="2"/>
      <c r="I5" s="2"/>
    </row>
    <row r="6" spans="1:9">
      <c r="A6" s="100"/>
      <c r="B6" s="100"/>
      <c r="C6" s="100"/>
      <c r="D6" s="100"/>
      <c r="E6" s="100"/>
      <c r="F6" s="100"/>
      <c r="G6" s="100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101" t="s">
        <v>0</v>
      </c>
      <c r="B8" s="100"/>
      <c r="C8" s="100"/>
      <c r="D8" s="100"/>
      <c r="E8" s="100"/>
      <c r="F8" s="100"/>
      <c r="G8" s="100"/>
      <c r="H8" s="3"/>
      <c r="I8" s="2"/>
    </row>
    <row r="9" spans="1:9">
      <c r="A9" s="100"/>
      <c r="B9" s="100"/>
      <c r="C9" s="100"/>
      <c r="D9" s="100"/>
      <c r="E9" s="100"/>
      <c r="F9" s="100"/>
      <c r="G9" s="100"/>
      <c r="H9" s="3"/>
      <c r="I9" s="2"/>
    </row>
    <row r="10" spans="1:9">
      <c r="A10" s="101" t="s">
        <v>1</v>
      </c>
      <c r="B10" s="101"/>
      <c r="C10" s="101"/>
      <c r="D10" s="101"/>
      <c r="E10" s="101"/>
      <c r="F10" s="101"/>
      <c r="G10" s="101"/>
      <c r="H10" s="3"/>
      <c r="I10" s="2"/>
    </row>
    <row r="11" spans="1:9">
      <c r="A11" s="101"/>
      <c r="B11" s="101"/>
      <c r="C11" s="101"/>
      <c r="D11" s="101"/>
      <c r="E11" s="101"/>
      <c r="F11" s="101"/>
      <c r="G11" s="101"/>
      <c r="H11" s="3"/>
      <c r="I11" s="2"/>
    </row>
    <row r="12" spans="1:9">
      <c r="A12" s="101" t="s">
        <v>2</v>
      </c>
      <c r="B12" s="101"/>
      <c r="C12" s="101"/>
      <c r="D12" s="101"/>
      <c r="E12" s="101"/>
      <c r="F12" s="101"/>
      <c r="G12" s="101"/>
      <c r="H12" s="3"/>
      <c r="I12" s="2"/>
    </row>
    <row r="13" spans="1:9">
      <c r="A13" s="101"/>
      <c r="B13" s="101"/>
      <c r="C13" s="101"/>
      <c r="D13" s="101"/>
      <c r="E13" s="101"/>
      <c r="F13" s="101"/>
      <c r="G13" s="101"/>
      <c r="H13" s="3"/>
      <c r="I13" s="2"/>
    </row>
    <row r="14" spans="1:9" ht="14.25">
      <c r="A14" s="2"/>
      <c r="B14" s="1"/>
      <c r="C14" s="6"/>
      <c r="D14" s="7" t="s">
        <v>3</v>
      </c>
      <c r="E14" s="8">
        <v>1</v>
      </c>
      <c r="F14" s="2"/>
      <c r="G14" s="2"/>
      <c r="H14" s="2"/>
      <c r="I14" s="2"/>
    </row>
    <row r="15" spans="1:9" ht="14.25">
      <c r="A15" s="2"/>
      <c r="B15" s="1"/>
      <c r="C15" s="6"/>
      <c r="D15" s="8"/>
      <c r="E15" s="8"/>
      <c r="F15" s="2"/>
      <c r="G15" s="2"/>
      <c r="H15" s="2"/>
      <c r="I15" s="2"/>
    </row>
    <row r="16" spans="1:9" ht="18.75" customHeight="1">
      <c r="A16" s="102" t="s">
        <v>4</v>
      </c>
      <c r="B16" s="102"/>
      <c r="C16" s="102"/>
      <c r="D16" s="102"/>
      <c r="E16" s="102"/>
      <c r="F16" s="102"/>
      <c r="G16" s="102"/>
      <c r="H16" s="2"/>
      <c r="I16" s="2"/>
    </row>
    <row r="17" spans="1:9" ht="18.75" customHeight="1">
      <c r="A17" s="3"/>
      <c r="B17" s="3"/>
      <c r="C17" s="3"/>
      <c r="D17" s="3"/>
      <c r="E17" s="3"/>
      <c r="F17" s="3"/>
      <c r="G17" s="3"/>
      <c r="H17" s="2"/>
      <c r="I17" s="2"/>
    </row>
    <row r="18" spans="1:9">
      <c r="A18" s="3"/>
      <c r="B18" s="3"/>
      <c r="C18" s="3"/>
      <c r="D18" s="3"/>
      <c r="E18" s="3"/>
      <c r="F18" s="3"/>
      <c r="G18" s="3"/>
      <c r="H18" s="2"/>
      <c r="I18" s="2"/>
    </row>
    <row r="19" spans="1:9" ht="14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>
      <c r="A22" s="4" t="s">
        <v>5</v>
      </c>
      <c r="B22" s="1"/>
      <c r="C22" s="103" t="s">
        <v>6</v>
      </c>
      <c r="D22" s="103"/>
      <c r="E22" s="104"/>
      <c r="F22" s="1"/>
      <c r="G22" s="1"/>
      <c r="H22" s="1"/>
      <c r="I22" s="1"/>
    </row>
    <row r="23" spans="1:9" ht="14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>
      <c r="A24" s="5" t="s">
        <v>7</v>
      </c>
      <c r="B24" s="110" t="s">
        <v>8</v>
      </c>
      <c r="C24" s="110"/>
      <c r="D24" s="110" t="s">
        <v>9</v>
      </c>
      <c r="E24" s="110"/>
      <c r="F24" s="110"/>
      <c r="G24" s="5" t="s">
        <v>10</v>
      </c>
      <c r="H24" s="1"/>
      <c r="I24" s="1"/>
    </row>
    <row r="25" spans="1:9" ht="29.25" customHeight="1">
      <c r="A25" s="9">
        <v>1</v>
      </c>
      <c r="B25" s="105" t="s">
        <v>11</v>
      </c>
      <c r="C25" s="106"/>
      <c r="D25" s="105" t="s">
        <v>12</v>
      </c>
      <c r="E25" s="107"/>
      <c r="F25" s="106"/>
      <c r="G25" s="12" t="s">
        <v>13</v>
      </c>
      <c r="H25" s="1"/>
      <c r="I25" s="1"/>
    </row>
    <row r="26" spans="1:9" ht="14.25">
      <c r="A26" s="9">
        <v>2</v>
      </c>
      <c r="B26" s="105" t="s">
        <v>11</v>
      </c>
      <c r="C26" s="106"/>
      <c r="D26" s="105" t="s">
        <v>14</v>
      </c>
      <c r="E26" s="108"/>
      <c r="F26" s="109"/>
      <c r="G26" s="12" t="s">
        <v>15</v>
      </c>
      <c r="H26" s="1"/>
      <c r="I26" s="1"/>
    </row>
    <row r="27" spans="1:9" ht="14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>
      <c r="A45" s="11"/>
      <c r="B45" s="11"/>
      <c r="C45" s="11"/>
      <c r="D45" s="11"/>
      <c r="E45" s="11"/>
      <c r="F45" s="11"/>
      <c r="G45" s="11"/>
      <c r="H45" s="1"/>
      <c r="I45" s="1"/>
    </row>
    <row r="46" spans="1:9" ht="14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4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4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4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4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4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4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4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4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4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4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4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4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4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4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4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4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4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4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4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4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4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4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4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4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4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4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4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4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4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4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4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4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4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4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4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4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4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4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4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4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4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4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4.25">
      <c r="A143" s="1"/>
      <c r="B143" s="1"/>
      <c r="C143" s="1"/>
      <c r="D143" s="1"/>
      <c r="E143" s="1"/>
      <c r="F143" s="1"/>
      <c r="G143" s="1"/>
      <c r="H143" s="1"/>
      <c r="I143" s="1"/>
    </row>
  </sheetData>
  <mergeCells count="12">
    <mergeCell ref="C22:E22"/>
    <mergeCell ref="B25:C25"/>
    <mergeCell ref="D25:F25"/>
    <mergeCell ref="B26:C26"/>
    <mergeCell ref="D26:F26"/>
    <mergeCell ref="D24:F24"/>
    <mergeCell ref="B24:C24"/>
    <mergeCell ref="A2:G6"/>
    <mergeCell ref="A8:G9"/>
    <mergeCell ref="A10:G11"/>
    <mergeCell ref="A12:G13"/>
    <mergeCell ref="A16:G16"/>
  </mergeCells>
  <phoneticPr fontId="15" type="noConversion"/>
  <dataValidations count="2">
    <dataValidation type="list" allowBlank="1" showInputMessage="1" showErrorMessage="1" sqref="A8 H8:I9" xr:uid="{00000000-0002-0000-0000-000000000000}">
      <formula1>"Application level of the House of Rules,Corporate,Cross Divisional,Division,Market,Business Unit,Focus Country,Location"</formula1>
    </dataValidation>
    <dataValidation type="list" allowBlank="1" showInputMessage="1" showErrorMessage="1" sqref="A10:G11 H11" xr:uid="{00000000-0002-0000-0000-000001000000}">
      <formula1>"Kind of the related Rule,Policy,Manual,Standard"</formula1>
    </dataValidation>
  </dataValidations>
  <pageMargins left="0.70866141732283472" right="0.70866141732283472" top="0.78740157480314965" bottom="0.78740157480314965" header="0.31496062992125984" footer="0.31496062992125984"/>
  <pageSetup orientation="portrait" horizontalDpi="4294967293" verticalDpi="4294967293" r:id="rId1"/>
  <headerFooter>
    <oddHeader>&amp;LCross Divisional Standard Standard Work for employees in SCM - Annex 1 - Standard Operation Sheet</oddHeader>
    <oddFooter>&amp;L&amp;"Arial,Standard"&amp;9For internal use only
© Continental AG. 2016&amp;C_x000D_&amp;1#&amp;"Arial"&amp;8&amp;K000000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32B7-F320-422B-9448-25C5E6B69CC9}">
  <dimension ref="B1:W30"/>
  <sheetViews>
    <sheetView showGridLines="0" zoomScale="70" zoomScaleNormal="70" zoomScaleSheetLayoutView="55" workbookViewId="0">
      <selection activeCell="D17" sqref="D17"/>
    </sheetView>
  </sheetViews>
  <sheetFormatPr defaultColWidth="9.125" defaultRowHeight="13.5"/>
  <cols>
    <col min="1" max="1" width="1.625" customWidth="1"/>
    <col min="2" max="2" width="28.375" customWidth="1"/>
    <col min="3" max="3" width="19.125" customWidth="1"/>
    <col min="4" max="16" width="9.125" customWidth="1"/>
    <col min="17" max="17" width="10.875" customWidth="1"/>
    <col min="18" max="18" width="5.375" customWidth="1"/>
  </cols>
  <sheetData>
    <row r="1" spans="2:23" ht="4.9000000000000004" customHeight="1"/>
    <row r="2" spans="2:23" ht="51" customHeight="1">
      <c r="B2" s="14"/>
      <c r="C2" s="15"/>
      <c r="D2" s="113" t="s">
        <v>16</v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5"/>
      <c r="Q2" s="16"/>
    </row>
    <row r="3" spans="2:23" ht="42.6" customHeight="1">
      <c r="B3" s="18" t="s">
        <v>17</v>
      </c>
      <c r="C3" s="19" t="s">
        <v>18</v>
      </c>
      <c r="D3" s="20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2:23" ht="42.6" customHeight="1">
      <c r="B4" s="18" t="s">
        <v>19</v>
      </c>
      <c r="C4" s="23" t="s">
        <v>20</v>
      </c>
      <c r="D4" s="24"/>
      <c r="E4" s="24"/>
      <c r="F4" s="25"/>
      <c r="G4" s="25"/>
      <c r="H4" s="25"/>
      <c r="I4" s="25"/>
      <c r="J4" s="25"/>
      <c r="K4" s="25"/>
      <c r="L4" s="35"/>
      <c r="M4" s="25"/>
      <c r="N4" s="25"/>
      <c r="O4" s="25"/>
      <c r="P4" s="25"/>
      <c r="Q4" s="26"/>
    </row>
    <row r="5" spans="2:23" ht="42.6" customHeight="1">
      <c r="B5" s="18" t="s">
        <v>21</v>
      </c>
      <c r="C5" s="31" t="s">
        <v>22</v>
      </c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</row>
    <row r="6" spans="2:23" ht="42.6" customHeight="1">
      <c r="B6" s="18" t="s">
        <v>23</v>
      </c>
      <c r="C6" s="31" t="s">
        <v>24</v>
      </c>
      <c r="D6" s="24"/>
      <c r="E6" s="24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</row>
    <row r="7" spans="2:23" ht="42.6" customHeight="1">
      <c r="B7" s="18" t="s">
        <v>25</v>
      </c>
      <c r="C7" s="31" t="s">
        <v>26</v>
      </c>
      <c r="D7" s="24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</row>
    <row r="8" spans="2:23" ht="42.6" customHeight="1">
      <c r="B8" s="18" t="s">
        <v>27</v>
      </c>
      <c r="C8" s="31" t="s">
        <v>28</v>
      </c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36"/>
      <c r="Q8" s="26"/>
    </row>
    <row r="9" spans="2:23" ht="42.6" customHeight="1">
      <c r="B9" s="18" t="s">
        <v>29</v>
      </c>
      <c r="C9" s="28" t="s">
        <v>30</v>
      </c>
      <c r="D9" s="24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/>
    </row>
    <row r="10" spans="2:23" ht="42.6" customHeight="1">
      <c r="B10" s="18" t="s">
        <v>31</v>
      </c>
      <c r="C10" s="111" t="s">
        <v>32</v>
      </c>
      <c r="D10" s="30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spans="2:23" ht="42.6" customHeight="1">
      <c r="B11" s="18" t="s">
        <v>33</v>
      </c>
      <c r="C11" s="112"/>
      <c r="D11" s="24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spans="2:23" ht="42.6" customHeight="1">
      <c r="B12" s="18" t="s">
        <v>34</v>
      </c>
      <c r="C12" s="31"/>
      <c r="D12" s="24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</row>
    <row r="13" spans="2:23" ht="42.6" customHeight="1">
      <c r="B13" s="18" t="s">
        <v>35</v>
      </c>
      <c r="C13" s="31"/>
      <c r="D13" s="24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W13" t="s">
        <v>36</v>
      </c>
    </row>
    <row r="14" spans="2:23" ht="42.6" customHeight="1">
      <c r="B14" s="18" t="s">
        <v>37</v>
      </c>
      <c r="C14" s="31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</row>
    <row r="15" spans="2:23" ht="22.9" customHeight="1">
      <c r="N15" s="13" t="s">
        <v>38</v>
      </c>
    </row>
    <row r="16" spans="2:23" ht="22.9" customHeight="1"/>
    <row r="17" spans="2:19" ht="51" customHeight="1">
      <c r="B17" s="14"/>
      <c r="C17" s="15"/>
      <c r="D17" s="113" t="s">
        <v>39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5"/>
      <c r="Q17" s="16"/>
    </row>
    <row r="18" spans="2:19" ht="42.6" customHeight="1">
      <c r="B18" s="18" t="s">
        <v>40</v>
      </c>
      <c r="C18" s="19" t="s">
        <v>41</v>
      </c>
      <c r="D18" s="20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</row>
    <row r="19" spans="2:19" ht="42.6" customHeight="1">
      <c r="B19" s="18" t="s">
        <v>19</v>
      </c>
      <c r="C19" s="23" t="s">
        <v>20</v>
      </c>
      <c r="D19" s="24"/>
      <c r="E19" s="24"/>
      <c r="F19" s="25"/>
      <c r="G19" s="25"/>
      <c r="H19" s="25"/>
      <c r="I19" s="25"/>
      <c r="J19" s="25"/>
      <c r="K19" s="25"/>
      <c r="L19" s="35"/>
      <c r="M19" s="25"/>
      <c r="N19" s="25"/>
      <c r="O19" s="25"/>
      <c r="P19" s="25"/>
      <c r="Q19" s="26"/>
    </row>
    <row r="20" spans="2:19" ht="42.6" customHeight="1">
      <c r="B20" s="18" t="s">
        <v>21</v>
      </c>
      <c r="C20" s="31" t="s">
        <v>22</v>
      </c>
      <c r="D20" s="24"/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</row>
    <row r="21" spans="2:19" ht="42.6" customHeight="1">
      <c r="B21" s="18" t="s">
        <v>23</v>
      </c>
      <c r="C21" s="31" t="s">
        <v>24</v>
      </c>
      <c r="D21" s="24"/>
      <c r="E21" s="24"/>
      <c r="F21" s="24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2:19" ht="42.6" customHeight="1">
      <c r="B22" s="18" t="s">
        <v>25</v>
      </c>
      <c r="C22" s="31" t="s">
        <v>26</v>
      </c>
      <c r="D22" s="24"/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</row>
    <row r="23" spans="2:19" ht="42.6" customHeight="1">
      <c r="B23" s="18" t="s">
        <v>27</v>
      </c>
      <c r="C23" s="31" t="s">
        <v>28</v>
      </c>
      <c r="D23" s="24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36"/>
      <c r="Q23" s="26"/>
    </row>
    <row r="24" spans="2:19" ht="42.6" customHeight="1">
      <c r="B24" s="18" t="s">
        <v>42</v>
      </c>
      <c r="C24" s="37" t="s">
        <v>30</v>
      </c>
      <c r="D24" s="24"/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9" ht="42.6" customHeight="1">
      <c r="B25" s="18" t="s">
        <v>43</v>
      </c>
      <c r="C25" s="38" t="s">
        <v>44</v>
      </c>
      <c r="D25" s="30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</row>
    <row r="26" spans="2:19" ht="42.6" customHeight="1">
      <c r="B26" s="18" t="s">
        <v>45</v>
      </c>
      <c r="C26" s="39" t="s">
        <v>46</v>
      </c>
      <c r="D26" s="24"/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</row>
    <row r="27" spans="2:19" ht="42.6" customHeight="1">
      <c r="B27" s="18" t="s">
        <v>34</v>
      </c>
      <c r="C27" s="31"/>
      <c r="D27" s="24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</row>
    <row r="28" spans="2:19" ht="42.6" customHeight="1">
      <c r="B28" s="18" t="s">
        <v>35</v>
      </c>
      <c r="C28" s="31"/>
      <c r="D28" s="24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</row>
    <row r="29" spans="2:19" ht="42.6" customHeight="1">
      <c r="B29" s="18" t="s">
        <v>37</v>
      </c>
      <c r="C29" s="31"/>
      <c r="D29" s="32"/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  <c r="S29" s="13"/>
    </row>
    <row r="30" spans="2:19" ht="22.9" customHeight="1">
      <c r="N30" s="13" t="s">
        <v>38</v>
      </c>
    </row>
  </sheetData>
  <mergeCells count="3">
    <mergeCell ref="C10:C11"/>
    <mergeCell ref="D17:O17"/>
    <mergeCell ref="D2:O2"/>
  </mergeCells>
  <phoneticPr fontId="15" type="noConversion"/>
  <pageMargins left="0.70866141732283461" right="0.70866141732283461" top="0.74803149606299213" bottom="0.74803149606299213" header="0.31496062992125984" footer="0.31496062992125984"/>
  <pageSetup scale="69" orientation="landscape" verticalDpi="0" r:id="rId1"/>
  <headerFooter>
    <oddFooter>&amp;C_x000D_&amp;1#&amp;"Arial"&amp;8&amp;K000000 Internal</oddFooter>
  </headerFooter>
  <rowBreaks count="1" manualBreakCount="1">
    <brk id="15" min="1" max="16" man="1"/>
  </rowBreaks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showGridLines="0" zoomScale="70" zoomScaleNormal="70" workbookViewId="0">
      <selection activeCell="I9" sqref="I9"/>
    </sheetView>
  </sheetViews>
  <sheetFormatPr defaultColWidth="8.125" defaultRowHeight="42.95" customHeight="1"/>
  <cols>
    <col min="1" max="1" width="28.5" style="17" customWidth="1"/>
    <col min="2" max="2" width="17.875" style="17" customWidth="1"/>
    <col min="3" max="16384" width="8.125" style="17"/>
  </cols>
  <sheetData>
    <row r="1" spans="1:18" ht="48.95" customHeight="1">
      <c r="A1" s="14"/>
      <c r="B1" s="15"/>
      <c r="C1" s="113" t="s">
        <v>47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5"/>
      <c r="P1" s="16"/>
    </row>
    <row r="2" spans="1:18" ht="42.95" customHeight="1">
      <c r="A2" s="18" t="s">
        <v>40</v>
      </c>
      <c r="B2" s="19" t="s">
        <v>48</v>
      </c>
      <c r="C2" s="20"/>
      <c r="D2" s="20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8" ht="42.95" customHeight="1">
      <c r="A3" s="18" t="s">
        <v>19</v>
      </c>
      <c r="B3" s="23" t="s">
        <v>49</v>
      </c>
      <c r="C3" s="24"/>
      <c r="D3" s="24"/>
      <c r="E3" s="25"/>
      <c r="F3" s="25"/>
      <c r="G3" s="25"/>
      <c r="H3" s="25"/>
      <c r="I3" s="25"/>
      <c r="J3" s="25"/>
      <c r="K3" s="35" t="s">
        <v>50</v>
      </c>
      <c r="L3" s="25"/>
      <c r="M3" s="25"/>
      <c r="N3" s="25"/>
      <c r="O3" s="25"/>
      <c r="P3" s="26"/>
    </row>
    <row r="4" spans="1:18" ht="42.95" customHeight="1">
      <c r="A4" s="18" t="s">
        <v>21</v>
      </c>
      <c r="B4" s="31" t="s">
        <v>22</v>
      </c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</row>
    <row r="5" spans="1:18" ht="42.95" customHeight="1">
      <c r="A5" s="18" t="s">
        <v>23</v>
      </c>
      <c r="B5" s="31" t="s">
        <v>24</v>
      </c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</row>
    <row r="6" spans="1:18" ht="42.95" customHeight="1">
      <c r="A6" s="18" t="s">
        <v>25</v>
      </c>
      <c r="B6" s="31" t="s">
        <v>26</v>
      </c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1:18" ht="42.95" customHeight="1">
      <c r="A7" s="18" t="s">
        <v>27</v>
      </c>
      <c r="B7" s="31" t="s">
        <v>28</v>
      </c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36"/>
      <c r="P7" s="26"/>
    </row>
    <row r="8" spans="1:18" ht="42.95" customHeight="1">
      <c r="A8" s="18" t="s">
        <v>42</v>
      </c>
      <c r="B8" s="28" t="s">
        <v>51</v>
      </c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1:18" ht="42.95" customHeight="1">
      <c r="A9" s="18" t="s">
        <v>43</v>
      </c>
      <c r="B9" s="29" t="s">
        <v>52</v>
      </c>
      <c r="C9" s="30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</row>
    <row r="10" spans="1:18" ht="42.95" customHeight="1">
      <c r="A10" s="18" t="s">
        <v>45</v>
      </c>
      <c r="B10" s="28" t="s">
        <v>46</v>
      </c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1:18" ht="42.95" customHeight="1">
      <c r="A11" s="18" t="s">
        <v>34</v>
      </c>
      <c r="B11" s="31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/>
    </row>
    <row r="12" spans="1:18" ht="42.95" customHeight="1">
      <c r="A12" s="18" t="s">
        <v>35</v>
      </c>
      <c r="B12" s="31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</row>
    <row r="13" spans="1:18" ht="42.95" customHeight="1">
      <c r="A13" s="18" t="s">
        <v>37</v>
      </c>
      <c r="B13" s="31"/>
      <c r="C13" s="32"/>
      <c r="D13" s="32"/>
      <c r="E13" s="33"/>
      <c r="F13" s="33"/>
      <c r="G13" s="33"/>
      <c r="H13" s="33"/>
      <c r="I13" s="33"/>
      <c r="J13" s="33"/>
      <c r="K13" s="33"/>
      <c r="L13" s="33"/>
      <c r="M13" s="40"/>
      <c r="N13" s="33"/>
      <c r="O13" s="33"/>
      <c r="P13" s="34"/>
      <c r="R13" s="13"/>
    </row>
    <row r="14" spans="1:18" ht="21.6" customHeight="1">
      <c r="M14" s="13" t="s">
        <v>38</v>
      </c>
    </row>
    <row r="15" spans="1:18" ht="21.6" customHeight="1"/>
    <row r="16" spans="1:18" ht="48.6" customHeight="1">
      <c r="A16" s="14"/>
      <c r="B16" s="15"/>
      <c r="C16" s="113" t="s">
        <v>53</v>
      </c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5"/>
      <c r="P16" s="16"/>
    </row>
    <row r="17" spans="1:16" ht="42.95" customHeight="1">
      <c r="A17" s="18" t="s">
        <v>40</v>
      </c>
      <c r="B17" s="19" t="s">
        <v>48</v>
      </c>
      <c r="C17" s="20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</row>
    <row r="18" spans="1:16" ht="42.95" customHeight="1">
      <c r="A18" s="18" t="s">
        <v>19</v>
      </c>
      <c r="B18" s="23" t="s">
        <v>49</v>
      </c>
      <c r="C18" s="24"/>
      <c r="D18" s="24"/>
      <c r="E18" s="25"/>
      <c r="F18" s="25"/>
      <c r="G18" s="25"/>
      <c r="H18" s="25"/>
      <c r="I18" s="25"/>
      <c r="J18" s="25"/>
      <c r="K18" s="35"/>
      <c r="L18" s="25"/>
      <c r="M18" s="25"/>
      <c r="N18" s="25"/>
      <c r="O18" s="25"/>
      <c r="P18" s="26"/>
    </row>
    <row r="19" spans="1:16" ht="42.95" customHeight="1">
      <c r="A19" s="18" t="s">
        <v>21</v>
      </c>
      <c r="B19" s="31" t="s">
        <v>22</v>
      </c>
      <c r="C19" s="24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</row>
    <row r="20" spans="1:16" ht="42.95" customHeight="1">
      <c r="A20" s="18" t="s">
        <v>23</v>
      </c>
      <c r="B20" s="31" t="s">
        <v>24</v>
      </c>
      <c r="C20" s="24"/>
      <c r="D20" s="24"/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</row>
    <row r="21" spans="1:16" ht="42.95" customHeight="1">
      <c r="A21" s="18" t="s">
        <v>25</v>
      </c>
      <c r="B21" s="31" t="s">
        <v>26</v>
      </c>
      <c r="C21" s="24"/>
      <c r="D21" s="24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</row>
    <row r="22" spans="1:16" ht="42.95" customHeight="1">
      <c r="A22" s="18" t="s">
        <v>27</v>
      </c>
      <c r="B22" s="31" t="s">
        <v>28</v>
      </c>
      <c r="C22" s="24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36"/>
      <c r="P22" s="26"/>
    </row>
    <row r="23" spans="1:16" ht="42.95" customHeight="1">
      <c r="A23" s="18" t="s">
        <v>42</v>
      </c>
      <c r="B23" s="28" t="s">
        <v>54</v>
      </c>
      <c r="C23" s="24"/>
      <c r="D23" s="24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</row>
    <row r="24" spans="1:16" ht="42.95" customHeight="1">
      <c r="A24" s="18" t="s">
        <v>43</v>
      </c>
      <c r="B24" s="29" t="s">
        <v>52</v>
      </c>
      <c r="C24" s="30"/>
      <c r="D24" s="2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</row>
    <row r="25" spans="1:16" ht="42.95" customHeight="1">
      <c r="A25" s="18" t="s">
        <v>45</v>
      </c>
      <c r="B25" s="28" t="s">
        <v>46</v>
      </c>
      <c r="C25" s="24"/>
      <c r="D25" s="2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1:16" ht="42.95" customHeight="1">
      <c r="A26" s="18" t="s">
        <v>34</v>
      </c>
      <c r="B26" s="31"/>
      <c r="C26" s="24"/>
      <c r="D26" s="24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</row>
    <row r="27" spans="1:16" ht="42.95" customHeight="1">
      <c r="A27" s="18" t="s">
        <v>35</v>
      </c>
      <c r="B27" s="31"/>
      <c r="C27" s="24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</row>
    <row r="28" spans="1:16" ht="42.95" customHeight="1">
      <c r="A28" s="18" t="s">
        <v>37</v>
      </c>
      <c r="B28" s="31"/>
      <c r="C28" s="32"/>
      <c r="D28" s="32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4"/>
    </row>
    <row r="29" spans="1:16" ht="22.15" customHeight="1">
      <c r="M29" s="13" t="s">
        <v>38</v>
      </c>
    </row>
  </sheetData>
  <mergeCells count="2">
    <mergeCell ref="C1:N1"/>
    <mergeCell ref="C16:N16"/>
  </mergeCells>
  <phoneticPr fontId="15" type="noConversion"/>
  <pageMargins left="0.70866141732283472" right="0.70866141732283472" top="0.78740157480314965" bottom="0.78740157480314965" header="0.31496062992125984" footer="0.31496062992125984"/>
  <pageSetup scale="75" orientation="landscape" verticalDpi="0" r:id="rId1"/>
  <headerFooter>
    <oddFooter>&amp;C_x000D_&amp;1#&amp;"Arial"&amp;8&amp;K000000 Internal</oddFooter>
  </headerFooter>
  <rowBreaks count="1" manualBreakCount="1">
    <brk id="1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0170-7A0D-473C-9A4D-01C834F65B5D}">
  <dimension ref="B2:Q30"/>
  <sheetViews>
    <sheetView showGridLines="0" zoomScale="70" zoomScaleNormal="70" zoomScaleSheetLayoutView="70" workbookViewId="0">
      <selection activeCell="D17" sqref="D17"/>
    </sheetView>
  </sheetViews>
  <sheetFormatPr defaultColWidth="9.125" defaultRowHeight="13.5"/>
  <cols>
    <col min="1" max="1" width="3.125" customWidth="1"/>
    <col min="2" max="2" width="30.125" customWidth="1"/>
    <col min="3" max="3" width="17.875" customWidth="1"/>
    <col min="4" max="17" width="8.125" customWidth="1"/>
    <col min="18" max="18" width="3.125" customWidth="1"/>
  </cols>
  <sheetData>
    <row r="2" spans="2:17" ht="48.6" customHeight="1">
      <c r="B2" s="14"/>
      <c r="C2" s="15"/>
      <c r="D2" s="113" t="s">
        <v>55</v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5"/>
      <c r="Q2" s="16"/>
    </row>
    <row r="3" spans="2:17" ht="42.6" customHeight="1">
      <c r="B3" s="18" t="s">
        <v>40</v>
      </c>
      <c r="C3" s="19" t="s">
        <v>56</v>
      </c>
      <c r="D3" s="41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22"/>
    </row>
    <row r="4" spans="2:17" ht="42.6" customHeight="1">
      <c r="B4" s="18" t="s">
        <v>19</v>
      </c>
      <c r="C4" s="23" t="s">
        <v>57</v>
      </c>
      <c r="D4" s="43"/>
      <c r="E4" s="43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26"/>
    </row>
    <row r="5" spans="2:17" ht="42.6" customHeight="1">
      <c r="B5" s="18" t="s">
        <v>21</v>
      </c>
      <c r="C5" s="27" t="s">
        <v>58</v>
      </c>
      <c r="D5" s="43"/>
      <c r="E5" s="43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26"/>
    </row>
    <row r="6" spans="2:17" ht="42.6" customHeight="1">
      <c r="B6" s="18" t="s">
        <v>23</v>
      </c>
      <c r="C6" s="27" t="s">
        <v>59</v>
      </c>
      <c r="D6" s="43"/>
      <c r="E6" s="43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26"/>
    </row>
    <row r="7" spans="2:17" ht="42.6" customHeight="1">
      <c r="B7" s="18" t="s">
        <v>25</v>
      </c>
      <c r="C7" s="27" t="s">
        <v>60</v>
      </c>
      <c r="D7" s="43"/>
      <c r="E7" s="43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26"/>
    </row>
    <row r="8" spans="2:17" ht="42.6" customHeight="1">
      <c r="B8" s="18" t="s">
        <v>27</v>
      </c>
      <c r="C8" s="27" t="s">
        <v>61</v>
      </c>
      <c r="D8" s="43"/>
      <c r="E8" s="43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26"/>
    </row>
    <row r="9" spans="2:17" ht="42.6" customHeight="1">
      <c r="B9" s="18" t="s">
        <v>42</v>
      </c>
      <c r="C9" s="37" t="s">
        <v>62</v>
      </c>
      <c r="D9" s="43"/>
      <c r="E9" s="43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26"/>
    </row>
    <row r="10" spans="2:17" ht="42.6" customHeight="1">
      <c r="B10" s="18" t="s">
        <v>43</v>
      </c>
      <c r="C10" s="29" t="s">
        <v>44</v>
      </c>
      <c r="D10" s="45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26"/>
    </row>
    <row r="11" spans="2:17" ht="42.6" customHeight="1">
      <c r="B11" s="18" t="s">
        <v>34</v>
      </c>
      <c r="C11" s="31"/>
      <c r="D11" s="43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26"/>
    </row>
    <row r="12" spans="2:17" ht="42.6" customHeight="1">
      <c r="B12" s="18" t="s">
        <v>35</v>
      </c>
      <c r="C12" s="31"/>
      <c r="D12" s="43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26"/>
    </row>
    <row r="13" spans="2:17" ht="42.6" customHeight="1">
      <c r="B13" s="18" t="s">
        <v>63</v>
      </c>
      <c r="C13" s="31"/>
      <c r="D13" s="46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8"/>
    </row>
    <row r="14" spans="2:17" ht="42.6" customHeight="1">
      <c r="B14" s="18" t="s">
        <v>64</v>
      </c>
      <c r="C14" s="49" t="s">
        <v>65</v>
      </c>
      <c r="D14" s="50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34"/>
    </row>
    <row r="15" spans="2:17" ht="21" customHeight="1">
      <c r="M15" s="13" t="s">
        <v>38</v>
      </c>
    </row>
    <row r="17" spans="2:17" ht="48.6" customHeight="1">
      <c r="B17" s="14"/>
      <c r="C17" s="15"/>
      <c r="D17" s="113" t="s">
        <v>66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5"/>
      <c r="Q17" s="16"/>
    </row>
    <row r="18" spans="2:17" ht="43.15" customHeight="1">
      <c r="B18" s="18" t="s">
        <v>40</v>
      </c>
      <c r="C18" s="19" t="s">
        <v>56</v>
      </c>
      <c r="D18" s="41"/>
      <c r="E18" s="41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22"/>
    </row>
    <row r="19" spans="2:17" ht="43.15" customHeight="1">
      <c r="B19" s="18" t="s">
        <v>19</v>
      </c>
      <c r="C19" s="23" t="s">
        <v>57</v>
      </c>
      <c r="D19" s="43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26"/>
    </row>
    <row r="20" spans="2:17" ht="43.15" customHeight="1">
      <c r="B20" s="18" t="s">
        <v>21</v>
      </c>
      <c r="C20" s="27" t="s">
        <v>58</v>
      </c>
      <c r="D20" s="43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26"/>
    </row>
    <row r="21" spans="2:17" ht="43.15" customHeight="1">
      <c r="B21" s="18" t="s">
        <v>23</v>
      </c>
      <c r="C21" s="27" t="s">
        <v>59</v>
      </c>
      <c r="D21" s="43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26"/>
    </row>
    <row r="22" spans="2:17" ht="43.15" customHeight="1">
      <c r="B22" s="18" t="s">
        <v>25</v>
      </c>
      <c r="C22" s="27" t="s">
        <v>60</v>
      </c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26"/>
    </row>
    <row r="23" spans="2:17" ht="43.15" customHeight="1">
      <c r="B23" s="18" t="s">
        <v>27</v>
      </c>
      <c r="C23" s="27" t="s">
        <v>61</v>
      </c>
      <c r="D23" s="43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26"/>
    </row>
    <row r="24" spans="2:17" ht="43.15" customHeight="1">
      <c r="B24" s="18" t="s">
        <v>42</v>
      </c>
      <c r="C24" s="28" t="s">
        <v>67</v>
      </c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26"/>
    </row>
    <row r="25" spans="2:17" ht="43.15" customHeight="1">
      <c r="B25" s="18" t="s">
        <v>43</v>
      </c>
      <c r="C25" s="29" t="s">
        <v>44</v>
      </c>
      <c r="D25" s="45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26"/>
    </row>
    <row r="26" spans="2:17" ht="43.15" customHeight="1">
      <c r="B26" s="18" t="s">
        <v>45</v>
      </c>
      <c r="C26" s="28" t="s">
        <v>36</v>
      </c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26"/>
    </row>
    <row r="27" spans="2:17" ht="43.15" customHeight="1">
      <c r="B27" s="18" t="s">
        <v>34</v>
      </c>
      <c r="C27" s="31"/>
      <c r="D27" s="43"/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26"/>
    </row>
    <row r="28" spans="2:17" ht="43.15" customHeight="1">
      <c r="B28" s="18" t="s">
        <v>35</v>
      </c>
      <c r="C28" s="31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8"/>
    </row>
    <row r="29" spans="2:17" ht="43.15" customHeight="1">
      <c r="B29" s="18" t="s">
        <v>68</v>
      </c>
      <c r="C29" s="31"/>
      <c r="D29" s="50"/>
      <c r="E29" s="51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34"/>
    </row>
    <row r="30" spans="2:17" ht="21.6" customHeight="1">
      <c r="M30" s="13" t="s">
        <v>38</v>
      </c>
    </row>
  </sheetData>
  <mergeCells count="2">
    <mergeCell ref="D2:O2"/>
    <mergeCell ref="D17:O17"/>
  </mergeCells>
  <phoneticPr fontId="15" type="noConversion"/>
  <pageMargins left="0.70866141732283472" right="0.70866141732283472" top="0.74803149606299213" bottom="0.74803149606299213" header="0.31496062992125984" footer="0.31496062992125984"/>
  <pageSetup scale="70" orientation="landscape" verticalDpi="0" r:id="rId1"/>
  <headerFooter>
    <oddFooter>&amp;C_x000D_&amp;1#&amp;"Arial"&amp;8&amp;K000000 Internal</oddFooter>
  </headerFooter>
  <rowBreaks count="1" manualBreakCount="1">
    <brk id="15" max="1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4EB2-507F-4955-941A-573A3B859CA1}">
  <dimension ref="B2:Q15"/>
  <sheetViews>
    <sheetView showGridLines="0" zoomScale="70" zoomScaleNormal="70" workbookViewId="0">
      <selection activeCell="D17" sqref="D17"/>
    </sheetView>
  </sheetViews>
  <sheetFormatPr defaultColWidth="9.125" defaultRowHeight="13.5"/>
  <cols>
    <col min="1" max="1" width="4" customWidth="1"/>
    <col min="2" max="2" width="33" customWidth="1"/>
    <col min="3" max="3" width="21" customWidth="1"/>
    <col min="4" max="17" width="9.5" customWidth="1"/>
    <col min="18" max="18" width="3.5" customWidth="1"/>
  </cols>
  <sheetData>
    <row r="2" spans="2:17" ht="58.15" customHeight="1">
      <c r="B2" s="53"/>
      <c r="C2" s="54"/>
      <c r="D2" s="114" t="s">
        <v>69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54"/>
      <c r="Q2" s="55"/>
    </row>
    <row r="3" spans="2:17" ht="43.15" customHeight="1">
      <c r="B3" s="56" t="s">
        <v>40</v>
      </c>
      <c r="C3" s="57" t="s">
        <v>48</v>
      </c>
      <c r="D3" s="58"/>
      <c r="E3" s="58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2:17" ht="43.15" customHeight="1">
      <c r="B4" s="56" t="s">
        <v>19</v>
      </c>
      <c r="C4" s="61" t="s">
        <v>49</v>
      </c>
      <c r="D4" s="62"/>
      <c r="E4" s="62"/>
      <c r="F4" s="63"/>
      <c r="G4" s="63"/>
      <c r="H4" s="63"/>
      <c r="I4" s="63"/>
      <c r="J4" s="63"/>
      <c r="K4" s="63"/>
      <c r="L4" s="64" t="s">
        <v>50</v>
      </c>
      <c r="M4" s="63"/>
      <c r="N4" s="63"/>
      <c r="O4" s="63"/>
      <c r="P4" s="63"/>
      <c r="Q4" s="65"/>
    </row>
    <row r="5" spans="2:17" ht="43.15" customHeight="1">
      <c r="B5" s="56" t="s">
        <v>21</v>
      </c>
      <c r="C5" s="66" t="s">
        <v>22</v>
      </c>
      <c r="D5" s="62"/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5"/>
    </row>
    <row r="6" spans="2:17" ht="43.15" customHeight="1">
      <c r="B6" s="56" t="s">
        <v>23</v>
      </c>
      <c r="C6" s="66" t="s">
        <v>24</v>
      </c>
      <c r="D6" s="62"/>
      <c r="E6" s="62"/>
      <c r="F6" s="62"/>
      <c r="G6" s="63"/>
      <c r="H6" s="63"/>
      <c r="I6" s="63"/>
      <c r="J6" s="63"/>
      <c r="K6" s="63"/>
      <c r="L6" s="63"/>
      <c r="M6" s="63"/>
      <c r="N6" s="63"/>
      <c r="O6" s="63"/>
      <c r="P6" s="63"/>
      <c r="Q6" s="65"/>
    </row>
    <row r="7" spans="2:17" ht="43.15" customHeight="1">
      <c r="B7" s="56" t="s">
        <v>25</v>
      </c>
      <c r="C7" s="66" t="s">
        <v>26</v>
      </c>
      <c r="D7" s="62"/>
      <c r="E7" s="62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5"/>
    </row>
    <row r="8" spans="2:17" ht="43.15" customHeight="1">
      <c r="B8" s="56" t="s">
        <v>27</v>
      </c>
      <c r="C8" s="66" t="s">
        <v>28</v>
      </c>
      <c r="D8" s="62"/>
      <c r="E8" s="62"/>
      <c r="F8" s="63"/>
      <c r="G8" s="63"/>
      <c r="H8" s="63"/>
      <c r="I8" s="63"/>
      <c r="J8" s="63"/>
      <c r="K8" s="63"/>
      <c r="L8" s="63"/>
      <c r="M8" s="63"/>
      <c r="N8" s="63"/>
      <c r="O8" s="63"/>
      <c r="P8" s="67"/>
      <c r="Q8" s="65"/>
    </row>
    <row r="9" spans="2:17" ht="43.15" customHeight="1">
      <c r="B9" s="56" t="s">
        <v>42</v>
      </c>
      <c r="C9" s="68" t="s">
        <v>51</v>
      </c>
      <c r="D9" s="62"/>
      <c r="E9" s="62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5"/>
    </row>
    <row r="10" spans="2:17" ht="43.15" customHeight="1">
      <c r="B10" s="56" t="s">
        <v>43</v>
      </c>
      <c r="C10" s="69" t="s">
        <v>52</v>
      </c>
      <c r="D10" s="70"/>
      <c r="E10" s="62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5"/>
    </row>
    <row r="11" spans="2:17" ht="43.15" customHeight="1">
      <c r="B11" s="56" t="s">
        <v>45</v>
      </c>
      <c r="C11" s="68" t="s">
        <v>46</v>
      </c>
      <c r="D11" s="62"/>
      <c r="E11" s="62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2:17" ht="43.15" customHeight="1">
      <c r="B12" s="56" t="s">
        <v>34</v>
      </c>
      <c r="C12" s="66"/>
      <c r="D12" s="62"/>
      <c r="E12" s="62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5"/>
    </row>
    <row r="13" spans="2:17" ht="43.15" customHeight="1">
      <c r="B13" s="56" t="s">
        <v>35</v>
      </c>
      <c r="C13" s="66"/>
      <c r="D13" s="62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5"/>
    </row>
    <row r="14" spans="2:17" ht="43.15" customHeight="1">
      <c r="B14" s="56" t="s">
        <v>37</v>
      </c>
      <c r="C14" s="66"/>
      <c r="D14" s="71"/>
      <c r="E14" s="71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3"/>
    </row>
    <row r="15" spans="2:17">
      <c r="M15" s="13" t="s">
        <v>38</v>
      </c>
    </row>
  </sheetData>
  <mergeCells count="1">
    <mergeCell ref="D2:O2"/>
  </mergeCells>
  <phoneticPr fontId="15" type="noConversion"/>
  <pageMargins left="0.70866141732283472" right="0.70866141732283472" top="0.74803149606299213" bottom="0.74803149606299213" header="0.31496062992125984" footer="0.31496062992125984"/>
  <pageSetup scale="60" orientation="landscape" verticalDpi="0" r:id="rId1"/>
  <headerFooter>
    <oddFooter>&amp;C_x000D_&amp;1#&amp;"Arial"&amp;8&amp;K000000 Internal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6386-6776-4502-930D-99CA54779FE3}">
  <dimension ref="B2:E4"/>
  <sheetViews>
    <sheetView zoomScale="85" zoomScaleNormal="85" workbookViewId="0">
      <selection activeCell="C15" sqref="C15"/>
    </sheetView>
  </sheetViews>
  <sheetFormatPr defaultColWidth="8.75" defaultRowHeight="14.25"/>
  <cols>
    <col min="1" max="1" width="3.25" style="79" customWidth="1"/>
    <col min="2" max="2" width="34.125" style="79" bestFit="1" customWidth="1"/>
    <col min="3" max="3" width="40.625" style="79" customWidth="1"/>
    <col min="4" max="5" width="20.625" style="79" customWidth="1"/>
    <col min="6" max="16384" width="8.75" style="79"/>
  </cols>
  <sheetData>
    <row r="2" spans="2:5" ht="13.5" customHeight="1">
      <c r="B2" s="80" t="s">
        <v>95</v>
      </c>
      <c r="C2" s="80" t="s">
        <v>96</v>
      </c>
      <c r="D2" s="80" t="s">
        <v>97</v>
      </c>
      <c r="E2" s="80" t="s">
        <v>98</v>
      </c>
    </row>
    <row r="3" spans="2:5" ht="30" customHeight="1">
      <c r="B3" s="81" t="s">
        <v>100</v>
      </c>
      <c r="C3" s="81">
        <v>1</v>
      </c>
      <c r="D3" s="81" t="s">
        <v>99</v>
      </c>
      <c r="E3" s="82">
        <v>45073</v>
      </c>
    </row>
    <row r="4" spans="2:5" ht="30" customHeight="1">
      <c r="B4" s="81" t="s">
        <v>101</v>
      </c>
      <c r="C4" s="81"/>
      <c r="D4" s="81" t="s">
        <v>99</v>
      </c>
      <c r="E4" s="82">
        <v>45073</v>
      </c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4AFC-E329-4174-8589-C76BA284C026}">
  <sheetPr>
    <pageSetUpPr fitToPage="1"/>
  </sheetPr>
  <dimension ref="B1:AO20"/>
  <sheetViews>
    <sheetView tabSelected="1" topLeftCell="Q1" zoomScale="65" zoomScaleNormal="65" workbookViewId="0">
      <selection activeCell="AL10" sqref="AL10"/>
    </sheetView>
  </sheetViews>
  <sheetFormatPr defaultColWidth="8.125" defaultRowHeight="13.5"/>
  <cols>
    <col min="1" max="1" width="2.5" style="17" customWidth="1"/>
    <col min="2" max="2" width="30.125" style="17" customWidth="1"/>
    <col min="3" max="3" width="17.875" style="17" customWidth="1"/>
    <col min="4" max="17" width="8.125" style="17"/>
    <col min="18" max="18" width="2.125" style="17" hidden="1" customWidth="1"/>
    <col min="19" max="19" width="8.125" style="17"/>
    <col min="20" max="20" width="8.125" style="17" customWidth="1"/>
    <col min="21" max="23" width="8.125" style="17"/>
    <col min="24" max="24" width="17.625" style="17" customWidth="1"/>
    <col min="25" max="25" width="16.5" style="17" bestFit="1" customWidth="1"/>
    <col min="26" max="26" width="16.375" style="17" customWidth="1"/>
    <col min="27" max="27" width="20.875" style="17" bestFit="1" customWidth="1"/>
    <col min="28" max="28" width="20.375" style="17" customWidth="1"/>
    <col min="29" max="30" width="24.875" style="17" bestFit="1" customWidth="1"/>
    <col min="31" max="31" width="13" style="17" customWidth="1"/>
    <col min="32" max="32" width="10.5" style="17" customWidth="1"/>
    <col min="33" max="33" width="6.125" style="17" bestFit="1" customWidth="1"/>
    <col min="34" max="35" width="12" style="17" bestFit="1" customWidth="1"/>
    <col min="36" max="36" width="28" style="17" bestFit="1" customWidth="1"/>
    <col min="37" max="38" width="8" style="17" bestFit="1" customWidth="1"/>
    <col min="39" max="39" width="28" style="17" bestFit="1" customWidth="1"/>
    <col min="40" max="40" width="19.875" style="17" bestFit="1" customWidth="1"/>
    <col min="41" max="41" width="23.375" style="17" bestFit="1" customWidth="1"/>
    <col min="42" max="42" width="26.875" style="17" bestFit="1" customWidth="1"/>
    <col min="43" max="16384" width="8.125" style="17"/>
  </cols>
  <sheetData>
    <row r="1" spans="2:41" ht="48.95" customHeight="1">
      <c r="B1" s="115" t="s">
        <v>113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6"/>
      <c r="X1" s="96" t="s">
        <v>121</v>
      </c>
      <c r="Y1" s="96" t="s">
        <v>133</v>
      </c>
      <c r="Z1" s="96" t="s">
        <v>134</v>
      </c>
      <c r="AA1" s="96" t="s">
        <v>139</v>
      </c>
      <c r="AB1" s="96" t="s">
        <v>135</v>
      </c>
      <c r="AC1" s="96" t="s">
        <v>144</v>
      </c>
      <c r="AD1" s="96" t="s">
        <v>143</v>
      </c>
      <c r="AE1" s="17" t="s">
        <v>140</v>
      </c>
      <c r="AF1" s="17" t="s">
        <v>141</v>
      </c>
      <c r="AG1" s="17" t="s">
        <v>142</v>
      </c>
      <c r="AH1" s="17" t="s">
        <v>145</v>
      </c>
      <c r="AI1" s="17" t="s">
        <v>146</v>
      </c>
      <c r="AJ1" s="17" t="s">
        <v>151</v>
      </c>
      <c r="AK1" s="98" t="s">
        <v>153</v>
      </c>
      <c r="AL1" s="98" t="s">
        <v>154</v>
      </c>
      <c r="AM1" s="17" t="s">
        <v>152</v>
      </c>
      <c r="AN1" s="17" t="s">
        <v>149</v>
      </c>
      <c r="AO1" s="17" t="s">
        <v>150</v>
      </c>
    </row>
    <row r="2" spans="2:41" ht="42.95" customHeight="1">
      <c r="B2" s="74" t="s">
        <v>70</v>
      </c>
      <c r="C2" s="78" t="s">
        <v>71</v>
      </c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5"/>
      <c r="Q2" s="22"/>
      <c r="X2" s="96" t="s">
        <v>122</v>
      </c>
      <c r="Y2" s="96"/>
      <c r="Z2" s="96"/>
      <c r="AA2" s="96" t="s">
        <v>148</v>
      </c>
      <c r="AB2" s="96"/>
      <c r="AC2" s="17">
        <v>18.190000000000001</v>
      </c>
      <c r="AD2" s="17">
        <v>4.21</v>
      </c>
      <c r="AE2" s="17">
        <f t="shared" ref="AE2:AE7" si="0">AC2-AG2</f>
        <v>17.490000000000002</v>
      </c>
      <c r="AF2" s="17">
        <f>SUM(AC2,AG2)</f>
        <v>18.89</v>
      </c>
      <c r="AG2" s="97">
        <v>0.7</v>
      </c>
      <c r="AH2" s="17">
        <v>18.190000000000001</v>
      </c>
      <c r="AI2" s="96">
        <v>4.47</v>
      </c>
      <c r="AJ2" s="17">
        <v>18.47</v>
      </c>
      <c r="AK2" s="99">
        <f>AJ2-AG2</f>
        <v>17.77</v>
      </c>
      <c r="AL2" s="99">
        <f>SUM(AJ2,AG2)</f>
        <v>19.169999999999998</v>
      </c>
      <c r="AM2" s="17">
        <v>4.38</v>
      </c>
      <c r="AN2" s="17">
        <f t="shared" ref="AN2:AN7" si="1">AC2-AJ2</f>
        <v>-0.27999999999999758</v>
      </c>
      <c r="AO2" s="17">
        <f t="shared" ref="AO2:AO7" si="2">AD2-AM2</f>
        <v>-0.16999999999999993</v>
      </c>
    </row>
    <row r="3" spans="2:41" ht="42.95" customHeight="1">
      <c r="B3" s="74" t="s">
        <v>72</v>
      </c>
      <c r="C3" s="77" t="s">
        <v>115</v>
      </c>
      <c r="D3" s="24"/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Q3" s="26"/>
      <c r="X3" s="96" t="s">
        <v>123</v>
      </c>
      <c r="Y3" s="96"/>
      <c r="Z3" s="96"/>
      <c r="AA3" s="96">
        <v>4.46</v>
      </c>
      <c r="AB3" s="96"/>
      <c r="AC3" s="17">
        <v>16.54</v>
      </c>
      <c r="AD3" s="17">
        <v>4.21</v>
      </c>
      <c r="AE3" s="17">
        <f t="shared" si="0"/>
        <v>16.14</v>
      </c>
      <c r="AF3" s="17">
        <f t="shared" ref="AF3:AF11" si="3">SUM(AC3,AG3)</f>
        <v>16.939999999999998</v>
      </c>
      <c r="AG3" s="97">
        <v>0.4</v>
      </c>
      <c r="AH3" s="17">
        <v>16.45</v>
      </c>
      <c r="AI3" s="17">
        <v>4.49</v>
      </c>
      <c r="AJ3" s="17">
        <v>16.600000000000001</v>
      </c>
      <c r="AK3" s="99">
        <f t="shared" ref="AK3:AK11" si="4">AJ3-AG3</f>
        <v>16.200000000000003</v>
      </c>
      <c r="AL3" s="99">
        <f t="shared" ref="AL3:AL11" si="5">SUM(AJ3,AG3)</f>
        <v>17</v>
      </c>
      <c r="AM3" s="17">
        <v>3.93</v>
      </c>
      <c r="AN3" s="17">
        <f t="shared" si="1"/>
        <v>-6.0000000000002274E-2</v>
      </c>
      <c r="AO3" s="17">
        <f t="shared" si="2"/>
        <v>0.2799999999999998</v>
      </c>
    </row>
    <row r="4" spans="2:41" ht="42.95" customHeight="1">
      <c r="B4" s="74" t="s">
        <v>73</v>
      </c>
      <c r="C4" s="78" t="s">
        <v>120</v>
      </c>
      <c r="D4" s="24"/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  <c r="X4" s="96" t="s">
        <v>124</v>
      </c>
      <c r="Y4" s="96"/>
      <c r="Z4" s="96"/>
      <c r="AA4" s="96">
        <v>5.77</v>
      </c>
      <c r="AB4" s="96"/>
      <c r="AC4" s="17">
        <v>15.23</v>
      </c>
      <c r="AD4" s="17">
        <v>4.21</v>
      </c>
      <c r="AE4" s="17">
        <f t="shared" si="0"/>
        <v>14.93</v>
      </c>
      <c r="AF4" s="17">
        <f t="shared" si="3"/>
        <v>15.530000000000001</v>
      </c>
      <c r="AG4" s="97">
        <v>0.3</v>
      </c>
      <c r="AH4" s="17">
        <v>15.028</v>
      </c>
      <c r="AI4" s="17">
        <v>4.22</v>
      </c>
      <c r="AJ4" s="17">
        <v>15.2</v>
      </c>
      <c r="AK4" s="99">
        <f t="shared" si="4"/>
        <v>14.899999999999999</v>
      </c>
      <c r="AL4" s="99">
        <f t="shared" si="5"/>
        <v>15.5</v>
      </c>
      <c r="AM4" s="17">
        <v>4.34</v>
      </c>
      <c r="AN4" s="17">
        <f t="shared" si="1"/>
        <v>3.0000000000001137E-2</v>
      </c>
      <c r="AO4" s="17">
        <f t="shared" si="2"/>
        <v>-0.12999999999999989</v>
      </c>
    </row>
    <row r="5" spans="2:41" ht="42.95" customHeight="1">
      <c r="B5" s="74" t="s">
        <v>74</v>
      </c>
      <c r="C5" s="78" t="s">
        <v>111</v>
      </c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X5" s="96" t="s">
        <v>125</v>
      </c>
      <c r="Y5" s="96"/>
      <c r="Z5" s="96"/>
      <c r="AA5" s="96">
        <v>7.04</v>
      </c>
      <c r="AB5" s="96"/>
      <c r="AC5" s="17">
        <v>13.96</v>
      </c>
      <c r="AD5" s="17">
        <v>4.21</v>
      </c>
      <c r="AE5" s="17">
        <f t="shared" si="0"/>
        <v>13.56</v>
      </c>
      <c r="AF5" s="17">
        <f t="shared" si="3"/>
        <v>14.360000000000001</v>
      </c>
      <c r="AG5" s="97">
        <v>0.4</v>
      </c>
      <c r="AH5" s="17">
        <v>14.14</v>
      </c>
      <c r="AI5" s="17">
        <v>4.3</v>
      </c>
      <c r="AJ5" s="17">
        <v>14.12</v>
      </c>
      <c r="AK5" s="99">
        <f t="shared" si="4"/>
        <v>13.719999999999999</v>
      </c>
      <c r="AL5" s="99">
        <f t="shared" si="5"/>
        <v>14.52</v>
      </c>
      <c r="AM5" s="17">
        <v>4.8600000000000003</v>
      </c>
      <c r="AN5" s="97">
        <f t="shared" si="1"/>
        <v>-0.15999999999999837</v>
      </c>
      <c r="AO5" s="97">
        <f t="shared" si="2"/>
        <v>-0.65000000000000036</v>
      </c>
    </row>
    <row r="6" spans="2:41" ht="42.95" customHeight="1">
      <c r="B6" s="74" t="s">
        <v>75</v>
      </c>
      <c r="C6" s="78" t="s">
        <v>112</v>
      </c>
      <c r="D6" s="24"/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  <c r="X6" s="96" t="s">
        <v>126</v>
      </c>
      <c r="Y6" s="96"/>
      <c r="Z6" s="96"/>
      <c r="AA6" s="96">
        <v>8.08</v>
      </c>
      <c r="AB6" s="96"/>
      <c r="AC6" s="17">
        <v>12.92</v>
      </c>
      <c r="AD6" s="17">
        <v>4.21</v>
      </c>
      <c r="AE6" s="17">
        <f t="shared" si="0"/>
        <v>12.52</v>
      </c>
      <c r="AF6" s="17">
        <f t="shared" si="3"/>
        <v>13.32</v>
      </c>
      <c r="AG6" s="97">
        <v>0.4</v>
      </c>
      <c r="AH6" s="17">
        <v>12.98</v>
      </c>
      <c r="AI6" s="17">
        <v>4.3099999999999996</v>
      </c>
      <c r="AJ6" s="17">
        <v>12.79</v>
      </c>
      <c r="AK6" s="99">
        <f t="shared" si="4"/>
        <v>12.389999999999999</v>
      </c>
      <c r="AL6" s="99">
        <f t="shared" si="5"/>
        <v>13.19</v>
      </c>
      <c r="AM6" s="17">
        <v>4.59</v>
      </c>
      <c r="AN6" s="17">
        <f t="shared" si="1"/>
        <v>0.13000000000000078</v>
      </c>
      <c r="AO6" s="17">
        <f t="shared" si="2"/>
        <v>-0.37999999999999989</v>
      </c>
    </row>
    <row r="7" spans="2:41" ht="42.95" customHeight="1">
      <c r="B7" s="74" t="s">
        <v>76</v>
      </c>
      <c r="C7" s="75"/>
      <c r="D7" s="24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  <c r="X7" s="96" t="s">
        <v>127</v>
      </c>
      <c r="Y7" s="96"/>
      <c r="Z7" s="96"/>
      <c r="AA7" s="96">
        <v>9.1999999999999993</v>
      </c>
      <c r="AB7" s="96"/>
      <c r="AC7" s="17">
        <v>11.8</v>
      </c>
      <c r="AD7" s="17">
        <v>4.21</v>
      </c>
      <c r="AE7" s="17">
        <f t="shared" si="0"/>
        <v>11.5</v>
      </c>
      <c r="AF7" s="17">
        <f t="shared" si="3"/>
        <v>12.100000000000001</v>
      </c>
      <c r="AG7" s="97">
        <v>0.3</v>
      </c>
      <c r="AH7" s="17">
        <v>11.74</v>
      </c>
      <c r="AI7" s="17">
        <v>4.1399999999999997</v>
      </c>
      <c r="AJ7" s="17">
        <v>11.8</v>
      </c>
      <c r="AK7" s="99">
        <f t="shared" si="4"/>
        <v>11.5</v>
      </c>
      <c r="AL7" s="99">
        <f t="shared" si="5"/>
        <v>12.100000000000001</v>
      </c>
      <c r="AM7" s="17">
        <v>4.22</v>
      </c>
      <c r="AN7" s="17">
        <f t="shared" si="1"/>
        <v>0</v>
      </c>
      <c r="AO7" s="17">
        <f t="shared" si="2"/>
        <v>-9.9999999999997868E-3</v>
      </c>
    </row>
    <row r="8" spans="2:41" ht="42.95" customHeight="1">
      <c r="B8" s="74" t="s">
        <v>77</v>
      </c>
      <c r="C8" s="75" t="s">
        <v>78</v>
      </c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6"/>
      <c r="W8" s="17" t="s">
        <v>137</v>
      </c>
      <c r="X8" s="96" t="s">
        <v>128</v>
      </c>
      <c r="Y8" s="96"/>
      <c r="Z8" s="96"/>
      <c r="AA8" s="96"/>
      <c r="AB8" s="96"/>
      <c r="AG8" s="97"/>
      <c r="AK8" s="99"/>
      <c r="AL8" s="99"/>
    </row>
    <row r="9" spans="2:41" ht="42.95" customHeight="1">
      <c r="B9" s="74" t="s">
        <v>79</v>
      </c>
      <c r="C9" s="29"/>
      <c r="D9" s="30"/>
      <c r="E9" s="24"/>
      <c r="F9" s="25"/>
      <c r="G9" s="25"/>
      <c r="H9" s="25"/>
      <c r="I9" s="25"/>
      <c r="J9" s="25"/>
      <c r="K9" s="25"/>
      <c r="L9" s="76"/>
      <c r="M9" s="25"/>
      <c r="N9" s="25"/>
      <c r="O9" s="25"/>
      <c r="P9" s="25"/>
      <c r="Q9" s="26"/>
      <c r="W9" s="17" t="s">
        <v>138</v>
      </c>
      <c r="X9" s="96" t="s">
        <v>129</v>
      </c>
      <c r="Y9" s="96"/>
      <c r="Z9" s="96"/>
      <c r="AA9" s="96"/>
      <c r="AB9" s="96"/>
      <c r="AG9" s="97"/>
      <c r="AK9" s="99"/>
      <c r="AL9" s="99"/>
    </row>
    <row r="10" spans="2:41" ht="42.95" customHeight="1">
      <c r="B10" s="74" t="s">
        <v>80</v>
      </c>
      <c r="C10" s="28"/>
      <c r="D10" s="24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X10" s="96" t="s">
        <v>130</v>
      </c>
      <c r="Y10" s="96"/>
      <c r="Z10" s="96"/>
      <c r="AA10" s="96">
        <v>4.92</v>
      </c>
      <c r="AB10" s="96"/>
      <c r="AC10" s="17">
        <v>16.079999999999998</v>
      </c>
      <c r="AD10" s="17">
        <v>5.48</v>
      </c>
      <c r="AE10" s="17">
        <f>AC10-AG10</f>
        <v>15.679999999999998</v>
      </c>
      <c r="AF10" s="17">
        <f t="shared" si="3"/>
        <v>16.479999999999997</v>
      </c>
      <c r="AG10" s="97">
        <v>0.4</v>
      </c>
      <c r="AH10" s="17">
        <v>15.98</v>
      </c>
      <c r="AI10" s="17">
        <v>5.53</v>
      </c>
      <c r="AJ10" s="17">
        <v>16.11</v>
      </c>
      <c r="AK10" s="99">
        <f t="shared" si="4"/>
        <v>15.709999999999999</v>
      </c>
      <c r="AL10" s="99">
        <f t="shared" si="5"/>
        <v>16.509999999999998</v>
      </c>
      <c r="AM10" s="17">
        <v>5.03</v>
      </c>
      <c r="AN10" s="17">
        <f>AC10-AJ10</f>
        <v>-3.0000000000001137E-2</v>
      </c>
      <c r="AO10" s="17">
        <f>AD10-AM10</f>
        <v>0.45000000000000018</v>
      </c>
    </row>
    <row r="11" spans="2:41" ht="42.95" customHeight="1">
      <c r="B11" s="74" t="s">
        <v>81</v>
      </c>
      <c r="C11" s="31"/>
      <c r="D11" s="24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  <c r="X11" s="96" t="s">
        <v>131</v>
      </c>
      <c r="Y11" s="96"/>
      <c r="Z11" s="96"/>
      <c r="AA11" s="96">
        <v>3.22</v>
      </c>
      <c r="AB11" s="96"/>
      <c r="AC11" s="17">
        <v>17.78</v>
      </c>
      <c r="AD11" s="17">
        <v>5.48</v>
      </c>
      <c r="AE11" s="17">
        <f>AC11-AG11</f>
        <v>17.380000000000003</v>
      </c>
      <c r="AF11" s="17">
        <f t="shared" si="3"/>
        <v>18.18</v>
      </c>
      <c r="AG11" s="97">
        <v>0.4</v>
      </c>
      <c r="AH11" s="17">
        <v>18.079999999999998</v>
      </c>
      <c r="AI11" s="17">
        <v>5.37</v>
      </c>
      <c r="AJ11" s="17">
        <v>17.7</v>
      </c>
      <c r="AK11" s="99">
        <f t="shared" si="4"/>
        <v>17.3</v>
      </c>
      <c r="AL11" s="99">
        <f t="shared" si="5"/>
        <v>18.099999999999998</v>
      </c>
      <c r="AM11" s="17">
        <v>5.12</v>
      </c>
      <c r="AN11" s="17">
        <f>AC11-AJ11</f>
        <v>8.0000000000001847E-2</v>
      </c>
      <c r="AO11" s="17">
        <f>AD11-AM11</f>
        <v>0.36000000000000032</v>
      </c>
    </row>
    <row r="12" spans="2:41" ht="42.95" customHeight="1">
      <c r="B12" s="74" t="s">
        <v>82</v>
      </c>
      <c r="C12" s="31"/>
      <c r="D12" s="24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  <c r="X12" s="96" t="s">
        <v>132</v>
      </c>
      <c r="Y12" s="96" t="s">
        <v>136</v>
      </c>
      <c r="AA12" s="96"/>
      <c r="AB12" s="96"/>
      <c r="AM12" s="98" t="s">
        <v>157</v>
      </c>
      <c r="AN12" s="98" t="s">
        <v>158</v>
      </c>
    </row>
    <row r="13" spans="2:41" ht="42.95" customHeight="1">
      <c r="B13" s="74" t="s">
        <v>103</v>
      </c>
      <c r="C13" s="31"/>
      <c r="D13" s="24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X13" s="17" t="s">
        <v>147</v>
      </c>
      <c r="AD13" s="96"/>
      <c r="AH13" s="17">
        <v>18.010000000000002</v>
      </c>
      <c r="AI13" s="17">
        <v>10.6</v>
      </c>
      <c r="AJ13" s="17" t="s">
        <v>155</v>
      </c>
      <c r="AK13" s="17">
        <v>17.760000000000002</v>
      </c>
      <c r="AL13" s="17">
        <v>19.18</v>
      </c>
      <c r="AM13" s="17">
        <f>AL13-AK13</f>
        <v>1.4199999999999982</v>
      </c>
      <c r="AN13" s="97">
        <f>SUM(AK13,AL13)/2</f>
        <v>18.47</v>
      </c>
    </row>
    <row r="14" spans="2:41" ht="42.95" customHeight="1">
      <c r="B14" s="74" t="s">
        <v>102</v>
      </c>
      <c r="C14" s="31"/>
      <c r="D14" s="24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AJ14" s="17" t="s">
        <v>156</v>
      </c>
      <c r="AK14" s="17">
        <v>16.05</v>
      </c>
      <c r="AL14" s="17">
        <v>17.14</v>
      </c>
      <c r="AM14" s="17">
        <f t="shared" ref="AM14:AM20" si="6">AL14-AK14</f>
        <v>1.0899999999999999</v>
      </c>
      <c r="AN14" s="97">
        <f>SUM(AK14,AL14)/2</f>
        <v>16.594999999999999</v>
      </c>
    </row>
    <row r="15" spans="2:41" ht="42.95" customHeight="1">
      <c r="B15" s="84" t="s">
        <v>104</v>
      </c>
      <c r="C15" s="31" t="s">
        <v>105</v>
      </c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4"/>
      <c r="AJ15" s="17" t="s">
        <v>164</v>
      </c>
      <c r="AK15" s="17">
        <v>14.61</v>
      </c>
      <c r="AL15" s="17">
        <v>15.79</v>
      </c>
      <c r="AM15" s="17">
        <f t="shared" si="6"/>
        <v>1.1799999999999997</v>
      </c>
      <c r="AN15" s="97">
        <f t="shared" ref="AN15:AN20" si="7">SUM(AK15,AL15)/2</f>
        <v>15.2</v>
      </c>
    </row>
    <row r="16" spans="2:41" ht="25.5" customHeight="1">
      <c r="N16" s="83" t="s">
        <v>38</v>
      </c>
      <c r="AJ16" s="17" t="s">
        <v>159</v>
      </c>
      <c r="AK16" s="17">
        <v>13.67</v>
      </c>
      <c r="AL16" s="17">
        <v>14.56</v>
      </c>
      <c r="AM16" s="17">
        <f t="shared" si="6"/>
        <v>0.89000000000000057</v>
      </c>
      <c r="AN16" s="97">
        <f t="shared" si="7"/>
        <v>14.115</v>
      </c>
    </row>
    <row r="17" spans="36:40" ht="24.75" customHeight="1">
      <c r="AJ17" s="17" t="s">
        <v>160</v>
      </c>
      <c r="AK17" s="17">
        <v>12.32</v>
      </c>
      <c r="AL17" s="17">
        <v>13.26</v>
      </c>
      <c r="AM17" s="17">
        <f t="shared" si="6"/>
        <v>0.9399999999999995</v>
      </c>
      <c r="AN17" s="97">
        <f t="shared" si="7"/>
        <v>12.79</v>
      </c>
    </row>
    <row r="18" spans="36:40" ht="33" customHeight="1">
      <c r="AJ18" s="17" t="s">
        <v>161</v>
      </c>
      <c r="AK18" s="17">
        <v>11.2</v>
      </c>
      <c r="AL18" s="17">
        <v>12.4</v>
      </c>
      <c r="AM18" s="17">
        <f t="shared" si="6"/>
        <v>1.2000000000000011</v>
      </c>
      <c r="AN18" s="97">
        <f t="shared" si="7"/>
        <v>11.8</v>
      </c>
    </row>
    <row r="19" spans="36:40" ht="24" customHeight="1">
      <c r="AJ19" s="17" t="s">
        <v>162</v>
      </c>
      <c r="AK19" s="17">
        <v>15.64</v>
      </c>
      <c r="AL19" s="17">
        <v>16.57</v>
      </c>
      <c r="AM19" s="17">
        <f t="shared" si="6"/>
        <v>0.92999999999999972</v>
      </c>
      <c r="AN19" s="97">
        <f t="shared" si="7"/>
        <v>16.105</v>
      </c>
    </row>
    <row r="20" spans="36:40" ht="30.75" customHeight="1">
      <c r="AJ20" s="17" t="s">
        <v>163</v>
      </c>
      <c r="AK20" s="17">
        <v>17.21</v>
      </c>
      <c r="AL20" s="17">
        <v>18.190000000000001</v>
      </c>
      <c r="AM20" s="17">
        <f t="shared" si="6"/>
        <v>0.98000000000000043</v>
      </c>
      <c r="AN20" s="97">
        <f t="shared" si="7"/>
        <v>17.700000000000003</v>
      </c>
    </row>
  </sheetData>
  <mergeCells count="1">
    <mergeCell ref="B1:Q1"/>
  </mergeCells>
  <phoneticPr fontId="15" type="noConversion"/>
  <pageMargins left="0.7" right="0.7" top="0.75" bottom="0.75" header="0.3" footer="0.3"/>
  <pageSetup paperSize="9" scale="74" fitToWidth="0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C87C-EBB2-46A5-A3DF-DF8673A6593D}">
  <dimension ref="A1:F14"/>
  <sheetViews>
    <sheetView topLeftCell="B1" workbookViewId="0">
      <selection activeCell="V12" sqref="V12"/>
    </sheetView>
  </sheetViews>
  <sheetFormatPr defaultRowHeight="16.5"/>
  <cols>
    <col min="1" max="1" width="9" style="89"/>
    <col min="2" max="2" width="11.375" style="89" customWidth="1"/>
    <col min="3" max="3" width="23.375" style="89" customWidth="1"/>
    <col min="4" max="4" width="21" style="89" customWidth="1"/>
    <col min="5" max="5" width="45.625" style="89" customWidth="1"/>
    <col min="6" max="6" width="15.875" style="89" customWidth="1"/>
    <col min="7" max="257" width="9" style="85"/>
    <col min="258" max="258" width="11.375" style="85" customWidth="1"/>
    <col min="259" max="259" width="16.625" style="85" customWidth="1"/>
    <col min="260" max="260" width="18.625" style="85" customWidth="1"/>
    <col min="261" max="261" width="31.875" style="85" customWidth="1"/>
    <col min="262" max="262" width="17.375" style="85" customWidth="1"/>
    <col min="263" max="513" width="9" style="85"/>
    <col min="514" max="514" width="11.375" style="85" customWidth="1"/>
    <col min="515" max="515" width="16.625" style="85" customWidth="1"/>
    <col min="516" max="516" width="18.625" style="85" customWidth="1"/>
    <col min="517" max="517" width="31.875" style="85" customWidth="1"/>
    <col min="518" max="518" width="17.375" style="85" customWidth="1"/>
    <col min="519" max="769" width="9" style="85"/>
    <col min="770" max="770" width="11.375" style="85" customWidth="1"/>
    <col min="771" max="771" width="16.625" style="85" customWidth="1"/>
    <col min="772" max="772" width="18.625" style="85" customWidth="1"/>
    <col min="773" max="773" width="31.875" style="85" customWidth="1"/>
    <col min="774" max="774" width="17.375" style="85" customWidth="1"/>
    <col min="775" max="1025" width="9" style="85"/>
    <col min="1026" max="1026" width="11.375" style="85" customWidth="1"/>
    <col min="1027" max="1027" width="16.625" style="85" customWidth="1"/>
    <col min="1028" max="1028" width="18.625" style="85" customWidth="1"/>
    <col min="1029" max="1029" width="31.875" style="85" customWidth="1"/>
    <col min="1030" max="1030" width="17.375" style="85" customWidth="1"/>
    <col min="1031" max="1281" width="9" style="85"/>
    <col min="1282" max="1282" width="11.375" style="85" customWidth="1"/>
    <col min="1283" max="1283" width="16.625" style="85" customWidth="1"/>
    <col min="1284" max="1284" width="18.625" style="85" customWidth="1"/>
    <col min="1285" max="1285" width="31.875" style="85" customWidth="1"/>
    <col min="1286" max="1286" width="17.375" style="85" customWidth="1"/>
    <col min="1287" max="1537" width="9" style="85"/>
    <col min="1538" max="1538" width="11.375" style="85" customWidth="1"/>
    <col min="1539" max="1539" width="16.625" style="85" customWidth="1"/>
    <col min="1540" max="1540" width="18.625" style="85" customWidth="1"/>
    <col min="1541" max="1541" width="31.875" style="85" customWidth="1"/>
    <col min="1542" max="1542" width="17.375" style="85" customWidth="1"/>
    <col min="1543" max="1793" width="9" style="85"/>
    <col min="1794" max="1794" width="11.375" style="85" customWidth="1"/>
    <col min="1795" max="1795" width="16.625" style="85" customWidth="1"/>
    <col min="1796" max="1796" width="18.625" style="85" customWidth="1"/>
    <col min="1797" max="1797" width="31.875" style="85" customWidth="1"/>
    <col min="1798" max="1798" width="17.375" style="85" customWidth="1"/>
    <col min="1799" max="2049" width="9" style="85"/>
    <col min="2050" max="2050" width="11.375" style="85" customWidth="1"/>
    <col min="2051" max="2051" width="16.625" style="85" customWidth="1"/>
    <col min="2052" max="2052" width="18.625" style="85" customWidth="1"/>
    <col min="2053" max="2053" width="31.875" style="85" customWidth="1"/>
    <col min="2054" max="2054" width="17.375" style="85" customWidth="1"/>
    <col min="2055" max="2305" width="9" style="85"/>
    <col min="2306" max="2306" width="11.375" style="85" customWidth="1"/>
    <col min="2307" max="2307" width="16.625" style="85" customWidth="1"/>
    <col min="2308" max="2308" width="18.625" style="85" customWidth="1"/>
    <col min="2309" max="2309" width="31.875" style="85" customWidth="1"/>
    <col min="2310" max="2310" width="17.375" style="85" customWidth="1"/>
    <col min="2311" max="2561" width="9" style="85"/>
    <col min="2562" max="2562" width="11.375" style="85" customWidth="1"/>
    <col min="2563" max="2563" width="16.625" style="85" customWidth="1"/>
    <col min="2564" max="2564" width="18.625" style="85" customWidth="1"/>
    <col min="2565" max="2565" width="31.875" style="85" customWidth="1"/>
    <col min="2566" max="2566" width="17.375" style="85" customWidth="1"/>
    <col min="2567" max="2817" width="9" style="85"/>
    <col min="2818" max="2818" width="11.375" style="85" customWidth="1"/>
    <col min="2819" max="2819" width="16.625" style="85" customWidth="1"/>
    <col min="2820" max="2820" width="18.625" style="85" customWidth="1"/>
    <col min="2821" max="2821" width="31.875" style="85" customWidth="1"/>
    <col min="2822" max="2822" width="17.375" style="85" customWidth="1"/>
    <col min="2823" max="3073" width="9" style="85"/>
    <col min="3074" max="3074" width="11.375" style="85" customWidth="1"/>
    <col min="3075" max="3075" width="16.625" style="85" customWidth="1"/>
    <col min="3076" max="3076" width="18.625" style="85" customWidth="1"/>
    <col min="3077" max="3077" width="31.875" style="85" customWidth="1"/>
    <col min="3078" max="3078" width="17.375" style="85" customWidth="1"/>
    <col min="3079" max="3329" width="9" style="85"/>
    <col min="3330" max="3330" width="11.375" style="85" customWidth="1"/>
    <col min="3331" max="3331" width="16.625" style="85" customWidth="1"/>
    <col min="3332" max="3332" width="18.625" style="85" customWidth="1"/>
    <col min="3333" max="3333" width="31.875" style="85" customWidth="1"/>
    <col min="3334" max="3334" width="17.375" style="85" customWidth="1"/>
    <col min="3335" max="3585" width="9" style="85"/>
    <col min="3586" max="3586" width="11.375" style="85" customWidth="1"/>
    <col min="3587" max="3587" width="16.625" style="85" customWidth="1"/>
    <col min="3588" max="3588" width="18.625" style="85" customWidth="1"/>
    <col min="3589" max="3589" width="31.875" style="85" customWidth="1"/>
    <col min="3590" max="3590" width="17.375" style="85" customWidth="1"/>
    <col min="3591" max="3841" width="9" style="85"/>
    <col min="3842" max="3842" width="11.375" style="85" customWidth="1"/>
    <col min="3843" max="3843" width="16.625" style="85" customWidth="1"/>
    <col min="3844" max="3844" width="18.625" style="85" customWidth="1"/>
    <col min="3845" max="3845" width="31.875" style="85" customWidth="1"/>
    <col min="3846" max="3846" width="17.375" style="85" customWidth="1"/>
    <col min="3847" max="4097" width="9" style="85"/>
    <col min="4098" max="4098" width="11.375" style="85" customWidth="1"/>
    <col min="4099" max="4099" width="16.625" style="85" customWidth="1"/>
    <col min="4100" max="4100" width="18.625" style="85" customWidth="1"/>
    <col min="4101" max="4101" width="31.875" style="85" customWidth="1"/>
    <col min="4102" max="4102" width="17.375" style="85" customWidth="1"/>
    <col min="4103" max="4353" width="9" style="85"/>
    <col min="4354" max="4354" width="11.375" style="85" customWidth="1"/>
    <col min="4355" max="4355" width="16.625" style="85" customWidth="1"/>
    <col min="4356" max="4356" width="18.625" style="85" customWidth="1"/>
    <col min="4357" max="4357" width="31.875" style="85" customWidth="1"/>
    <col min="4358" max="4358" width="17.375" style="85" customWidth="1"/>
    <col min="4359" max="4609" width="9" style="85"/>
    <col min="4610" max="4610" width="11.375" style="85" customWidth="1"/>
    <col min="4611" max="4611" width="16.625" style="85" customWidth="1"/>
    <col min="4612" max="4612" width="18.625" style="85" customWidth="1"/>
    <col min="4613" max="4613" width="31.875" style="85" customWidth="1"/>
    <col min="4614" max="4614" width="17.375" style="85" customWidth="1"/>
    <col min="4615" max="4865" width="9" style="85"/>
    <col min="4866" max="4866" width="11.375" style="85" customWidth="1"/>
    <col min="4867" max="4867" width="16.625" style="85" customWidth="1"/>
    <col min="4868" max="4868" width="18.625" style="85" customWidth="1"/>
    <col min="4869" max="4869" width="31.875" style="85" customWidth="1"/>
    <col min="4870" max="4870" width="17.375" style="85" customWidth="1"/>
    <col min="4871" max="5121" width="9" style="85"/>
    <col min="5122" max="5122" width="11.375" style="85" customWidth="1"/>
    <col min="5123" max="5123" width="16.625" style="85" customWidth="1"/>
    <col min="5124" max="5124" width="18.625" style="85" customWidth="1"/>
    <col min="5125" max="5125" width="31.875" style="85" customWidth="1"/>
    <col min="5126" max="5126" width="17.375" style="85" customWidth="1"/>
    <col min="5127" max="5377" width="9" style="85"/>
    <col min="5378" max="5378" width="11.375" style="85" customWidth="1"/>
    <col min="5379" max="5379" width="16.625" style="85" customWidth="1"/>
    <col min="5380" max="5380" width="18.625" style="85" customWidth="1"/>
    <col min="5381" max="5381" width="31.875" style="85" customWidth="1"/>
    <col min="5382" max="5382" width="17.375" style="85" customWidth="1"/>
    <col min="5383" max="5633" width="9" style="85"/>
    <col min="5634" max="5634" width="11.375" style="85" customWidth="1"/>
    <col min="5635" max="5635" width="16.625" style="85" customWidth="1"/>
    <col min="5636" max="5636" width="18.625" style="85" customWidth="1"/>
    <col min="5637" max="5637" width="31.875" style="85" customWidth="1"/>
    <col min="5638" max="5638" width="17.375" style="85" customWidth="1"/>
    <col min="5639" max="5889" width="9" style="85"/>
    <col min="5890" max="5890" width="11.375" style="85" customWidth="1"/>
    <col min="5891" max="5891" width="16.625" style="85" customWidth="1"/>
    <col min="5892" max="5892" width="18.625" style="85" customWidth="1"/>
    <col min="5893" max="5893" width="31.875" style="85" customWidth="1"/>
    <col min="5894" max="5894" width="17.375" style="85" customWidth="1"/>
    <col min="5895" max="6145" width="9" style="85"/>
    <col min="6146" max="6146" width="11.375" style="85" customWidth="1"/>
    <col min="6147" max="6147" width="16.625" style="85" customWidth="1"/>
    <col min="6148" max="6148" width="18.625" style="85" customWidth="1"/>
    <col min="6149" max="6149" width="31.875" style="85" customWidth="1"/>
    <col min="6150" max="6150" width="17.375" style="85" customWidth="1"/>
    <col min="6151" max="6401" width="9" style="85"/>
    <col min="6402" max="6402" width="11.375" style="85" customWidth="1"/>
    <col min="6403" max="6403" width="16.625" style="85" customWidth="1"/>
    <col min="6404" max="6404" width="18.625" style="85" customWidth="1"/>
    <col min="6405" max="6405" width="31.875" style="85" customWidth="1"/>
    <col min="6406" max="6406" width="17.375" style="85" customWidth="1"/>
    <col min="6407" max="6657" width="9" style="85"/>
    <col min="6658" max="6658" width="11.375" style="85" customWidth="1"/>
    <col min="6659" max="6659" width="16.625" style="85" customWidth="1"/>
    <col min="6660" max="6660" width="18.625" style="85" customWidth="1"/>
    <col min="6661" max="6661" width="31.875" style="85" customWidth="1"/>
    <col min="6662" max="6662" width="17.375" style="85" customWidth="1"/>
    <col min="6663" max="6913" width="9" style="85"/>
    <col min="6914" max="6914" width="11.375" style="85" customWidth="1"/>
    <col min="6915" max="6915" width="16.625" style="85" customWidth="1"/>
    <col min="6916" max="6916" width="18.625" style="85" customWidth="1"/>
    <col min="6917" max="6917" width="31.875" style="85" customWidth="1"/>
    <col min="6918" max="6918" width="17.375" style="85" customWidth="1"/>
    <col min="6919" max="7169" width="9" style="85"/>
    <col min="7170" max="7170" width="11.375" style="85" customWidth="1"/>
    <col min="7171" max="7171" width="16.625" style="85" customWidth="1"/>
    <col min="7172" max="7172" width="18.625" style="85" customWidth="1"/>
    <col min="7173" max="7173" width="31.875" style="85" customWidth="1"/>
    <col min="7174" max="7174" width="17.375" style="85" customWidth="1"/>
    <col min="7175" max="7425" width="9" style="85"/>
    <col min="7426" max="7426" width="11.375" style="85" customWidth="1"/>
    <col min="7427" max="7427" width="16.625" style="85" customWidth="1"/>
    <col min="7428" max="7428" width="18.625" style="85" customWidth="1"/>
    <col min="7429" max="7429" width="31.875" style="85" customWidth="1"/>
    <col min="7430" max="7430" width="17.375" style="85" customWidth="1"/>
    <col min="7431" max="7681" width="9" style="85"/>
    <col min="7682" max="7682" width="11.375" style="85" customWidth="1"/>
    <col min="7683" max="7683" width="16.625" style="85" customWidth="1"/>
    <col min="7684" max="7684" width="18.625" style="85" customWidth="1"/>
    <col min="7685" max="7685" width="31.875" style="85" customWidth="1"/>
    <col min="7686" max="7686" width="17.375" style="85" customWidth="1"/>
    <col min="7687" max="7937" width="9" style="85"/>
    <col min="7938" max="7938" width="11.375" style="85" customWidth="1"/>
    <col min="7939" max="7939" width="16.625" style="85" customWidth="1"/>
    <col min="7940" max="7940" width="18.625" style="85" customWidth="1"/>
    <col min="7941" max="7941" width="31.875" style="85" customWidth="1"/>
    <col min="7942" max="7942" width="17.375" style="85" customWidth="1"/>
    <col min="7943" max="8193" width="9" style="85"/>
    <col min="8194" max="8194" width="11.375" style="85" customWidth="1"/>
    <col min="8195" max="8195" width="16.625" style="85" customWidth="1"/>
    <col min="8196" max="8196" width="18.625" style="85" customWidth="1"/>
    <col min="8197" max="8197" width="31.875" style="85" customWidth="1"/>
    <col min="8198" max="8198" width="17.375" style="85" customWidth="1"/>
    <col min="8199" max="8449" width="9" style="85"/>
    <col min="8450" max="8450" width="11.375" style="85" customWidth="1"/>
    <col min="8451" max="8451" width="16.625" style="85" customWidth="1"/>
    <col min="8452" max="8452" width="18.625" style="85" customWidth="1"/>
    <col min="8453" max="8453" width="31.875" style="85" customWidth="1"/>
    <col min="8454" max="8454" width="17.375" style="85" customWidth="1"/>
    <col min="8455" max="8705" width="9" style="85"/>
    <col min="8706" max="8706" width="11.375" style="85" customWidth="1"/>
    <col min="8707" max="8707" width="16.625" style="85" customWidth="1"/>
    <col min="8708" max="8708" width="18.625" style="85" customWidth="1"/>
    <col min="8709" max="8709" width="31.875" style="85" customWidth="1"/>
    <col min="8710" max="8710" width="17.375" style="85" customWidth="1"/>
    <col min="8711" max="8961" width="9" style="85"/>
    <col min="8962" max="8962" width="11.375" style="85" customWidth="1"/>
    <col min="8963" max="8963" width="16.625" style="85" customWidth="1"/>
    <col min="8964" max="8964" width="18.625" style="85" customWidth="1"/>
    <col min="8965" max="8965" width="31.875" style="85" customWidth="1"/>
    <col min="8966" max="8966" width="17.375" style="85" customWidth="1"/>
    <col min="8967" max="9217" width="9" style="85"/>
    <col min="9218" max="9218" width="11.375" style="85" customWidth="1"/>
    <col min="9219" max="9219" width="16.625" style="85" customWidth="1"/>
    <col min="9220" max="9220" width="18.625" style="85" customWidth="1"/>
    <col min="9221" max="9221" width="31.875" style="85" customWidth="1"/>
    <col min="9222" max="9222" width="17.375" style="85" customWidth="1"/>
    <col min="9223" max="9473" width="9" style="85"/>
    <col min="9474" max="9474" width="11.375" style="85" customWidth="1"/>
    <col min="9475" max="9475" width="16.625" style="85" customWidth="1"/>
    <col min="9476" max="9476" width="18.625" style="85" customWidth="1"/>
    <col min="9477" max="9477" width="31.875" style="85" customWidth="1"/>
    <col min="9478" max="9478" width="17.375" style="85" customWidth="1"/>
    <col min="9479" max="9729" width="9" style="85"/>
    <col min="9730" max="9730" width="11.375" style="85" customWidth="1"/>
    <col min="9731" max="9731" width="16.625" style="85" customWidth="1"/>
    <col min="9732" max="9732" width="18.625" style="85" customWidth="1"/>
    <col min="9733" max="9733" width="31.875" style="85" customWidth="1"/>
    <col min="9734" max="9734" width="17.375" style="85" customWidth="1"/>
    <col min="9735" max="9985" width="9" style="85"/>
    <col min="9986" max="9986" width="11.375" style="85" customWidth="1"/>
    <col min="9987" max="9987" width="16.625" style="85" customWidth="1"/>
    <col min="9988" max="9988" width="18.625" style="85" customWidth="1"/>
    <col min="9989" max="9989" width="31.875" style="85" customWidth="1"/>
    <col min="9990" max="9990" width="17.375" style="85" customWidth="1"/>
    <col min="9991" max="10241" width="9" style="85"/>
    <col min="10242" max="10242" width="11.375" style="85" customWidth="1"/>
    <col min="10243" max="10243" width="16.625" style="85" customWidth="1"/>
    <col min="10244" max="10244" width="18.625" style="85" customWidth="1"/>
    <col min="10245" max="10245" width="31.875" style="85" customWidth="1"/>
    <col min="10246" max="10246" width="17.375" style="85" customWidth="1"/>
    <col min="10247" max="10497" width="9" style="85"/>
    <col min="10498" max="10498" width="11.375" style="85" customWidth="1"/>
    <col min="10499" max="10499" width="16.625" style="85" customWidth="1"/>
    <col min="10500" max="10500" width="18.625" style="85" customWidth="1"/>
    <col min="10501" max="10501" width="31.875" style="85" customWidth="1"/>
    <col min="10502" max="10502" width="17.375" style="85" customWidth="1"/>
    <col min="10503" max="10753" width="9" style="85"/>
    <col min="10754" max="10754" width="11.375" style="85" customWidth="1"/>
    <col min="10755" max="10755" width="16.625" style="85" customWidth="1"/>
    <col min="10756" max="10756" width="18.625" style="85" customWidth="1"/>
    <col min="10757" max="10757" width="31.875" style="85" customWidth="1"/>
    <col min="10758" max="10758" width="17.375" style="85" customWidth="1"/>
    <col min="10759" max="11009" width="9" style="85"/>
    <col min="11010" max="11010" width="11.375" style="85" customWidth="1"/>
    <col min="11011" max="11011" width="16.625" style="85" customWidth="1"/>
    <col min="11012" max="11012" width="18.625" style="85" customWidth="1"/>
    <col min="11013" max="11013" width="31.875" style="85" customWidth="1"/>
    <col min="11014" max="11014" width="17.375" style="85" customWidth="1"/>
    <col min="11015" max="11265" width="9" style="85"/>
    <col min="11266" max="11266" width="11.375" style="85" customWidth="1"/>
    <col min="11267" max="11267" width="16.625" style="85" customWidth="1"/>
    <col min="11268" max="11268" width="18.625" style="85" customWidth="1"/>
    <col min="11269" max="11269" width="31.875" style="85" customWidth="1"/>
    <col min="11270" max="11270" width="17.375" style="85" customWidth="1"/>
    <col min="11271" max="11521" width="9" style="85"/>
    <col min="11522" max="11522" width="11.375" style="85" customWidth="1"/>
    <col min="11523" max="11523" width="16.625" style="85" customWidth="1"/>
    <col min="11524" max="11524" width="18.625" style="85" customWidth="1"/>
    <col min="11525" max="11525" width="31.875" style="85" customWidth="1"/>
    <col min="11526" max="11526" width="17.375" style="85" customWidth="1"/>
    <col min="11527" max="11777" width="9" style="85"/>
    <col min="11778" max="11778" width="11.375" style="85" customWidth="1"/>
    <col min="11779" max="11779" width="16.625" style="85" customWidth="1"/>
    <col min="11780" max="11780" width="18.625" style="85" customWidth="1"/>
    <col min="11781" max="11781" width="31.875" style="85" customWidth="1"/>
    <col min="11782" max="11782" width="17.375" style="85" customWidth="1"/>
    <col min="11783" max="12033" width="9" style="85"/>
    <col min="12034" max="12034" width="11.375" style="85" customWidth="1"/>
    <col min="12035" max="12035" width="16.625" style="85" customWidth="1"/>
    <col min="12036" max="12036" width="18.625" style="85" customWidth="1"/>
    <col min="12037" max="12037" width="31.875" style="85" customWidth="1"/>
    <col min="12038" max="12038" width="17.375" style="85" customWidth="1"/>
    <col min="12039" max="12289" width="9" style="85"/>
    <col min="12290" max="12290" width="11.375" style="85" customWidth="1"/>
    <col min="12291" max="12291" width="16.625" style="85" customWidth="1"/>
    <col min="12292" max="12292" width="18.625" style="85" customWidth="1"/>
    <col min="12293" max="12293" width="31.875" style="85" customWidth="1"/>
    <col min="12294" max="12294" width="17.375" style="85" customWidth="1"/>
    <col min="12295" max="12545" width="9" style="85"/>
    <col min="12546" max="12546" width="11.375" style="85" customWidth="1"/>
    <col min="12547" max="12547" width="16.625" style="85" customWidth="1"/>
    <col min="12548" max="12548" width="18.625" style="85" customWidth="1"/>
    <col min="12549" max="12549" width="31.875" style="85" customWidth="1"/>
    <col min="12550" max="12550" width="17.375" style="85" customWidth="1"/>
    <col min="12551" max="12801" width="9" style="85"/>
    <col min="12802" max="12802" width="11.375" style="85" customWidth="1"/>
    <col min="12803" max="12803" width="16.625" style="85" customWidth="1"/>
    <col min="12804" max="12804" width="18.625" style="85" customWidth="1"/>
    <col min="12805" max="12805" width="31.875" style="85" customWidth="1"/>
    <col min="12806" max="12806" width="17.375" style="85" customWidth="1"/>
    <col min="12807" max="13057" width="9" style="85"/>
    <col min="13058" max="13058" width="11.375" style="85" customWidth="1"/>
    <col min="13059" max="13059" width="16.625" style="85" customWidth="1"/>
    <col min="13060" max="13060" width="18.625" style="85" customWidth="1"/>
    <col min="13061" max="13061" width="31.875" style="85" customWidth="1"/>
    <col min="13062" max="13062" width="17.375" style="85" customWidth="1"/>
    <col min="13063" max="13313" width="9" style="85"/>
    <col min="13314" max="13314" width="11.375" style="85" customWidth="1"/>
    <col min="13315" max="13315" width="16.625" style="85" customWidth="1"/>
    <col min="13316" max="13316" width="18.625" style="85" customWidth="1"/>
    <col min="13317" max="13317" width="31.875" style="85" customWidth="1"/>
    <col min="13318" max="13318" width="17.375" style="85" customWidth="1"/>
    <col min="13319" max="13569" width="9" style="85"/>
    <col min="13570" max="13570" width="11.375" style="85" customWidth="1"/>
    <col min="13571" max="13571" width="16.625" style="85" customWidth="1"/>
    <col min="13572" max="13572" width="18.625" style="85" customWidth="1"/>
    <col min="13573" max="13573" width="31.875" style="85" customWidth="1"/>
    <col min="13574" max="13574" width="17.375" style="85" customWidth="1"/>
    <col min="13575" max="13825" width="9" style="85"/>
    <col min="13826" max="13826" width="11.375" style="85" customWidth="1"/>
    <col min="13827" max="13827" width="16.625" style="85" customWidth="1"/>
    <col min="13828" max="13828" width="18.625" style="85" customWidth="1"/>
    <col min="13829" max="13829" width="31.875" style="85" customWidth="1"/>
    <col min="13830" max="13830" width="17.375" style="85" customWidth="1"/>
    <col min="13831" max="14081" width="9" style="85"/>
    <col min="14082" max="14082" width="11.375" style="85" customWidth="1"/>
    <col min="14083" max="14083" width="16.625" style="85" customWidth="1"/>
    <col min="14084" max="14084" width="18.625" style="85" customWidth="1"/>
    <col min="14085" max="14085" width="31.875" style="85" customWidth="1"/>
    <col min="14086" max="14086" width="17.375" style="85" customWidth="1"/>
    <col min="14087" max="14337" width="9" style="85"/>
    <col min="14338" max="14338" width="11.375" style="85" customWidth="1"/>
    <col min="14339" max="14339" width="16.625" style="85" customWidth="1"/>
    <col min="14340" max="14340" width="18.625" style="85" customWidth="1"/>
    <col min="14341" max="14341" width="31.875" style="85" customWidth="1"/>
    <col min="14342" max="14342" width="17.375" style="85" customWidth="1"/>
    <col min="14343" max="14593" width="9" style="85"/>
    <col min="14594" max="14594" width="11.375" style="85" customWidth="1"/>
    <col min="14595" max="14595" width="16.625" style="85" customWidth="1"/>
    <col min="14596" max="14596" width="18.625" style="85" customWidth="1"/>
    <col min="14597" max="14597" width="31.875" style="85" customWidth="1"/>
    <col min="14598" max="14598" width="17.375" style="85" customWidth="1"/>
    <col min="14599" max="14849" width="9" style="85"/>
    <col min="14850" max="14850" width="11.375" style="85" customWidth="1"/>
    <col min="14851" max="14851" width="16.625" style="85" customWidth="1"/>
    <col min="14852" max="14852" width="18.625" style="85" customWidth="1"/>
    <col min="14853" max="14853" width="31.875" style="85" customWidth="1"/>
    <col min="14854" max="14854" width="17.375" style="85" customWidth="1"/>
    <col min="14855" max="15105" width="9" style="85"/>
    <col min="15106" max="15106" width="11.375" style="85" customWidth="1"/>
    <col min="15107" max="15107" width="16.625" style="85" customWidth="1"/>
    <col min="15108" max="15108" width="18.625" style="85" customWidth="1"/>
    <col min="15109" max="15109" width="31.875" style="85" customWidth="1"/>
    <col min="15110" max="15110" width="17.375" style="85" customWidth="1"/>
    <col min="15111" max="15361" width="9" style="85"/>
    <col min="15362" max="15362" width="11.375" style="85" customWidth="1"/>
    <col min="15363" max="15363" width="16.625" style="85" customWidth="1"/>
    <col min="15364" max="15364" width="18.625" style="85" customWidth="1"/>
    <col min="15365" max="15365" width="31.875" style="85" customWidth="1"/>
    <col min="15366" max="15366" width="17.375" style="85" customWidth="1"/>
    <col min="15367" max="15617" width="9" style="85"/>
    <col min="15618" max="15618" width="11.375" style="85" customWidth="1"/>
    <col min="15619" max="15619" width="16.625" style="85" customWidth="1"/>
    <col min="15620" max="15620" width="18.625" style="85" customWidth="1"/>
    <col min="15621" max="15621" width="31.875" style="85" customWidth="1"/>
    <col min="15622" max="15622" width="17.375" style="85" customWidth="1"/>
    <col min="15623" max="15873" width="9" style="85"/>
    <col min="15874" max="15874" width="11.375" style="85" customWidth="1"/>
    <col min="15875" max="15875" width="16.625" style="85" customWidth="1"/>
    <col min="15876" max="15876" width="18.625" style="85" customWidth="1"/>
    <col min="15877" max="15877" width="31.875" style="85" customWidth="1"/>
    <col min="15878" max="15878" width="17.375" style="85" customWidth="1"/>
    <col min="15879" max="16129" width="9" style="85"/>
    <col min="16130" max="16130" width="11.375" style="85" customWidth="1"/>
    <col min="16131" max="16131" width="16.625" style="85" customWidth="1"/>
    <col min="16132" max="16132" width="18.625" style="85" customWidth="1"/>
    <col min="16133" max="16133" width="31.875" style="85" customWidth="1"/>
    <col min="16134" max="16134" width="17.375" style="85" customWidth="1"/>
    <col min="16135" max="16384" width="9" style="85"/>
  </cols>
  <sheetData>
    <row r="1" spans="1:6" ht="27.6" customHeight="1">
      <c r="A1" s="117" t="s">
        <v>83</v>
      </c>
      <c r="B1" s="117"/>
      <c r="C1" s="117"/>
      <c r="D1" s="117"/>
      <c r="E1" s="117"/>
      <c r="F1" s="117"/>
    </row>
    <row r="2" spans="1:6">
      <c r="A2" s="118" t="s">
        <v>84</v>
      </c>
      <c r="B2" s="120" t="s">
        <v>85</v>
      </c>
      <c r="C2" s="118" t="s">
        <v>86</v>
      </c>
      <c r="D2" s="120" t="s">
        <v>87</v>
      </c>
      <c r="E2" s="118" t="s">
        <v>88</v>
      </c>
      <c r="F2" s="118" t="s">
        <v>89</v>
      </c>
    </row>
    <row r="3" spans="1:6" ht="27.75" customHeight="1">
      <c r="A3" s="119"/>
      <c r="B3" s="121"/>
      <c r="C3" s="119"/>
      <c r="D3" s="121"/>
      <c r="E3" s="119"/>
      <c r="F3" s="119"/>
    </row>
    <row r="4" spans="1:6">
      <c r="A4" s="86" t="s">
        <v>90</v>
      </c>
      <c r="B4" s="86" t="s">
        <v>91</v>
      </c>
      <c r="C4" s="91" t="s">
        <v>92</v>
      </c>
      <c r="D4" s="92" t="s">
        <v>93</v>
      </c>
      <c r="E4" s="92" t="s">
        <v>93</v>
      </c>
      <c r="F4" s="86" t="s">
        <v>94</v>
      </c>
    </row>
    <row r="5" spans="1:6">
      <c r="A5" s="86" t="s">
        <v>106</v>
      </c>
      <c r="B5" s="87" t="s">
        <v>107</v>
      </c>
      <c r="C5" s="88" t="s">
        <v>108</v>
      </c>
      <c r="D5" s="92" t="s">
        <v>109</v>
      </c>
      <c r="E5" s="92" t="s">
        <v>110</v>
      </c>
      <c r="F5" s="86" t="s">
        <v>114</v>
      </c>
    </row>
    <row r="6" spans="1:6" s="94" customFormat="1" ht="66">
      <c r="A6" s="93"/>
      <c r="B6" s="93" t="s">
        <v>119</v>
      </c>
      <c r="C6" s="93" t="s">
        <v>116</v>
      </c>
      <c r="D6" s="95" t="s">
        <v>117</v>
      </c>
      <c r="E6" s="95" t="s">
        <v>118</v>
      </c>
      <c r="F6" s="90" t="s">
        <v>94</v>
      </c>
    </row>
    <row r="7" spans="1:6">
      <c r="A7" s="87"/>
      <c r="B7" s="87"/>
      <c r="C7" s="87"/>
      <c r="D7" s="87"/>
      <c r="E7" s="87"/>
      <c r="F7" s="86"/>
    </row>
    <row r="8" spans="1:6">
      <c r="A8" s="87"/>
      <c r="B8" s="87"/>
      <c r="C8" s="87"/>
      <c r="D8" s="87"/>
      <c r="E8" s="87"/>
      <c r="F8" s="86"/>
    </row>
    <row r="9" spans="1:6">
      <c r="A9" s="87"/>
      <c r="B9" s="87"/>
      <c r="C9" s="87"/>
      <c r="D9" s="87"/>
      <c r="E9" s="87"/>
      <c r="F9" s="86"/>
    </row>
    <row r="10" spans="1:6">
      <c r="A10" s="87"/>
      <c r="B10" s="87"/>
      <c r="C10" s="87"/>
      <c r="D10" s="87"/>
      <c r="E10" s="87"/>
      <c r="F10" s="86"/>
    </row>
    <row r="11" spans="1:6">
      <c r="A11" s="87"/>
      <c r="B11" s="87"/>
      <c r="C11" s="87"/>
      <c r="D11" s="87"/>
      <c r="E11" s="87"/>
      <c r="F11" s="86"/>
    </row>
    <row r="12" spans="1:6">
      <c r="A12" s="87"/>
      <c r="B12" s="87"/>
      <c r="C12" s="87"/>
      <c r="D12" s="87"/>
      <c r="E12" s="87"/>
      <c r="F12" s="86"/>
    </row>
    <row r="13" spans="1:6">
      <c r="A13" s="87"/>
      <c r="B13" s="87"/>
      <c r="C13" s="87"/>
      <c r="D13" s="87"/>
      <c r="E13" s="87"/>
      <c r="F13" s="86"/>
    </row>
    <row r="14" spans="1:6">
      <c r="A14" s="87"/>
      <c r="B14" s="87"/>
      <c r="C14" s="87"/>
      <c r="D14" s="87"/>
      <c r="E14" s="87"/>
      <c r="F14" s="86"/>
    </row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15" type="noConversion"/>
  <pageMargins left="0.7" right="0.7" top="0.75" bottom="0.75" header="0.3" footer="0.3"/>
  <pageSetup paperSize="9" orientation="landscape" r:id="rId1"/>
  <headerFooter>
    <oddFooter>&amp;C_x000D_&amp;1#&amp;"Arial"&amp;8&amp;K000000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http://schemas.microsoft.com/sharepoint/v3">English (en)</Language>
    <Status xmlns="http://schemas.microsoft.com/sharepoint/v3">Draft</Status>
    <Owner xmlns="http://schemas.microsoft.com/sharepoint/v3" xsi:nil="true"/>
    <ValidUntil xmlns="http://schemas.microsoft.com/sharepoint/v3" xsi:nil="true"/>
    <SecurityClass xmlns="http://schemas.microsoft.com/sharepoint/v3">Internal</SecurityClass>
    <Comments xmlns="http://schemas.microsoft.com/sharepoint/v3" xsi:nil="true"/>
    <OrgFileExt xmlns="d6b697cc-3a36-4596-955f-9748aa4c23e8">.xlsx</OrgFileExt>
    <CurItemExt xmlns="d6b697cc-3a36-4596-955f-9748aa4c23e8">.xlsx</CurItemEx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(CCT)" ma:contentTypeID="0x010100C54AEFCD9DBB4E319E8DEF77F32B830D004689CD726DCC384998C0471391EC85D3" ma:contentTypeVersion="4" ma:contentTypeDescription="Document Content Type (CCT)" ma:contentTypeScope="" ma:versionID="2a6cca4ad5d5bdd9cc646204bbf9620e">
  <xsd:schema xmlns:xsd="http://www.w3.org/2001/XMLSchema" xmlns:xs="http://www.w3.org/2001/XMLSchema" xmlns:p="http://schemas.microsoft.com/office/2006/metadata/properties" xmlns:ns1="http://schemas.microsoft.com/sharepoint/v3" xmlns:ns3="d6b697cc-3a36-4596-955f-9748aa4c23e8" targetNamespace="http://schemas.microsoft.com/office/2006/metadata/properties" ma:root="true" ma:fieldsID="962ec89fffb2a6320a0ba9c71885e7fe" ns1:_="" ns3:_="">
    <xsd:import namespace="http://schemas.microsoft.com/sharepoint/v3"/>
    <xsd:import namespace="d6b697cc-3a36-4596-955f-9748aa4c23e8"/>
    <xsd:element name="properties">
      <xsd:complexType>
        <xsd:sequence>
          <xsd:element name="documentManagement">
            <xsd:complexType>
              <xsd:all>
                <xsd:element ref="ns1:Status" minOccurs="0"/>
                <xsd:element ref="ns1:Comments" minOccurs="0"/>
                <xsd:element ref="ns1:Language" minOccurs="0"/>
                <xsd:element ref="ns1:Owner" minOccurs="0"/>
                <xsd:element ref="ns1:SecurityClass" minOccurs="0"/>
                <xsd:element ref="ns1:ValidUntil" minOccurs="0"/>
                <xsd:element ref="ns3:OrgFileExt" minOccurs="0"/>
                <xsd:element ref="ns3:CurItemEx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tatus" ma:index="10" nillable="true" ma:displayName="Status" ma:default="Draft" ma:description="Document Status" ma:internalName="Status" ma:readOnly="false">
      <xsd:simpleType>
        <xsd:restriction base="dms:Choice">
          <xsd:enumeration value=""/>
          <xsd:enumeration value="Not started"/>
          <xsd:enumeration value="Draft"/>
          <xsd:enumeration value="Reviewed"/>
          <xsd:enumeration value="Released"/>
          <xsd:enumeration value="Valid"/>
          <xsd:enumeration value="Outdated"/>
          <xsd:enumeration value="Invalid"/>
        </xsd:restriction>
      </xsd:simpleType>
    </xsd:element>
    <xsd:element name="Comments" ma:index="11" nillable="true" ma:displayName="Comment" ma:internalName="Comments">
      <xsd:simpleType>
        <xsd:restriction base="dms:Note">
          <xsd:maxLength value="255"/>
        </xsd:restriction>
      </xsd:simpleType>
    </xsd:element>
    <xsd:element name="Language" ma:index="12" nillable="true" ma:displayName="Language" ma:default="English (en)" ma:description="Document Language" ma:internalName="Language" ma:readOnly="false">
      <xsd:simpleType>
        <xsd:restriction base="dms:Choice">
          <xsd:enumeration value="Arabic (ar)"/>
          <xsd:enumeration value="Bulgarian (bg)"/>
          <xsd:enumeration value="Chinese (zh)"/>
          <xsd:enumeration value="Croatian (hr)"/>
          <xsd:enumeration value="Czech (cs)"/>
          <xsd:enumeration value="Danish (da)"/>
          <xsd:enumeration value="Dutch (nl)"/>
          <xsd:enumeration value="English (en)"/>
          <xsd:enumeration value="Estonian (et)"/>
          <xsd:enumeration value="Finnish (fi)"/>
          <xsd:enumeration value="French (fr)"/>
          <xsd:enumeration value="German (de)"/>
          <xsd:enumeration value="Greek (el)"/>
          <xsd:enumeration value="Hebrew (he)"/>
          <xsd:enumeration value="Hindi (hi)"/>
          <xsd:enumeration value="Hungarian (hu)"/>
          <xsd:enumeration value="Indonesian (id)"/>
          <xsd:enumeration value="Italian (it)"/>
          <xsd:enumeration value="Japanese (ja)"/>
          <xsd:enumeration value="Korean (ko)"/>
          <xsd:enumeration value="Latvian (lv)"/>
          <xsd:enumeration value="Lithuanian (lt)"/>
          <xsd:enumeration value="Malay (ms)"/>
          <xsd:enumeration value="Norwegian (no)"/>
          <xsd:enumeration value="Polish (pl)"/>
          <xsd:enumeration value="Portuguese (pt)"/>
          <xsd:enumeration value="Romanian (ro)"/>
          <xsd:enumeration value="Russian (ru)"/>
          <xsd:enumeration value="Serbian (sr)"/>
          <xsd:enumeration value="Slovak (sk)"/>
          <xsd:enumeration value="Slovenian (sl)"/>
          <xsd:enumeration value="Spanish (es)"/>
          <xsd:enumeration value="Swedish (sv)"/>
          <xsd:enumeration value="Thai (th)"/>
          <xsd:enumeration value="Turkish (tr)"/>
          <xsd:enumeration value="Ukrainian (uk)"/>
          <xsd:enumeration value="Urdu (ur)"/>
          <xsd:enumeration value="Vietnamese (vi)"/>
        </xsd:restriction>
      </xsd:simpleType>
    </xsd:element>
    <xsd:element name="Owner" ma:index="13" nillable="true" ma:displayName="Owner of the Document" ma:description="Owner of the Document" ma:internalName="Owner_x0020_of_x0020_the_x0020_Document" ma:readOnly="false">
      <xsd:simpleType>
        <xsd:restriction base="dms:Text"/>
      </xsd:simpleType>
    </xsd:element>
    <xsd:element name="SecurityClass" ma:index="14" nillable="true" ma:displayName="Security Class" ma:default="Internal" ma:description="Security Class of Document" ma:internalName="SecurityClass" ma:readOnly="false">
      <xsd:simpleType>
        <xsd:restriction base="dms:Choice">
          <xsd:enumeration value="Internal"/>
          <xsd:enumeration value="Public"/>
          <xsd:enumeration value="Confidential"/>
        </xsd:restriction>
      </xsd:simpleType>
    </xsd:element>
    <xsd:element name="ValidUntil" ma:index="15" nillable="true" ma:displayName="Valid Until" ma:description="Document Valid Until" ma:format="DateOnly" ma:internalName="ValidUntil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97cc-3a36-4596-955f-9748aa4c23e8" elementFormDefault="qualified">
    <xsd:import namespace="http://schemas.microsoft.com/office/2006/documentManagement/types"/>
    <xsd:import namespace="http://schemas.microsoft.com/office/infopath/2007/PartnerControls"/>
    <xsd:element name="OrgFileExt" ma:index="16" nillable="true" ma:displayName="Orginal Ext" ma:internalName="OrgFileExt" ma:readOnly="true">
      <xsd:simpleType>
        <xsd:restriction base="dms:Text"/>
      </xsd:simpleType>
    </xsd:element>
    <xsd:element name="CurItemExt" ma:index="17" nillable="true" ma:displayName="Current Ext" ma:internalName="CurItemExt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9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1AC555-753A-420B-81DA-A24397C0C4DA}">
  <ds:schemaRefs>
    <ds:schemaRef ds:uri="http://schemas.microsoft.com/office/2006/documentManagement/types"/>
    <ds:schemaRef ds:uri="http://schemas.microsoft.com/office/infopath/2007/PartnerControls"/>
    <ds:schemaRef ds:uri="d6b697cc-3a36-4596-955f-9748aa4c23e8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A0828B6-9605-422A-862C-C81B9DE1C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b697cc-3a36-4596-955f-9748aa4c2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62F645-DB45-43D5-952E-76CAFE0FC4D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4</vt:i4>
      </vt:variant>
    </vt:vector>
  </HeadingPairs>
  <TitlesOfParts>
    <vt:vector size="12" baseType="lpstr">
      <vt:lpstr>History</vt:lpstr>
      <vt:lpstr>SMT</vt:lpstr>
      <vt:lpstr>BE PCBA-FINAL ASSY</vt:lpstr>
      <vt:lpstr>IHM</vt:lpstr>
      <vt:lpstr>DIALS</vt:lpstr>
      <vt:lpstr>Summary</vt:lpstr>
      <vt:lpstr>SOS</vt:lpstr>
      <vt:lpstr>Document Change List</vt:lpstr>
      <vt:lpstr>DIALS!Print_Area</vt:lpstr>
      <vt:lpstr>IHM!Print_Area</vt:lpstr>
      <vt:lpstr>SMT!Print_Area</vt:lpstr>
      <vt:lpstr>SOS!Print_Area</vt:lpstr>
    </vt:vector>
  </TitlesOfParts>
  <Manager/>
  <Company>Continental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uidj7189</dc:creator>
  <cp:keywords/>
  <dc:description/>
  <cp:lastModifiedBy>Long-EXT, JiaXing</cp:lastModifiedBy>
  <cp:revision/>
  <cp:lastPrinted>2023-10-18T08:58:29Z</cp:lastPrinted>
  <dcterms:created xsi:type="dcterms:W3CDTF">2015-05-08T08:39:05Z</dcterms:created>
  <dcterms:modified xsi:type="dcterms:W3CDTF">2024-01-02T01:19:47Z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0x010100C54AEFCD9DBB4E319E8DEF77F32B830D004689CD726DCC384998C0471391EC85D3</vt:lpwstr>
  </property>
</Properties>
</file>