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IceTeaGroup\Wisej\Extensions\Premium\2.5\Wisej.Web.Ext.Syncfusion2\Wisej.Web.Ext.Syncfusion2.Test\Data\Spreadsheet\"/>
    </mc:Choice>
  </mc:AlternateContent>
  <xr:revisionPtr revIDLastSave="0" documentId="13_ncr:1_{E91BA9A4-15F8-43F0-BD18-7BC6686BF82B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Column &amp; Bar" sheetId="7" r:id="rId1"/>
    <sheet name="Search Engine Data" sheetId="6" r:id="rId2"/>
    <sheet name="Dynamic Charts Using Tables" sheetId="5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6" l="1"/>
  <c r="C9" i="6"/>
  <c r="D8" i="6"/>
  <c r="C8" i="6"/>
  <c r="D7" i="6"/>
  <c r="C7" i="6"/>
  <c r="D6" i="6"/>
  <c r="C6" i="6"/>
  <c r="D5" i="6"/>
  <c r="C5" i="6"/>
  <c r="C4" i="6"/>
  <c r="D7" i="5"/>
  <c r="C7" i="5"/>
  <c r="D6" i="5"/>
  <c r="C6" i="5"/>
  <c r="D5" i="5"/>
  <c r="C5" i="5"/>
  <c r="D4" i="5"/>
  <c r="C4" i="5"/>
  <c r="C3" i="5"/>
</calcChain>
</file>

<file path=xl/sharedStrings.xml><?xml version="1.0" encoding="utf-8"?>
<sst xmlns="http://schemas.openxmlformats.org/spreadsheetml/2006/main" count="22" uniqueCount="19">
  <si>
    <t>Market Share</t>
  </si>
  <si>
    <t xml:space="preserve">Google </t>
  </si>
  <si>
    <t>Bing &amp; Yahoo</t>
  </si>
  <si>
    <t>Other</t>
  </si>
  <si>
    <t>Source: https://www.statista.com/statistics/216573/worldwide-market-share-of-search-engines/</t>
  </si>
  <si>
    <t>Quarter</t>
  </si>
  <si>
    <t>ABC Company</t>
  </si>
  <si>
    <t>Region</t>
  </si>
  <si>
    <t>US</t>
  </si>
  <si>
    <t>Europe</t>
  </si>
  <si>
    <t>Asia</t>
  </si>
  <si>
    <t>South America</t>
  </si>
  <si>
    <t>Jan</t>
  </si>
  <si>
    <t>Feb</t>
  </si>
  <si>
    <t>Mar</t>
  </si>
  <si>
    <t>Apr</t>
  </si>
  <si>
    <t>May</t>
  </si>
  <si>
    <t>Column Charts</t>
  </si>
  <si>
    <t>Bar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</si>
</sst>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13" fillId="33" borderId="14" xfId="0" applyFont="1" applyFill="1" applyBorder="1"/>
    <xf numFmtId="10" fontId="0" fillId="34" borderId="14" xfId="1" applyNumberFormat="1" applyFont="1" applyFill="1" applyBorder="1"/>
    <xf numFmtId="10" fontId="0" fillId="34" borderId="15" xfId="1" applyNumberFormat="1" applyFont="1" applyFill="1" applyBorder="1"/>
    <xf numFmtId="10" fontId="0" fillId="0" borderId="14" xfId="1" applyNumberFormat="1" applyFont="1" applyBorder="1"/>
    <xf numFmtId="10" fontId="0" fillId="0" borderId="15" xfId="1" applyNumberFormat="1" applyFont="1" applyBorder="1"/>
    <xf numFmtId="10" fontId="0" fillId="0" borderId="11" xfId="1" applyNumberFormat="1" applyFont="1" applyBorder="1"/>
    <xf numFmtId="10" fontId="0" fillId="0" borderId="12" xfId="1" applyNumberFormat="1" applyFont="1" applyBorder="1"/>
    <xf numFmtId="0" fontId="13" fillId="33" borderId="13" xfId="0" applyFont="1" applyFill="1" applyBorder="1"/>
    <xf numFmtId="0" fontId="13" fillId="33" borderId="15" xfId="0" applyFont="1" applyFill="1" applyBorder="1"/>
    <xf numFmtId="17" fontId="0" fillId="34" borderId="13" xfId="0" applyNumberFormat="1" applyFont="1" applyFill="1" applyBorder="1"/>
    <xf numFmtId="17" fontId="0" fillId="0" borderId="13" xfId="0" applyNumberFormat="1" applyFont="1" applyBorder="1"/>
    <xf numFmtId="17" fontId="0" fillId="0" borderId="10" xfId="0" applyNumberFormat="1" applyFont="1" applyBorder="1"/>
    <xf numFmtId="0" fontId="18" fillId="0" borderId="0" xfId="0" applyFont="1"/>
    <xf numFmtId="17" fontId="0" fillId="34" borderId="14" xfId="0" applyNumberFormat="1" applyFont="1" applyFill="1" applyBorder="1"/>
    <xf numFmtId="17" fontId="0" fillId="0" borderId="14" xfId="0" applyNumberFormat="1" applyFont="1" applyBorder="1"/>
    <xf numFmtId="0" fontId="13" fillId="33" borderId="0" xfId="0" applyFont="1" applyFill="1" applyBorder="1"/>
    <xf numFmtId="0" fontId="0" fillId="0" borderId="11" xfId="0" applyFont="1" applyBorder="1"/>
    <xf numFmtId="0" fontId="0" fillId="0" borderId="12" xfId="0" applyFont="1" applyBorder="1"/>
    <xf numFmtId="0" fontId="19" fillId="0" borderId="0" xfId="0" applyFont="1"/>
    <xf numFmtId="0" fontId="16" fillId="0" borderId="0" xfId="0" applyFont="1"/>
    <xf numFmtId="0" fontId="0" fillId="0" borderId="10" xfId="0" applyFont="1" applyBorder="1"/>
    <xf numFmtId="0" fontId="0" fillId="34" borderId="13" xfId="0" applyFont="1" applyFill="1" applyBorder="1"/>
    <xf numFmtId="0" fontId="0" fillId="34" borderId="14" xfId="0" applyFont="1" applyFill="1" applyBorder="1"/>
    <xf numFmtId="0" fontId="0" fillId="34" borderId="15" xfId="0" applyFont="1" applyFill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20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\-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Clustered Column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&amp; Bar'!$A$3</c:f>
              <c:strCache>
                <c:ptCount val="1"/>
                <c:pt idx="0">
                  <c:v>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Bar'!$B$3:$F$3</c:f>
              <c:numCache>
                <c:formatCode>General</c:formatCode>
                <c:ptCount val="5"/>
                <c:pt idx="0">
                  <c:v>20000</c:v>
                </c:pt>
                <c:pt idx="1">
                  <c:v>22000</c:v>
                </c:pt>
                <c:pt idx="2">
                  <c:v>19000</c:v>
                </c:pt>
                <c:pt idx="3">
                  <c:v>23000</c:v>
                </c:pt>
                <c:pt idx="4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4-42E7-BEFA-E3960FD2EB26}"/>
            </c:ext>
          </c:extLst>
        </c:ser>
        <c:ser>
          <c:idx val="1"/>
          <c:order val="1"/>
          <c:tx>
            <c:strRef>
              <c:f>'Column &amp; Bar'!$A$4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Bar'!$B$4:$F$4</c:f>
              <c:numCache>
                <c:formatCode>General</c:formatCode>
                <c:ptCount val="5"/>
                <c:pt idx="0">
                  <c:v>14500</c:v>
                </c:pt>
                <c:pt idx="1">
                  <c:v>14600</c:v>
                </c:pt>
                <c:pt idx="2">
                  <c:v>14500</c:v>
                </c:pt>
                <c:pt idx="3">
                  <c:v>14450</c:v>
                </c:pt>
                <c:pt idx="4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64-42E7-BEFA-E3960FD2EB26}"/>
            </c:ext>
          </c:extLst>
        </c:ser>
        <c:ser>
          <c:idx val="2"/>
          <c:order val="2"/>
          <c:tx>
            <c:strRef>
              <c:f>'Column &amp; Bar'!$A$5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Bar'!$B$5:$F$5</c:f>
              <c:numCache>
                <c:formatCode>General</c:formatCode>
                <c:ptCount val="5"/>
                <c:pt idx="0">
                  <c:v>26000</c:v>
                </c:pt>
                <c:pt idx="1">
                  <c:v>17000</c:v>
                </c:pt>
                <c:pt idx="2">
                  <c:v>18000</c:v>
                </c:pt>
                <c:pt idx="3">
                  <c:v>28000</c:v>
                </c:pt>
                <c:pt idx="4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64-42E7-BEFA-E3960FD2EB26}"/>
            </c:ext>
          </c:extLst>
        </c:ser>
        <c:ser>
          <c:idx val="3"/>
          <c:order val="3"/>
          <c:tx>
            <c:strRef>
              <c:f>'Column &amp; Bar'!$A$6</c:f>
              <c:strCache>
                <c:ptCount val="1"/>
                <c:pt idx="0">
                  <c:v>South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Bar'!$B$6:$F$6</c:f>
              <c:numCache>
                <c:formatCode>General</c:formatCode>
                <c:ptCount val="5"/>
                <c:pt idx="0">
                  <c:v>5000</c:v>
                </c:pt>
                <c:pt idx="1">
                  <c:v>3000</c:v>
                </c:pt>
                <c:pt idx="2">
                  <c:v>3500</c:v>
                </c:pt>
                <c:pt idx="3">
                  <c:v>6000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64-42E7-BEFA-E3960FD2E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85185536"/>
        <c:axId val="1013738736"/>
      </c:barChart>
      <c:catAx>
        <c:axId val="148518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738736"/>
        <c:crosses val="autoZero"/>
        <c:auto val="1"/>
        <c:lblAlgn val="ctr"/>
        <c:lblOffset val="100"/>
        <c:noMultiLvlLbl val="0"/>
      </c:catAx>
      <c:valAx>
        <c:axId val="10137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1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 Column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'Column &amp; Bar'!$A$3</c:f>
              <c:strCache>
                <c:ptCount val="1"/>
                <c:pt idx="0">
                  <c:v>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Bar'!$B$3:$F$3</c:f>
              <c:numCache>
                <c:formatCode>General</c:formatCode>
                <c:ptCount val="5"/>
                <c:pt idx="0">
                  <c:v>20000</c:v>
                </c:pt>
                <c:pt idx="1">
                  <c:v>22000</c:v>
                </c:pt>
                <c:pt idx="2">
                  <c:v>19000</c:v>
                </c:pt>
                <c:pt idx="3">
                  <c:v>23000</c:v>
                </c:pt>
                <c:pt idx="4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3-4EB6-9C67-6C76C5FCA330}"/>
            </c:ext>
          </c:extLst>
        </c:ser>
        <c:ser>
          <c:idx val="1"/>
          <c:order val="1"/>
          <c:tx>
            <c:strRef>
              <c:f>'Column &amp; Bar'!$A$4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Bar'!$B$4:$F$4</c:f>
              <c:numCache>
                <c:formatCode>General</c:formatCode>
                <c:ptCount val="5"/>
                <c:pt idx="0">
                  <c:v>14500</c:v>
                </c:pt>
                <c:pt idx="1">
                  <c:v>14600</c:v>
                </c:pt>
                <c:pt idx="2">
                  <c:v>14500</c:v>
                </c:pt>
                <c:pt idx="3">
                  <c:v>14450</c:v>
                </c:pt>
                <c:pt idx="4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3-4EB6-9C67-6C76C5FCA330}"/>
            </c:ext>
          </c:extLst>
        </c:ser>
        <c:ser>
          <c:idx val="2"/>
          <c:order val="2"/>
          <c:tx>
            <c:strRef>
              <c:f>'Column &amp; Bar'!$A$5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Bar'!$B$5:$F$5</c:f>
              <c:numCache>
                <c:formatCode>General</c:formatCode>
                <c:ptCount val="5"/>
                <c:pt idx="0">
                  <c:v>26000</c:v>
                </c:pt>
                <c:pt idx="1">
                  <c:v>17000</c:v>
                </c:pt>
                <c:pt idx="2">
                  <c:v>18000</c:v>
                </c:pt>
                <c:pt idx="3">
                  <c:v>28000</c:v>
                </c:pt>
                <c:pt idx="4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3-4EB6-9C67-6C76C5FCA330}"/>
            </c:ext>
          </c:extLst>
        </c:ser>
        <c:ser>
          <c:idx val="3"/>
          <c:order val="3"/>
          <c:tx>
            <c:strRef>
              <c:f>'Column &amp; Bar'!$A$6</c:f>
              <c:strCache>
                <c:ptCount val="1"/>
                <c:pt idx="0">
                  <c:v>South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Bar'!$B$6:$F$6</c:f>
              <c:numCache>
                <c:formatCode>General</c:formatCode>
                <c:ptCount val="5"/>
                <c:pt idx="0">
                  <c:v>5000</c:v>
                </c:pt>
                <c:pt idx="1">
                  <c:v>3000</c:v>
                </c:pt>
                <c:pt idx="2">
                  <c:v>3500</c:v>
                </c:pt>
                <c:pt idx="3">
                  <c:v>6000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83-4EB6-9C67-6C76C5FCA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485185536"/>
        <c:axId val="1013738736"/>
      </c:barChart>
      <c:catAx>
        <c:axId val="148518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738736"/>
        <c:crosses val="autoZero"/>
        <c:auto val="1"/>
        <c:lblAlgn val="ctr"/>
        <c:lblOffset val="100"/>
        <c:noMultiLvlLbl val="0"/>
      </c:catAx>
      <c:valAx>
        <c:axId val="10137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1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</a:t>
            </a:r>
            <a:r>
              <a:rPr lang="en-US" baseline="0"/>
              <a:t> </a:t>
            </a:r>
            <a:r>
              <a:rPr lang="en-US"/>
              <a:t>Stacked Column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'Column &amp; Bar'!$A$3</c:f>
              <c:strCache>
                <c:ptCount val="1"/>
                <c:pt idx="0">
                  <c:v>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Bar'!$B$3:$F$3</c:f>
              <c:numCache>
                <c:formatCode>General</c:formatCode>
                <c:ptCount val="5"/>
                <c:pt idx="0">
                  <c:v>20000</c:v>
                </c:pt>
                <c:pt idx="1">
                  <c:v>22000</c:v>
                </c:pt>
                <c:pt idx="2">
                  <c:v>19000</c:v>
                </c:pt>
                <c:pt idx="3">
                  <c:v>23000</c:v>
                </c:pt>
                <c:pt idx="4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3-4755-852F-80DBD1FB2C7F}"/>
            </c:ext>
          </c:extLst>
        </c:ser>
        <c:ser>
          <c:idx val="1"/>
          <c:order val="1"/>
          <c:tx>
            <c:strRef>
              <c:f>'Column &amp; Bar'!$A$4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Bar'!$B$4:$F$4</c:f>
              <c:numCache>
                <c:formatCode>General</c:formatCode>
                <c:ptCount val="5"/>
                <c:pt idx="0">
                  <c:v>14500</c:v>
                </c:pt>
                <c:pt idx="1">
                  <c:v>14600</c:v>
                </c:pt>
                <c:pt idx="2">
                  <c:v>14500</c:v>
                </c:pt>
                <c:pt idx="3">
                  <c:v>14450</c:v>
                </c:pt>
                <c:pt idx="4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43-4755-852F-80DBD1FB2C7F}"/>
            </c:ext>
          </c:extLst>
        </c:ser>
        <c:ser>
          <c:idx val="2"/>
          <c:order val="2"/>
          <c:tx>
            <c:strRef>
              <c:f>'Column &amp; Bar'!$A$5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Bar'!$B$5:$F$5</c:f>
              <c:numCache>
                <c:formatCode>General</c:formatCode>
                <c:ptCount val="5"/>
                <c:pt idx="0">
                  <c:v>26000</c:v>
                </c:pt>
                <c:pt idx="1">
                  <c:v>17000</c:v>
                </c:pt>
                <c:pt idx="2">
                  <c:v>18000</c:v>
                </c:pt>
                <c:pt idx="3">
                  <c:v>28000</c:v>
                </c:pt>
                <c:pt idx="4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43-4755-852F-80DBD1FB2C7F}"/>
            </c:ext>
          </c:extLst>
        </c:ser>
        <c:ser>
          <c:idx val="3"/>
          <c:order val="3"/>
          <c:tx>
            <c:strRef>
              <c:f>'Column &amp; Bar'!$A$6</c:f>
              <c:strCache>
                <c:ptCount val="1"/>
                <c:pt idx="0">
                  <c:v>South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Bar'!$B$6:$F$6</c:f>
              <c:numCache>
                <c:formatCode>General</c:formatCode>
                <c:ptCount val="5"/>
                <c:pt idx="0">
                  <c:v>5000</c:v>
                </c:pt>
                <c:pt idx="1">
                  <c:v>3000</c:v>
                </c:pt>
                <c:pt idx="2">
                  <c:v>3500</c:v>
                </c:pt>
                <c:pt idx="3">
                  <c:v>6000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43-4755-852F-80DBD1FB2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485185536"/>
        <c:axId val="1013738736"/>
      </c:barChart>
      <c:catAx>
        <c:axId val="148518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738736"/>
        <c:crosses val="autoZero"/>
        <c:auto val="1"/>
        <c:lblAlgn val="ctr"/>
        <c:lblOffset val="100"/>
        <c:noMultiLvlLbl val="0"/>
      </c:catAx>
      <c:valAx>
        <c:axId val="10137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1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Clustered Bar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'Column &amp; Bar'!$A$3</c:f>
              <c:strCache>
                <c:ptCount val="1"/>
                <c:pt idx="0">
                  <c:v>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Bar'!$B$3:$F$3</c:f>
              <c:numCache>
                <c:formatCode>General</c:formatCode>
                <c:ptCount val="5"/>
                <c:pt idx="0">
                  <c:v>20000</c:v>
                </c:pt>
                <c:pt idx="1">
                  <c:v>22000</c:v>
                </c:pt>
                <c:pt idx="2">
                  <c:v>19000</c:v>
                </c:pt>
                <c:pt idx="3">
                  <c:v>23000</c:v>
                </c:pt>
                <c:pt idx="4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A-45A6-AC93-91BC35A2F6B7}"/>
            </c:ext>
          </c:extLst>
        </c:ser>
        <c:ser>
          <c:idx val="1"/>
          <c:order val="1"/>
          <c:tx>
            <c:strRef>
              <c:f>'Column &amp; Bar'!$A$4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Bar'!$B$4:$F$4</c:f>
              <c:numCache>
                <c:formatCode>General</c:formatCode>
                <c:ptCount val="5"/>
                <c:pt idx="0">
                  <c:v>14500</c:v>
                </c:pt>
                <c:pt idx="1">
                  <c:v>14600</c:v>
                </c:pt>
                <c:pt idx="2">
                  <c:v>14500</c:v>
                </c:pt>
                <c:pt idx="3">
                  <c:v>14450</c:v>
                </c:pt>
                <c:pt idx="4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A-45A6-AC93-91BC35A2F6B7}"/>
            </c:ext>
          </c:extLst>
        </c:ser>
        <c:ser>
          <c:idx val="2"/>
          <c:order val="2"/>
          <c:tx>
            <c:strRef>
              <c:f>'Column &amp; Bar'!$A$5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Bar'!$B$5:$F$5</c:f>
              <c:numCache>
                <c:formatCode>General</c:formatCode>
                <c:ptCount val="5"/>
                <c:pt idx="0">
                  <c:v>26000</c:v>
                </c:pt>
                <c:pt idx="1">
                  <c:v>17000</c:v>
                </c:pt>
                <c:pt idx="2">
                  <c:v>18000</c:v>
                </c:pt>
                <c:pt idx="3">
                  <c:v>28000</c:v>
                </c:pt>
                <c:pt idx="4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0A-45A6-AC93-91BC35A2F6B7}"/>
            </c:ext>
          </c:extLst>
        </c:ser>
        <c:ser>
          <c:idx val="3"/>
          <c:order val="3"/>
          <c:tx>
            <c:strRef>
              <c:f>'Column &amp; Bar'!$A$6</c:f>
              <c:strCache>
                <c:ptCount val="1"/>
                <c:pt idx="0">
                  <c:v>South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Bar'!$B$6:$F$6</c:f>
              <c:numCache>
                <c:formatCode>General</c:formatCode>
                <c:ptCount val="5"/>
                <c:pt idx="0">
                  <c:v>5000</c:v>
                </c:pt>
                <c:pt idx="1">
                  <c:v>3000</c:v>
                </c:pt>
                <c:pt idx="2">
                  <c:v>3500</c:v>
                </c:pt>
                <c:pt idx="3">
                  <c:v>6000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0A-45A6-AC93-91BC35A2F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85185536"/>
        <c:axId val="1013738736"/>
      </c:barChart>
      <c:catAx>
        <c:axId val="1485185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738736"/>
        <c:crosses val="autoZero"/>
        <c:auto val="1"/>
        <c:lblAlgn val="ctr"/>
        <c:lblOffset val="100"/>
        <c:noMultiLvlLbl val="0"/>
      </c:catAx>
      <c:valAx>
        <c:axId val="10137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1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 Bar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'Column &amp; Bar'!$A$3</c:f>
              <c:strCache>
                <c:ptCount val="1"/>
                <c:pt idx="0">
                  <c:v>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Bar'!$B$3:$F$3</c:f>
              <c:numCache>
                <c:formatCode>General</c:formatCode>
                <c:ptCount val="5"/>
                <c:pt idx="0">
                  <c:v>20000</c:v>
                </c:pt>
                <c:pt idx="1">
                  <c:v>22000</c:v>
                </c:pt>
                <c:pt idx="2">
                  <c:v>19000</c:v>
                </c:pt>
                <c:pt idx="3">
                  <c:v>23000</c:v>
                </c:pt>
                <c:pt idx="4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0-4959-8422-20E03062CF98}"/>
            </c:ext>
          </c:extLst>
        </c:ser>
        <c:ser>
          <c:idx val="1"/>
          <c:order val="1"/>
          <c:tx>
            <c:strRef>
              <c:f>'Column &amp; Bar'!$A$4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Bar'!$B$4:$F$4</c:f>
              <c:numCache>
                <c:formatCode>General</c:formatCode>
                <c:ptCount val="5"/>
                <c:pt idx="0">
                  <c:v>14500</c:v>
                </c:pt>
                <c:pt idx="1">
                  <c:v>14600</c:v>
                </c:pt>
                <c:pt idx="2">
                  <c:v>14500</c:v>
                </c:pt>
                <c:pt idx="3">
                  <c:v>14450</c:v>
                </c:pt>
                <c:pt idx="4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50-4959-8422-20E03062CF98}"/>
            </c:ext>
          </c:extLst>
        </c:ser>
        <c:ser>
          <c:idx val="2"/>
          <c:order val="2"/>
          <c:tx>
            <c:strRef>
              <c:f>'Column &amp; Bar'!$A$5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Bar'!$B$5:$F$5</c:f>
              <c:numCache>
                <c:formatCode>General</c:formatCode>
                <c:ptCount val="5"/>
                <c:pt idx="0">
                  <c:v>26000</c:v>
                </c:pt>
                <c:pt idx="1">
                  <c:v>17000</c:v>
                </c:pt>
                <c:pt idx="2">
                  <c:v>18000</c:v>
                </c:pt>
                <c:pt idx="3">
                  <c:v>28000</c:v>
                </c:pt>
                <c:pt idx="4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50-4959-8422-20E03062CF98}"/>
            </c:ext>
          </c:extLst>
        </c:ser>
        <c:ser>
          <c:idx val="3"/>
          <c:order val="3"/>
          <c:tx>
            <c:strRef>
              <c:f>'Column &amp; Bar'!$A$6</c:f>
              <c:strCache>
                <c:ptCount val="1"/>
                <c:pt idx="0">
                  <c:v>South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Bar'!$B$6:$F$6</c:f>
              <c:numCache>
                <c:formatCode>General</c:formatCode>
                <c:ptCount val="5"/>
                <c:pt idx="0">
                  <c:v>5000</c:v>
                </c:pt>
                <c:pt idx="1">
                  <c:v>3000</c:v>
                </c:pt>
                <c:pt idx="2">
                  <c:v>3500</c:v>
                </c:pt>
                <c:pt idx="3">
                  <c:v>6000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50-4959-8422-20E03062C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485185536"/>
        <c:axId val="1013738736"/>
      </c:barChart>
      <c:catAx>
        <c:axId val="1485185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738736"/>
        <c:crosses val="autoZero"/>
        <c:auto val="1"/>
        <c:lblAlgn val="ctr"/>
        <c:lblOffset val="100"/>
        <c:noMultiLvlLbl val="0"/>
      </c:catAx>
      <c:valAx>
        <c:axId val="10137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1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</a:t>
            </a:r>
            <a:r>
              <a:rPr lang="en-US" baseline="0"/>
              <a:t> </a:t>
            </a:r>
            <a:r>
              <a:rPr lang="en-US"/>
              <a:t>Stacked Bar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'Column &amp; Bar'!$A$3</c:f>
              <c:strCache>
                <c:ptCount val="1"/>
                <c:pt idx="0">
                  <c:v>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Bar'!$B$3:$F$3</c:f>
              <c:numCache>
                <c:formatCode>General</c:formatCode>
                <c:ptCount val="5"/>
                <c:pt idx="0">
                  <c:v>20000</c:v>
                </c:pt>
                <c:pt idx="1">
                  <c:v>22000</c:v>
                </c:pt>
                <c:pt idx="2">
                  <c:v>19000</c:v>
                </c:pt>
                <c:pt idx="3">
                  <c:v>23000</c:v>
                </c:pt>
                <c:pt idx="4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2-417E-AB0B-45670EF6EB6D}"/>
            </c:ext>
          </c:extLst>
        </c:ser>
        <c:ser>
          <c:idx val="1"/>
          <c:order val="1"/>
          <c:tx>
            <c:strRef>
              <c:f>'Column &amp; Bar'!$A$4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Bar'!$B$4:$F$4</c:f>
              <c:numCache>
                <c:formatCode>General</c:formatCode>
                <c:ptCount val="5"/>
                <c:pt idx="0">
                  <c:v>14500</c:v>
                </c:pt>
                <c:pt idx="1">
                  <c:v>14600</c:v>
                </c:pt>
                <c:pt idx="2">
                  <c:v>14500</c:v>
                </c:pt>
                <c:pt idx="3">
                  <c:v>14450</c:v>
                </c:pt>
                <c:pt idx="4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2-417E-AB0B-45670EF6EB6D}"/>
            </c:ext>
          </c:extLst>
        </c:ser>
        <c:ser>
          <c:idx val="2"/>
          <c:order val="2"/>
          <c:tx>
            <c:strRef>
              <c:f>'Column &amp; Bar'!$A$5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Bar'!$B$5:$F$5</c:f>
              <c:numCache>
                <c:formatCode>General</c:formatCode>
                <c:ptCount val="5"/>
                <c:pt idx="0">
                  <c:v>26000</c:v>
                </c:pt>
                <c:pt idx="1">
                  <c:v>17000</c:v>
                </c:pt>
                <c:pt idx="2">
                  <c:v>18000</c:v>
                </c:pt>
                <c:pt idx="3">
                  <c:v>28000</c:v>
                </c:pt>
                <c:pt idx="4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32-417E-AB0B-45670EF6EB6D}"/>
            </c:ext>
          </c:extLst>
        </c:ser>
        <c:ser>
          <c:idx val="3"/>
          <c:order val="3"/>
          <c:tx>
            <c:strRef>
              <c:f>'Column &amp; Bar'!$A$6</c:f>
              <c:strCache>
                <c:ptCount val="1"/>
                <c:pt idx="0">
                  <c:v>South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Bar'!$B$6:$F$6</c:f>
              <c:numCache>
                <c:formatCode>General</c:formatCode>
                <c:ptCount val="5"/>
                <c:pt idx="0">
                  <c:v>5000</c:v>
                </c:pt>
                <c:pt idx="1">
                  <c:v>3000</c:v>
                </c:pt>
                <c:pt idx="2">
                  <c:v>3500</c:v>
                </c:pt>
                <c:pt idx="3">
                  <c:v>6000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32-417E-AB0B-45670EF6E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485185536"/>
        <c:axId val="1013738736"/>
      </c:barChart>
      <c:catAx>
        <c:axId val="1485185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738736"/>
        <c:crosses val="autoZero"/>
        <c:auto val="1"/>
        <c:lblAlgn val="ctr"/>
        <c:lblOffset val="100"/>
        <c:noMultiLvlLbl val="0"/>
      </c:catAx>
      <c:valAx>
        <c:axId val="10137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1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Search Engine Market Share</a:t>
            </a:r>
          </a:p>
        </c:rich>
      </c:tx>
      <c:layout>
        <c:manualLayout>
          <c:xMode val="edge"/>
          <c:yMode val="edge"/>
          <c:x val="0.28290802812492477"/>
          <c:y val="4.1493775933609957E-2"/>
        </c:manualLayout>
      </c:layout>
      <c:overlay val="0"/>
      <c:spPr>
        <a:noFill/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'Dynamic Charts Using Tables'!$B$2</c:f>
              <c:strCache>
                <c:ptCount val="1"/>
                <c:pt idx="0">
                  <c:v>Google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'Dynamic Charts Using Tables'!$A$3:$A$7</c:f>
              <c:numCache>
                <c:formatCode>mmm\-yy</c:formatCode>
                <c:ptCount val="5"/>
                <c:pt idx="0">
                  <c:v>43374</c:v>
                </c:pt>
                <c:pt idx="1">
                  <c:v>43466</c:v>
                </c:pt>
                <c:pt idx="2">
                  <c:v>43556</c:v>
                </c:pt>
                <c:pt idx="3">
                  <c:v>43647</c:v>
                </c:pt>
                <c:pt idx="4">
                  <c:v>43739</c:v>
                </c:pt>
              </c:numCache>
            </c:numRef>
          </c:cat>
          <c:val>
            <c:numRef>
              <c:f>'Dynamic Charts Using Tables'!$B$3:$B$7</c:f>
              <c:numCache>
                <c:formatCode>0.00%</c:formatCode>
                <c:ptCount val="5"/>
                <c:pt idx="0">
                  <c:v>0.90280000000000005</c:v>
                </c:pt>
                <c:pt idx="1">
                  <c:v>0.89949999999999997</c:v>
                </c:pt>
                <c:pt idx="2">
                  <c:v>0.88470000000000004</c:v>
                </c:pt>
                <c:pt idx="3">
                  <c:v>0.8861</c:v>
                </c:pt>
                <c:pt idx="4">
                  <c:v>0.87960000000000005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9-43BE-8075-F06B01185D85}"/>
            </c:ext>
          </c:extLst>
        </c:ser>
        <c:ser>
          <c:idx val="1"/>
          <c:order val="1"/>
          <c:tx>
            <c:strRef>
              <c:f>'Dynamic Charts Using Tables'!$C$2</c:f>
              <c:strCache>
                <c:ptCount val="1"/>
                <c:pt idx="0">
                  <c:v>Bing &amp; Yahoo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'Dynamic Charts Using Tables'!$A$3:$A$7</c:f>
              <c:numCache>
                <c:formatCode>mmm\-yy</c:formatCode>
                <c:ptCount val="5"/>
                <c:pt idx="0">
                  <c:v>43374</c:v>
                </c:pt>
                <c:pt idx="1">
                  <c:v>43466</c:v>
                </c:pt>
                <c:pt idx="2">
                  <c:v>43556</c:v>
                </c:pt>
                <c:pt idx="3">
                  <c:v>43647</c:v>
                </c:pt>
                <c:pt idx="4">
                  <c:v>43739</c:v>
                </c:pt>
              </c:numCache>
            </c:numRef>
          </c:cat>
          <c:val>
            <c:numRef>
              <c:f>'Dynamic Charts Using Tables'!$C$3:$C$7</c:f>
              <c:numCache>
                <c:formatCode>0.00%</c:formatCode>
                <c:ptCount val="5"/>
                <c:pt idx="0">
                  <c:v>6.5799999999999997E-2</c:v>
                </c:pt>
                <c:pt idx="1">
                  <c:v>6.83E-2</c:v>
                </c:pt>
                <c:pt idx="2">
                  <c:v>7.9399999999999998E-2</c:v>
                </c:pt>
                <c:pt idx="3">
                  <c:v>7.6999999999999999E-2</c:v>
                </c:pt>
                <c:pt idx="4">
                  <c:v>7.9899999999999999E-2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C9-43BE-8075-F06B01185D85}"/>
            </c:ext>
          </c:extLst>
        </c:ser>
        <c:ser>
          <c:idx val="2"/>
          <c:order val="2"/>
          <c:tx>
            <c:strRef>
              <c:f>'Dynamic Charts Using Tables'!$D$2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'Dynamic Charts Using Tables'!$A$3:$A$7</c:f>
              <c:numCache>
                <c:formatCode>mmm\-yy</c:formatCode>
                <c:ptCount val="5"/>
                <c:pt idx="0">
                  <c:v>43374</c:v>
                </c:pt>
                <c:pt idx="1">
                  <c:v>43466</c:v>
                </c:pt>
                <c:pt idx="2">
                  <c:v>43556</c:v>
                </c:pt>
                <c:pt idx="3">
                  <c:v>43647</c:v>
                </c:pt>
                <c:pt idx="4">
                  <c:v>43739</c:v>
                </c:pt>
              </c:numCache>
            </c:numRef>
          </c:cat>
          <c:val>
            <c:numRef>
              <c:f>'Dynamic Charts Using Tables'!$D$3:$D$7</c:f>
              <c:numCache>
                <c:formatCode>0.00%</c:formatCode>
                <c:ptCount val="5"/>
                <c:pt idx="0">
                  <c:v>1.5599999999999999E-2</c:v>
                </c:pt>
                <c:pt idx="1">
                  <c:v>1.55E-2</c:v>
                </c:pt>
                <c:pt idx="2">
                  <c:v>1.5800000000000002E-2</c:v>
                </c:pt>
                <c:pt idx="3">
                  <c:v>1.5600000000000001E-2</c:v>
                </c:pt>
                <c:pt idx="4">
                  <c:v>1.38E-2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C9-43BE-8075-F06B01185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1"/>
        <c:overlap val="100"/>
        <c:axId val="1340173264"/>
        <c:axId val="626414800"/>
      </c:barChart>
      <c:dateAx>
        <c:axId val="13401732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14800"/>
        <c:crosses val="autoZero"/>
        <c:auto val="1"/>
        <c:lblOffset val="100"/>
        <c:baseTimeUnit val="months"/>
      </c:dateAx>
      <c:valAx>
        <c:axId val="626414800"/>
        <c:scaling>
          <c:orientation val="minMax"/>
          <c:max val="0.99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17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8</xdr:row>
      <xdr:rowOff>15240</xdr:rowOff>
    </xdr:from>
    <xdr:to>
      <xdr:col>5</xdr:col>
      <xdr:colOff>198120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854BB-73B7-4A7B-AE5A-85E71A483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320040</xdr:colOff>
      <xdr:row>8</xdr:row>
      <xdr:rowOff>7620</xdr:rowOff>
    </xdr:from>
    <xdr:to>
      <xdr:col>11</xdr:col>
      <xdr:colOff>350520</xdr:colOff>
      <xdr:row>17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615F2A-498F-4995-941B-F6724D28C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8</xdr:row>
      <xdr:rowOff>0</xdr:rowOff>
    </xdr:from>
    <xdr:to>
      <xdr:col>18</xdr:col>
      <xdr:colOff>30480</xdr:colOff>
      <xdr:row>17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1C3BF2-7E82-49B6-BAC6-43F158FC8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15240</xdr:rowOff>
    </xdr:from>
    <xdr:to>
      <xdr:col>5</xdr:col>
      <xdr:colOff>152400</xdr:colOff>
      <xdr:row>28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6777AEC-3B74-4003-96AD-8580306A1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274320</xdr:colOff>
      <xdr:row>19</xdr:row>
      <xdr:rowOff>7620</xdr:rowOff>
    </xdr:from>
    <xdr:to>
      <xdr:col>11</xdr:col>
      <xdr:colOff>304800</xdr:colOff>
      <xdr:row>28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120E2F-3729-4AF8-8EE4-3BB67C665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563880</xdr:colOff>
      <xdr:row>19</xdr:row>
      <xdr:rowOff>0</xdr:rowOff>
    </xdr:from>
    <xdr:to>
      <xdr:col>17</xdr:col>
      <xdr:colOff>594360</xdr:colOff>
      <xdr:row>28</xdr:row>
      <xdr:rowOff>144780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045F750-3B1B-416C-8A39-02F907FF9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1</xdr:row>
      <xdr:rowOff>0</xdr:rowOff>
    </xdr:from>
    <xdr:to>
      <xdr:col>15</xdr:col>
      <xdr:colOff>213360</xdr:colOff>
      <xdr:row>21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CA3571-B6B6-4266-9FC3-F74ADCFD4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Q1</v>
          </cell>
          <cell r="C2" t="str">
            <v>Q2</v>
          </cell>
          <cell r="D2" t="str">
            <v>Q3</v>
          </cell>
          <cell r="E2" t="str">
            <v>Q4</v>
          </cell>
        </row>
        <row r="3">
          <cell r="A3" t="str">
            <v>East</v>
          </cell>
          <cell r="B3">
            <v>1000</v>
          </cell>
          <cell r="C3">
            <v>1200</v>
          </cell>
          <cell r="D3">
            <v>1100</v>
          </cell>
          <cell r="E3">
            <v>1250</v>
          </cell>
        </row>
        <row r="4">
          <cell r="A4" t="str">
            <v>South</v>
          </cell>
          <cell r="B4">
            <v>800</v>
          </cell>
          <cell r="C4">
            <v>900</v>
          </cell>
          <cell r="D4">
            <v>1200</v>
          </cell>
          <cell r="E4">
            <v>1800</v>
          </cell>
        </row>
        <row r="5">
          <cell r="A5" t="str">
            <v>North</v>
          </cell>
          <cell r="B5">
            <v>600</v>
          </cell>
          <cell r="C5">
            <v>2400</v>
          </cell>
          <cell r="D5">
            <v>2300</v>
          </cell>
          <cell r="E5">
            <v>200</v>
          </cell>
        </row>
        <row r="6">
          <cell r="A6" t="str">
            <v>West</v>
          </cell>
          <cell r="B6">
            <v>500</v>
          </cell>
          <cell r="C6">
            <v>500</v>
          </cell>
          <cell r="D6">
            <v>500</v>
          </cell>
          <cell r="E6">
            <v>500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253F4A-3B64-4838-A021-D08DA5D809A1}" name="Table1" displayName="Table1" ref="A2:D7" totalsRowShown="0" headerRowDxfId="6" dataDxfId="5" tableBorderDxfId="4" dataCellStyle="Percent">
  <autoFilter ref="A2:D7" xr:uid="{E6F8A2B2-1C1A-48A5-83E2-AE98DBEDB2D2}"/>
  <tableColumns count="4">
    <tableColumn id="1" xr3:uid="{7226B905-0C65-4353-B84F-55114577E25F}" name="Market Share" dataDxfId="3"/>
    <tableColumn id="2" xr3:uid="{AAE16EC6-A1F1-43C8-A304-00097B5F1126}" name="Google " dataDxfId="2" dataCellStyle="Percent"/>
    <tableColumn id="3" xr3:uid="{03785AEF-0A5B-447F-B4CB-94256F51244F}" name="Bing &amp; Yahoo" dataDxfId="1" dataCellStyle="Percent"/>
    <tableColumn id="4" xr3:uid="{687D3647-B13B-42F5-AFD9-26224B0B45D8}" name="Other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5EDA9-9EB9-442D-A03A-05A7D8D98D2E}">
  <dimension ref="A1:F19"/>
  <sheetViews>
    <sheetView zoomScale="94" zoomScaleNormal="94" workbookViewId="0"/>
  </sheetViews>
  <sheetFormatPr defaultRowHeight="15" x14ac:dyDescent="0.25"/>
  <cols>
    <col min="1" max="1" width="16" customWidth="1"/>
  </cols>
  <sheetData>
    <row r="1" spans="1:6" ht="18.75" x14ac:dyDescent="0.3">
      <c r="A1" s="19" t="s">
        <v>6</v>
      </c>
    </row>
    <row r="2" spans="1:6" x14ac:dyDescent="0.25">
      <c r="A2" s="8" t="s">
        <v>7</v>
      </c>
      <c r="B2" s="1" t="s">
        <v>12</v>
      </c>
      <c r="C2" s="1" t="s">
        <v>13</v>
      </c>
      <c r="D2" s="1" t="s">
        <v>14</v>
      </c>
      <c r="E2" s="1" t="s">
        <v>15</v>
      </c>
      <c r="F2" s="9" t="s">
        <v>16</v>
      </c>
    </row>
    <row r="3" spans="1:6" s="20" customFormat="1" x14ac:dyDescent="0.25">
      <c r="A3" s="22" t="s">
        <v>8</v>
      </c>
      <c r="B3" s="23">
        <v>20000</v>
      </c>
      <c r="C3" s="23">
        <v>22000</v>
      </c>
      <c r="D3" s="23">
        <v>19000</v>
      </c>
      <c r="E3" s="23">
        <v>23000</v>
      </c>
      <c r="F3" s="24">
        <v>24000</v>
      </c>
    </row>
    <row r="4" spans="1:6" x14ac:dyDescent="0.25">
      <c r="A4" s="25" t="s">
        <v>9</v>
      </c>
      <c r="B4" s="26">
        <v>14500</v>
      </c>
      <c r="C4" s="26">
        <v>14600</v>
      </c>
      <c r="D4" s="26">
        <v>14500</v>
      </c>
      <c r="E4" s="26">
        <v>14450</v>
      </c>
      <c r="F4" s="27">
        <v>16000</v>
      </c>
    </row>
    <row r="5" spans="1:6" x14ac:dyDescent="0.25">
      <c r="A5" s="22" t="s">
        <v>10</v>
      </c>
      <c r="B5" s="23">
        <v>26000</v>
      </c>
      <c r="C5" s="23">
        <v>17000</v>
      </c>
      <c r="D5" s="23">
        <v>18000</v>
      </c>
      <c r="E5" s="23">
        <v>28000</v>
      </c>
      <c r="F5" s="24">
        <v>30000</v>
      </c>
    </row>
    <row r="6" spans="1:6" x14ac:dyDescent="0.25">
      <c r="A6" s="21" t="s">
        <v>11</v>
      </c>
      <c r="B6" s="17">
        <v>5000</v>
      </c>
      <c r="C6" s="17">
        <v>3000</v>
      </c>
      <c r="D6" s="17">
        <v>3500</v>
      </c>
      <c r="E6" s="17">
        <v>6000</v>
      </c>
      <c r="F6" s="18">
        <v>2000</v>
      </c>
    </row>
    <row r="8" spans="1:6" ht="15.75" x14ac:dyDescent="0.25">
      <c r="A8" s="28" t="s">
        <v>17</v>
      </c>
    </row>
    <row r="19" spans="1:1" ht="15.75" x14ac:dyDescent="0.25">
      <c r="A19" s="28" t="s">
        <v>18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460B5-9A1C-43FD-8D2C-B6743819340A}">
  <dimension ref="A3:D10"/>
  <sheetViews>
    <sheetView workbookViewId="0">
      <selection activeCell="E47" sqref="E47"/>
    </sheetView>
  </sheetViews>
  <sheetFormatPr defaultRowHeight="15" x14ac:dyDescent="0.25"/>
  <cols>
    <col min="1" max="1" width="13.7109375" customWidth="1"/>
    <col min="3" max="3" width="12.7109375" customWidth="1"/>
  </cols>
  <sheetData>
    <row r="3" spans="1:4" x14ac:dyDescent="0.25">
      <c r="A3" s="8" t="s">
        <v>5</v>
      </c>
      <c r="B3" s="1" t="s">
        <v>1</v>
      </c>
      <c r="C3" s="1" t="s">
        <v>2</v>
      </c>
      <c r="D3" s="9" t="s">
        <v>3</v>
      </c>
    </row>
    <row r="4" spans="1:4" x14ac:dyDescent="0.25">
      <c r="A4" s="10">
        <v>43374</v>
      </c>
      <c r="B4" s="2">
        <v>0.90280000000000005</v>
      </c>
      <c r="C4" s="2">
        <f>0.0382+0.0276</f>
        <v>6.5799999999999997E-2</v>
      </c>
      <c r="D4" s="3">
        <v>1.5599999999999999E-2</v>
      </c>
    </row>
    <row r="5" spans="1:4" x14ac:dyDescent="0.25">
      <c r="A5" s="11">
        <v>43466</v>
      </c>
      <c r="B5" s="4">
        <v>0.89949999999999997</v>
      </c>
      <c r="C5" s="4">
        <f>0.0399+0.0284</f>
        <v>6.83E-2</v>
      </c>
      <c r="D5" s="5">
        <f>0.0056+0.0099</f>
        <v>1.55E-2</v>
      </c>
    </row>
    <row r="6" spans="1:4" x14ac:dyDescent="0.25">
      <c r="A6" s="10">
        <v>43556</v>
      </c>
      <c r="B6" s="2">
        <v>0.88470000000000004</v>
      </c>
      <c r="C6" s="2">
        <f>0.0481+0.0313</f>
        <v>7.9399999999999998E-2</v>
      </c>
      <c r="D6" s="3">
        <f>0.0066+0.0092</f>
        <v>1.5800000000000002E-2</v>
      </c>
    </row>
    <row r="7" spans="1:4" x14ac:dyDescent="0.25">
      <c r="A7" s="11">
        <v>43647</v>
      </c>
      <c r="B7" s="4">
        <v>0.8861</v>
      </c>
      <c r="C7" s="4">
        <f>0.0498+0.0272</f>
        <v>7.6999999999999999E-2</v>
      </c>
      <c r="D7" s="5">
        <f>0.0074+0.0082</f>
        <v>1.5600000000000001E-2</v>
      </c>
    </row>
    <row r="8" spans="1:4" x14ac:dyDescent="0.25">
      <c r="A8" s="10">
        <v>43739</v>
      </c>
      <c r="B8" s="2">
        <v>0.87960000000000005</v>
      </c>
      <c r="C8" s="2">
        <f>0.0526+0.0273</f>
        <v>7.9899999999999999E-2</v>
      </c>
      <c r="D8" s="3">
        <f>0.0057+0.0081</f>
        <v>1.38E-2</v>
      </c>
    </row>
    <row r="9" spans="1:4" x14ac:dyDescent="0.25">
      <c r="A9" s="12">
        <v>43831</v>
      </c>
      <c r="B9" s="6">
        <v>0.87350000000000005</v>
      </c>
      <c r="C9" s="6">
        <f>0.0553+0.0283</f>
        <v>8.3600000000000008E-2</v>
      </c>
      <c r="D9" s="7">
        <f>0.007+0.0076</f>
        <v>1.46E-2</v>
      </c>
    </row>
    <row r="10" spans="1:4" x14ac:dyDescent="0.25">
      <c r="A10" s="13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03E13-8D32-4F98-8504-AC520818A43B}">
  <dimension ref="A2:D7"/>
  <sheetViews>
    <sheetView tabSelected="1" workbookViewId="0">
      <selection activeCell="M32" sqref="M32"/>
    </sheetView>
  </sheetViews>
  <sheetFormatPr defaultRowHeight="15" x14ac:dyDescent="0.25"/>
  <cols>
    <col min="1" max="1" width="14.28515625" customWidth="1"/>
    <col min="2" max="2" width="9.28515625" customWidth="1"/>
    <col min="3" max="3" width="14.28515625" customWidth="1"/>
  </cols>
  <sheetData>
    <row r="2" spans="1:4" x14ac:dyDescent="0.25">
      <c r="A2" s="16" t="s">
        <v>0</v>
      </c>
      <c r="B2" s="16" t="s">
        <v>1</v>
      </c>
      <c r="C2" s="16" t="s">
        <v>2</v>
      </c>
      <c r="D2" s="16" t="s">
        <v>3</v>
      </c>
    </row>
    <row r="3" spans="1:4" x14ac:dyDescent="0.25">
      <c r="A3" s="14">
        <v>43374</v>
      </c>
      <c r="B3" s="2">
        <v>0.90280000000000005</v>
      </c>
      <c r="C3" s="2">
        <f>0.0382+0.0276</f>
        <v>6.5799999999999997E-2</v>
      </c>
      <c r="D3" s="2">
        <v>1.5599999999999999E-2</v>
      </c>
    </row>
    <row r="4" spans="1:4" x14ac:dyDescent="0.25">
      <c r="A4" s="15">
        <v>43466</v>
      </c>
      <c r="B4" s="4">
        <v>0.89949999999999997</v>
      </c>
      <c r="C4" s="4">
        <f>0.0399+0.0284</f>
        <v>6.83E-2</v>
      </c>
      <c r="D4" s="4">
        <f>0.0056+0.0099</f>
        <v>1.55E-2</v>
      </c>
    </row>
    <row r="5" spans="1:4" x14ac:dyDescent="0.25">
      <c r="A5" s="14">
        <v>43556</v>
      </c>
      <c r="B5" s="2">
        <v>0.88470000000000004</v>
      </c>
      <c r="C5" s="2">
        <f>0.0481+0.0313</f>
        <v>7.9399999999999998E-2</v>
      </c>
      <c r="D5" s="2">
        <f>0.0066+0.0092</f>
        <v>1.5800000000000002E-2</v>
      </c>
    </row>
    <row r="6" spans="1:4" x14ac:dyDescent="0.25">
      <c r="A6" s="15">
        <v>43647</v>
      </c>
      <c r="B6" s="4">
        <v>0.8861</v>
      </c>
      <c r="C6" s="4">
        <f>0.0498+0.0272</f>
        <v>7.6999999999999999E-2</v>
      </c>
      <c r="D6" s="4">
        <f>0.0074+0.0082</f>
        <v>1.5600000000000001E-2</v>
      </c>
    </row>
    <row r="7" spans="1:4" x14ac:dyDescent="0.25">
      <c r="A7" s="14">
        <v>43739</v>
      </c>
      <c r="B7" s="2">
        <v>0.87960000000000005</v>
      </c>
      <c r="C7" s="2">
        <f>0.0526+0.0273</f>
        <v>7.9899999999999999E-2</v>
      </c>
      <c r="D7" s="2">
        <f>0.0057+0.0081</f>
        <v>1.38E-2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5 3 O q U M g u c i y m A A A A + A A A A B I A H A B D b 2 5 m a W c v U G F j a 2 F n Z S 5 4 b W w g o h g A K K A U A A A A A A A A A A A A A A A A A A A A A A A A A A A A h Y + x D o I w F E V / h X S n L R A T J I 8 y u E p i Q j S u p F R o h I e h x f J v D n 6 S v y C J o m 6 O 9 + Q M 5 z 5 u d 8 i m r v W u a j C 6 x 5 Q E l B N P o e w r j X V K R n v y Y 5 I J 2 J X y X N b K m 2 U 0 y W S q l D T W X h L G n H P U R b Q f a h Z y H r B j v i 1 k o 7 q S f G T 9 X / Y 1 G l u i V E T A 4 R U j Q h p z u o p 5 R N c 8 A L Z g y D V + l X A u p h z Y D 4 T N 2 N p x U E K h v y + A L R P Y + 4 V 4 A l B L A w Q U A A I A C A D n c 6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3 O q U C i K R 7 g O A A A A E Q A A A B M A H A B G b 3 J t d W x h c y 9 T Z W N 0 a W 9 u M S 5 t I K I Y A C i g F A A A A A A A A A A A A A A A A A A A A A A A A A A A A C t O T S 7 J z M 9 T C I b Q h t Y A U E s B A i 0 A F A A C A A g A 5 3 O q U M g u c i y m A A A A + A A A A B I A A A A A A A A A A A A A A A A A A A A A A E N v b m Z p Z y 9 Q Y W N r Y W d l L n h t b F B L A Q I t A B Q A A g A I A O d z q l A P y u m r p A A A A O k A A A A T A A A A A A A A A A A A A A A A A P I A A A B b Q 2 9 u d G V u d F 9 U e X B l c 1 0 u e G 1 s U E s B A i 0 A F A A C A A g A 5 3 O q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1 m I r R V 1 x J L o 8 p I p H A n 8 Z w A A A A A A g A A A A A A E G Y A A A A B A A A g A A A A 0 X M D g f 4 7 2 l M B J W + y 9 5 A Y D 1 k u + u K H Q N N 4 i j X K V B T X O 5 0 A A A A A D o A A A A A C A A A g A A A A l b J W 0 9 s 7 e r m l H U A b J P h A A Y 0 X 5 w 0 r R / s l T y j d r B 8 C r 7 N Q A A A A I 2 C S K 5 f m 8 L A F j j D A B C U Y z 9 f B n U M q C c B q R s H z 5 Y i u s m 4 k W q O u 8 O R t Z W n G k R o U o L s Z X / A o G v f f t v r J 2 w R + N B 9 2 6 U f u C 3 m 0 I E d R Y V L 0 q V s A j b t A A A A A V w m 0 A m j G H F S W s 5 j L J r T 3 C d n 4 p Q u H + N I O V L a 2 + b T k i + f K 6 v J e p E K 5 O T J u Z X k z U P O 9 U m d N 0 t j j 3 Q F / Y y D v P o N B N g = = < / D a t a M a s h u p > 
</file>

<file path=customXml/itemProps1.xml><?xml version="1.0" encoding="utf-8"?>
<ds:datastoreItem xmlns:ds="http://schemas.openxmlformats.org/officeDocument/2006/customXml" ds:itemID="{C333E8ED-30DF-4070-93E8-D5CDC749BC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Column &amp; Bar</vt:lpstr>
      <vt:lpstr>Search Engine Data</vt:lpstr>
      <vt:lpstr>Dynamic Charts Using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Levie Rufenacht</cp:lastModifiedBy>
  <dcterms:created xsi:type="dcterms:W3CDTF">2020-05-08T14:44:03Z</dcterms:created>
  <dcterms:modified xsi:type="dcterms:W3CDTF">2021-10-19T20:18:55Z</dcterms:modified>
</cp:coreProperties>
</file>