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B1456DD-42E6-4E3F-9EFF-7C5C4025D63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19" i="1"/>
</calcChain>
</file>

<file path=xl/sharedStrings.xml><?xml version="1.0" encoding="utf-8"?>
<sst xmlns="http://schemas.openxmlformats.org/spreadsheetml/2006/main" count="55" uniqueCount="52">
  <si>
    <t>t' model</t>
    <phoneticPr fontId="1" type="noConversion"/>
  </si>
  <si>
    <t>t'</t>
    <phoneticPr fontId="1" type="noConversion"/>
  </si>
  <si>
    <t>S.C. CPMC</t>
    <phoneticPr fontId="1" type="noConversion"/>
  </si>
  <si>
    <t>CPMC</t>
    <phoneticPr fontId="1" type="noConversion"/>
  </si>
  <si>
    <t>ED</t>
  </si>
  <si>
    <t>44 u=4 6u6nPBC</t>
    <phoneticPr fontId="1" type="noConversion"/>
  </si>
  <si>
    <t>44 u=4 7u7nPBC</t>
    <phoneticPr fontId="1" type="noConversion"/>
  </si>
  <si>
    <t>44 u=4 8u8nPBC</t>
    <phoneticPr fontId="1" type="noConversion"/>
  </si>
  <si>
    <t>GHF</t>
    <phoneticPr fontId="1" type="noConversion"/>
  </si>
  <si>
    <t>GHF-S.C.CPMC</t>
    <phoneticPr fontId="1" type="noConversion"/>
  </si>
  <si>
    <t>-19.223(7)</t>
    <phoneticPr fontId="1" type="noConversion"/>
  </si>
  <si>
    <t>-17.716(4)</t>
    <phoneticPr fontId="1" type="noConversion"/>
  </si>
  <si>
    <t>-17.092(7)</t>
    <phoneticPr fontId="1" type="noConversion"/>
  </si>
  <si>
    <t>-16.414(5)</t>
    <phoneticPr fontId="1" type="noConversion"/>
  </si>
  <si>
    <t>-13.50(1)</t>
    <phoneticPr fontId="1" type="noConversion"/>
  </si>
  <si>
    <t>-13.496(8)</t>
    <phoneticPr fontId="1" type="noConversion"/>
  </si>
  <si>
    <t>-19.189(5)</t>
    <phoneticPr fontId="1" type="noConversion"/>
  </si>
  <si>
    <t>-17.624(5)</t>
    <phoneticPr fontId="1" type="noConversion"/>
  </si>
  <si>
    <t>-16.773(8)</t>
    <phoneticPr fontId="1" type="noConversion"/>
  </si>
  <si>
    <t>-16.400(5)</t>
    <phoneticPr fontId="1" type="noConversion"/>
  </si>
  <si>
    <t>-13.237(1)</t>
    <phoneticPr fontId="1" type="noConversion"/>
  </si>
  <si>
    <t>-13.245(8)</t>
    <phoneticPr fontId="1" type="noConversion"/>
  </si>
  <si>
    <t>-19.212(6)</t>
    <phoneticPr fontId="1" type="noConversion"/>
  </si>
  <si>
    <t>-17.742(5)</t>
    <phoneticPr fontId="1" type="noConversion"/>
  </si>
  <si>
    <t>-17.127(6)</t>
    <phoneticPr fontId="1" type="noConversion"/>
  </si>
  <si>
    <t>-15.904(5)</t>
    <phoneticPr fontId="1" type="noConversion"/>
  </si>
  <si>
    <r>
      <rPr>
        <sz val="11"/>
        <color theme="1"/>
        <rFont val="等线"/>
        <family val="2"/>
        <scheme val="minor"/>
      </rPr>
      <t>-13.486(6)</t>
    </r>
    <phoneticPr fontId="1" type="noConversion"/>
  </si>
  <si>
    <t>-13.473(5)</t>
    <phoneticPr fontId="1" type="noConversion"/>
  </si>
  <si>
    <t>-19.226(8)</t>
    <phoneticPr fontId="1" type="noConversion"/>
  </si>
  <si>
    <t>-17.699(6)</t>
    <phoneticPr fontId="1" type="noConversion"/>
  </si>
  <si>
    <t>-17.103(8)</t>
    <phoneticPr fontId="1" type="noConversion"/>
  </si>
  <si>
    <t>-16.393(4)</t>
    <phoneticPr fontId="1" type="noConversion"/>
  </si>
  <si>
    <t>-13.499(6)</t>
    <phoneticPr fontId="1" type="noConversion"/>
  </si>
  <si>
    <t>-13.495(7)</t>
    <phoneticPr fontId="1" type="noConversion"/>
  </si>
  <si>
    <t>first-step</t>
    <phoneticPr fontId="1" type="noConversion"/>
  </si>
  <si>
    <t>FE</t>
    <phoneticPr fontId="1" type="noConversion"/>
  </si>
  <si>
    <t>FE CPMC</t>
    <phoneticPr fontId="1" type="noConversion"/>
  </si>
  <si>
    <t>FE S.C. CPMC</t>
    <phoneticPr fontId="1" type="noConversion"/>
  </si>
  <si>
    <t>UHF</t>
    <phoneticPr fontId="1" type="noConversion"/>
  </si>
  <si>
    <t>UHF CPMC</t>
    <phoneticPr fontId="1" type="noConversion"/>
  </si>
  <si>
    <t>UHF S.C. CPMC</t>
    <phoneticPr fontId="1" type="noConversion"/>
  </si>
  <si>
    <t>GHF</t>
    <phoneticPr fontId="1" type="noConversion"/>
  </si>
  <si>
    <t>GHF CPMC</t>
    <phoneticPr fontId="1" type="noConversion"/>
  </si>
  <si>
    <t>GHF S.C. CPMC</t>
    <phoneticPr fontId="1" type="noConversion"/>
  </si>
  <si>
    <t>Density Wave (Sz)</t>
    <phoneticPr fontId="1" type="noConversion"/>
  </si>
  <si>
    <t>44 u=-4 8u8nPBC</t>
    <phoneticPr fontId="1" type="noConversion"/>
  </si>
  <si>
    <t>-45.20(3)</t>
    <phoneticPr fontId="1" type="noConversion"/>
  </si>
  <si>
    <t>-45.51(1)</t>
    <phoneticPr fontId="1" type="noConversion"/>
  </si>
  <si>
    <t>-44.348(9)</t>
    <phoneticPr fontId="1" type="noConversion"/>
  </si>
  <si>
    <t>-45.52(1)</t>
    <phoneticPr fontId="1" type="noConversion"/>
  </si>
  <si>
    <t>-44.366(9)</t>
    <phoneticPr fontId="1" type="noConversion"/>
  </si>
  <si>
    <t>-45.61(1)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</si>
</sst>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quotePrefix="1" applyFont="1"/>
    <xf numFmtId="11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"/>
  <sheetViews>
    <sheetView tabSelected="1" topLeftCell="A4" workbookViewId="0">
      <selection activeCell="H19" sqref="H19"/>
    </sheetView>
  </sheetViews>
  <sheetFormatPr defaultRowHeight="14.25" x14ac:dyDescent="0.2"/>
  <cols>
    <col min="1" max="1" width="14.875" customWidth="1"/>
    <col min="4" max="4" width="9.75" customWidth="1"/>
    <col min="5" max="5" width="11.875" customWidth="1"/>
    <col min="7" max="7" width="13.375" customWidth="1"/>
    <col min="8" max="8" width="12.875" customWidth="1"/>
    <col min="10" max="10" width="9.875" customWidth="1"/>
  </cols>
  <sheetData>
    <row r="2" spans="1:11" x14ac:dyDescent="0.2">
      <c r="A2" t="s">
        <v>0</v>
      </c>
      <c r="B2" t="s">
        <v>1</v>
      </c>
      <c r="C2" t="s">
        <v>3</v>
      </c>
      <c r="D2" t="s">
        <v>2</v>
      </c>
      <c r="E2" t="s">
        <v>8</v>
      </c>
      <c r="F2" t="s">
        <v>34</v>
      </c>
      <c r="G2" t="s">
        <v>9</v>
      </c>
      <c r="H2" t="s">
        <v>4</v>
      </c>
    </row>
    <row r="3" spans="1:11" x14ac:dyDescent="0.2">
      <c r="A3" t="s">
        <v>5</v>
      </c>
      <c r="B3">
        <v>0.2</v>
      </c>
      <c r="C3" s="1" t="s">
        <v>16</v>
      </c>
      <c r="D3" s="1" t="s">
        <v>10</v>
      </c>
      <c r="E3">
        <v>-17.159116271261301</v>
      </c>
      <c r="F3" s="1" t="s">
        <v>22</v>
      </c>
      <c r="G3" s="1" t="s">
        <v>28</v>
      </c>
      <c r="H3">
        <v>-19.181403599999999</v>
      </c>
    </row>
    <row r="4" spans="1:11" x14ac:dyDescent="0.2">
      <c r="B4">
        <v>-0.2</v>
      </c>
      <c r="C4" s="1" t="s">
        <v>17</v>
      </c>
      <c r="D4" s="1" t="s">
        <v>11</v>
      </c>
      <c r="E4">
        <v>-15.5591162712615</v>
      </c>
      <c r="F4" s="1" t="s">
        <v>23</v>
      </c>
      <c r="G4" s="1" t="s">
        <v>29</v>
      </c>
      <c r="H4">
        <v>-17.761400026</v>
      </c>
    </row>
    <row r="6" spans="1:11" x14ac:dyDescent="0.2">
      <c r="A6" t="s">
        <v>6</v>
      </c>
      <c r="B6">
        <v>0.2</v>
      </c>
      <c r="C6" s="1" t="s">
        <v>18</v>
      </c>
      <c r="D6" s="1" t="s">
        <v>12</v>
      </c>
      <c r="E6">
        <v>-15.4850014043689</v>
      </c>
      <c r="F6" s="1" t="s">
        <v>24</v>
      </c>
      <c r="G6" s="1" t="s">
        <v>30</v>
      </c>
      <c r="H6">
        <v>-17.182938</v>
      </c>
    </row>
    <row r="7" spans="1:11" x14ac:dyDescent="0.2">
      <c r="B7">
        <v>-0.2</v>
      </c>
      <c r="C7" s="1" t="s">
        <v>19</v>
      </c>
      <c r="D7" s="1" t="s">
        <v>13</v>
      </c>
      <c r="E7">
        <v>-13.885001404369</v>
      </c>
      <c r="F7" s="1" t="s">
        <v>25</v>
      </c>
      <c r="G7" s="1" t="s">
        <v>31</v>
      </c>
      <c r="H7">
        <v>-16.410562599999999</v>
      </c>
    </row>
    <row r="9" spans="1:11" x14ac:dyDescent="0.2">
      <c r="A9" t="s">
        <v>7</v>
      </c>
      <c r="B9">
        <v>0.2</v>
      </c>
      <c r="C9" s="1" t="s">
        <v>20</v>
      </c>
      <c r="D9" s="1" t="s">
        <v>14</v>
      </c>
      <c r="E9">
        <v>-12.5664834329472</v>
      </c>
      <c r="F9" s="2" t="s">
        <v>26</v>
      </c>
      <c r="G9" s="1" t="s">
        <v>32</v>
      </c>
      <c r="H9">
        <v>-13.627869</v>
      </c>
    </row>
    <row r="10" spans="1:11" x14ac:dyDescent="0.2">
      <c r="B10">
        <v>-0.2</v>
      </c>
      <c r="C10" s="1" t="s">
        <v>21</v>
      </c>
      <c r="D10" s="1" t="s">
        <v>15</v>
      </c>
      <c r="E10">
        <v>-12.5664834329472</v>
      </c>
      <c r="F10" s="1" t="s">
        <v>27</v>
      </c>
      <c r="G10" s="1" t="s">
        <v>33</v>
      </c>
      <c r="H10">
        <v>-13.627869</v>
      </c>
    </row>
    <row r="13" spans="1:11" x14ac:dyDescent="0.2">
      <c r="A13" t="s">
        <v>0</v>
      </c>
      <c r="B13" t="s">
        <v>1</v>
      </c>
      <c r="C13" s="1" t="s">
        <v>35</v>
      </c>
      <c r="D13" t="s">
        <v>36</v>
      </c>
      <c r="E13" t="s">
        <v>37</v>
      </c>
      <c r="F13" s="1" t="s">
        <v>38</v>
      </c>
      <c r="G13" t="s">
        <v>39</v>
      </c>
      <c r="H13" t="s">
        <v>40</v>
      </c>
      <c r="I13" s="1" t="s">
        <v>41</v>
      </c>
      <c r="J13" t="s">
        <v>42</v>
      </c>
      <c r="K13" t="s">
        <v>43</v>
      </c>
    </row>
    <row r="14" spans="1:11" x14ac:dyDescent="0.2">
      <c r="A14" t="s">
        <v>45</v>
      </c>
      <c r="B14">
        <v>0</v>
      </c>
      <c r="C14" s="1">
        <v>-40.820272128077697</v>
      </c>
      <c r="D14" s="1" t="s">
        <v>46</v>
      </c>
      <c r="E14" s="1" t="s">
        <v>47</v>
      </c>
      <c r="F14" s="2">
        <v>-34.1875384906566</v>
      </c>
      <c r="G14" s="1" t="s">
        <v>50</v>
      </c>
      <c r="H14" s="1" t="s">
        <v>51</v>
      </c>
      <c r="I14">
        <v>-37.761258433762301</v>
      </c>
      <c r="J14" s="1" t="s">
        <v>48</v>
      </c>
      <c r="K14" s="1" t="s">
        <v>49</v>
      </c>
    </row>
    <row r="15" spans="1:11" x14ac:dyDescent="0.2">
      <c r="D15" s="1"/>
      <c r="F15" s="1"/>
      <c r="G15" s="1"/>
    </row>
    <row r="18" spans="1:7" x14ac:dyDescent="0.2">
      <c r="A18" t="s">
        <v>44</v>
      </c>
    </row>
    <row r="19" spans="1:7" x14ac:dyDescent="0.2">
      <c r="A19" t="s">
        <v>7</v>
      </c>
      <c r="F19">
        <v>-45.609497917646401</v>
      </c>
      <c r="G19">
        <f>STDEV(F19:F38)/SQRT(20)</f>
        <v>1.0839915092319897E-2</v>
      </c>
    </row>
    <row r="20" spans="1:7" x14ac:dyDescent="0.2">
      <c r="A20" s="3">
        <v>9.1730036367298996E-4</v>
      </c>
      <c r="B20" s="3">
        <v>3.3912897011624198E-3</v>
      </c>
      <c r="C20" s="3">
        <v>3.1444047607906101E-3</v>
      </c>
      <c r="D20" s="3">
        <v>-1.41169688597705E-2</v>
      </c>
      <c r="F20">
        <v>-45.571890013816102</v>
      </c>
    </row>
    <row r="21" spans="1:7" x14ac:dyDescent="0.2">
      <c r="A21" s="3">
        <v>-3.6450141437858099E-3</v>
      </c>
      <c r="B21" s="3">
        <v>9.1553241970420106E-3</v>
      </c>
      <c r="C21" s="3">
        <v>-1.0801536170529801E-2</v>
      </c>
      <c r="D21" s="3">
        <v>1.2326528808794799E-3</v>
      </c>
      <c r="F21">
        <v>-45.718549954064997</v>
      </c>
    </row>
    <row r="22" spans="1:7" x14ac:dyDescent="0.2">
      <c r="A22" s="3">
        <v>3.1444047607904401E-3</v>
      </c>
      <c r="B22" s="3">
        <v>-1.41169688597705E-2</v>
      </c>
      <c r="C22" s="3">
        <v>9.1730036367318403E-4</v>
      </c>
      <c r="D22" s="3">
        <v>3.39128970116253E-3</v>
      </c>
      <c r="F22">
        <v>-45.6427032849829</v>
      </c>
    </row>
    <row r="23" spans="1:7" x14ac:dyDescent="0.2">
      <c r="A23" s="3">
        <v>-1.0801536170529801E-2</v>
      </c>
      <c r="B23" s="3">
        <v>1.23265288087962E-3</v>
      </c>
      <c r="C23" s="3">
        <v>-3.64501414378595E-3</v>
      </c>
      <c r="D23" s="3">
        <v>9.1553241970420106E-3</v>
      </c>
      <c r="F23">
        <v>-45.6380173504566</v>
      </c>
    </row>
    <row r="24" spans="1:7" x14ac:dyDescent="0.2">
      <c r="F24">
        <v>-45.602506245859999</v>
      </c>
    </row>
    <row r="25" spans="1:7" x14ac:dyDescent="0.2">
      <c r="F25">
        <v>-45.5432599368282</v>
      </c>
    </row>
    <row r="26" spans="1:7" x14ac:dyDescent="0.2">
      <c r="A26" s="3">
        <v>0</v>
      </c>
      <c r="B26" s="3">
        <v>0</v>
      </c>
      <c r="C26" s="3">
        <v>0</v>
      </c>
      <c r="D26" s="3">
        <v>0</v>
      </c>
      <c r="F26">
        <v>-45.653993402714597</v>
      </c>
    </row>
    <row r="27" spans="1:7" x14ac:dyDescent="0.2">
      <c r="A27" s="3">
        <v>0</v>
      </c>
      <c r="B27" s="3">
        <v>0</v>
      </c>
      <c r="C27" s="3">
        <v>0</v>
      </c>
      <c r="D27" s="3">
        <v>0</v>
      </c>
      <c r="F27">
        <v>-45.566478479898599</v>
      </c>
    </row>
    <row r="28" spans="1:7" x14ac:dyDescent="0.2">
      <c r="A28" s="3">
        <v>0</v>
      </c>
      <c r="B28" s="3">
        <v>0</v>
      </c>
      <c r="C28" s="3">
        <v>0</v>
      </c>
      <c r="D28" s="3">
        <v>0</v>
      </c>
      <c r="F28">
        <v>-45.600518829036702</v>
      </c>
    </row>
    <row r="29" spans="1:7" x14ac:dyDescent="0.2">
      <c r="A29" s="3">
        <v>0</v>
      </c>
      <c r="B29" s="3">
        <v>0</v>
      </c>
      <c r="C29" s="3">
        <v>0</v>
      </c>
      <c r="D29" s="3">
        <v>0</v>
      </c>
      <c r="F29">
        <v>-45.514663883393297</v>
      </c>
    </row>
    <row r="30" spans="1:7" x14ac:dyDescent="0.2">
      <c r="A30" s="3">
        <v>0</v>
      </c>
      <c r="B30" s="3">
        <v>0</v>
      </c>
      <c r="C30" s="3">
        <v>0</v>
      </c>
      <c r="D30" s="3">
        <v>0</v>
      </c>
      <c r="F30">
        <v>-45.5661747202886</v>
      </c>
    </row>
    <row r="31" spans="1:7" x14ac:dyDescent="0.2">
      <c r="A31" s="3">
        <v>0</v>
      </c>
      <c r="B31" s="3">
        <v>0</v>
      </c>
      <c r="C31" s="3">
        <v>0</v>
      </c>
      <c r="D31" s="3">
        <v>0</v>
      </c>
      <c r="F31">
        <v>-45.691475964094501</v>
      </c>
    </row>
    <row r="32" spans="1:7" x14ac:dyDescent="0.2">
      <c r="A32" s="3">
        <v>0</v>
      </c>
      <c r="B32" s="3">
        <v>0</v>
      </c>
      <c r="C32" s="3">
        <v>0</v>
      </c>
      <c r="D32" s="3">
        <v>0</v>
      </c>
      <c r="F32">
        <v>-45.583718763958601</v>
      </c>
    </row>
    <row r="33" spans="1:6" x14ac:dyDescent="0.2">
      <c r="A33" s="3">
        <v>0</v>
      </c>
      <c r="B33" s="3">
        <v>0</v>
      </c>
      <c r="C33" s="3">
        <v>0</v>
      </c>
      <c r="D33" s="3">
        <v>0</v>
      </c>
      <c r="F33">
        <v>-45.632626689671604</v>
      </c>
    </row>
    <row r="34" spans="1:6" x14ac:dyDescent="0.2">
      <c r="A34" s="3">
        <v>0</v>
      </c>
      <c r="B34" s="3">
        <v>0</v>
      </c>
      <c r="C34" s="3">
        <v>0</v>
      </c>
      <c r="D34" s="3">
        <v>0</v>
      </c>
      <c r="F34">
        <v>-45.621528890223303</v>
      </c>
    </row>
    <row r="35" spans="1:6" x14ac:dyDescent="0.2">
      <c r="A35" s="3">
        <v>0</v>
      </c>
      <c r="B35" s="3">
        <v>0</v>
      </c>
      <c r="C35" s="3">
        <v>0</v>
      </c>
      <c r="D35" s="3">
        <v>0</v>
      </c>
      <c r="F35">
        <v>-45.608084668783199</v>
      </c>
    </row>
    <row r="36" spans="1:6" x14ac:dyDescent="0.2">
      <c r="A36" s="3">
        <v>0</v>
      </c>
      <c r="B36" s="3">
        <v>0</v>
      </c>
      <c r="C36" s="3">
        <v>0</v>
      </c>
      <c r="D36" s="3">
        <v>0</v>
      </c>
      <c r="F36">
        <v>-45.610327524704701</v>
      </c>
    </row>
    <row r="37" spans="1:6" x14ac:dyDescent="0.2">
      <c r="A37" s="3">
        <v>0</v>
      </c>
      <c r="B37" s="3">
        <v>0</v>
      </c>
      <c r="C37" s="3">
        <v>0</v>
      </c>
      <c r="D37" s="3">
        <v>0</v>
      </c>
      <c r="F37">
        <v>-45.651578068249997</v>
      </c>
    </row>
    <row r="38" spans="1:6" x14ac:dyDescent="0.2">
      <c r="A38" s="3">
        <v>0</v>
      </c>
      <c r="B38" s="3">
        <v>0</v>
      </c>
      <c r="C38" s="3">
        <v>0</v>
      </c>
      <c r="D38" s="3">
        <v>0</v>
      </c>
      <c r="F38">
        <v>-45.634683533412897</v>
      </c>
    </row>
    <row r="39" spans="1:6" x14ac:dyDescent="0.2">
      <c r="A39" s="3">
        <v>0</v>
      </c>
      <c r="B39" s="3">
        <v>0</v>
      </c>
      <c r="C39" s="3">
        <v>0</v>
      </c>
      <c r="D39" s="3">
        <v>0</v>
      </c>
      <c r="F39" s="4">
        <f>AVERAGE(F19:F38)</f>
        <v>-45.613113906104296</v>
      </c>
    </row>
    <row r="40" spans="1:6" x14ac:dyDescent="0.2">
      <c r="A40" s="3">
        <v>0</v>
      </c>
      <c r="B40" s="3">
        <v>0</v>
      </c>
      <c r="C40" s="3">
        <v>0</v>
      </c>
      <c r="D40" s="3">
        <v>0</v>
      </c>
    </row>
    <row r="41" spans="1:6" x14ac:dyDescent="0.2">
      <c r="A41" s="3">
        <v>0</v>
      </c>
      <c r="B41" s="3">
        <v>0</v>
      </c>
      <c r="C41" s="3">
        <v>0</v>
      </c>
      <c r="D41" s="3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2018-11-21T00:14:39Z</dcterms:modified>
</cp:coreProperties>
</file>