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64864CA-2F15-4501-853A-4B81189B905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" i="1" l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1" i="1"/>
  <c r="T71" i="1" l="1"/>
  <c r="U71" i="1"/>
  <c r="V71" i="1"/>
  <c r="W71" i="1"/>
  <c r="X71" i="1"/>
  <c r="Y71" i="1"/>
  <c r="M19" i="1" l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18" i="1"/>
  <c r="M34" i="1" s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18" i="1"/>
  <c r="K34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Eigenvalues of Density</a:t>
            </a:r>
            <a:r>
              <a:rPr lang="en-US" altLang="zh-CN" baseline="0"/>
              <a:t> Matrix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toy model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Sheet1!$A$1:$F$1</c:f>
              <c:numCache>
                <c:formatCode>General</c:formatCode>
                <c:ptCount val="6"/>
                <c:pt idx="0">
                  <c:v>0.9</c:v>
                </c:pt>
                <c:pt idx="1">
                  <c:v>0.9</c:v>
                </c:pt>
                <c:pt idx="2">
                  <c:v>0.5</c:v>
                </c:pt>
                <c:pt idx="3">
                  <c:v>0.5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41-4F54-834F-969662130410}"/>
            </c:ext>
          </c:extLst>
        </c:ser>
        <c:ser>
          <c:idx val="1"/>
          <c:order val="1"/>
          <c:tx>
            <c:v>Analytic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Sheet1!$A$2:$F$2</c:f>
              <c:numCache>
                <c:formatCode>General</c:formatCode>
                <c:ptCount val="6"/>
                <c:pt idx="0">
                  <c:v>0.93530199999999997</c:v>
                </c:pt>
                <c:pt idx="1">
                  <c:v>0.93530199999999997</c:v>
                </c:pt>
                <c:pt idx="2">
                  <c:v>0.5</c:v>
                </c:pt>
                <c:pt idx="3">
                  <c:v>0.5</c:v>
                </c:pt>
                <c:pt idx="4">
                  <c:v>6.4689999999999998E-2</c:v>
                </c:pt>
                <c:pt idx="5">
                  <c:v>6.4689999999999998E-2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1-4F54-834F-969662130410}"/>
            </c:ext>
          </c:extLst>
        </c:ser>
        <c:ser>
          <c:idx val="2"/>
          <c:order val="2"/>
          <c:tx>
            <c:v>DET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Sheet1!$A$3:$F$3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6D-4E1F-9CEB-9F1532092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104216"/>
        <c:axId val="474104872"/>
      </c:lineChart>
      <c:catAx>
        <c:axId val="474104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4104872"/>
        <c:crosses val="autoZero"/>
        <c:auto val="1"/>
        <c:lblAlgn val="ctr"/>
        <c:lblOffset val="100"/>
        <c:noMultiLvlLbl val="0"/>
      </c:catAx>
      <c:valAx>
        <c:axId val="474104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4104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Sheet1!$L$1:$L$16</c:f>
              <c:numCache>
                <c:formatCode>0.00E+00</c:formatCode>
                <c:ptCount val="16"/>
                <c:pt idx="0">
                  <c:v>2.0027441349542999E-2</c:v>
                </c:pt>
                <c:pt idx="1">
                  <c:v>3.8298655004720503E-2</c:v>
                </c:pt>
                <c:pt idx="2">
                  <c:v>4.5667145993058399E-2</c:v>
                </c:pt>
                <c:pt idx="3">
                  <c:v>5.43719781692594E-2</c:v>
                </c:pt>
                <c:pt idx="4">
                  <c:v>7.0135519665785601E-2</c:v>
                </c:pt>
                <c:pt idx="5" formatCode="General">
                  <c:v>0.19177861125993201</c:v>
                </c:pt>
                <c:pt idx="6" formatCode="General">
                  <c:v>0.219052597460869</c:v>
                </c:pt>
                <c:pt idx="7" formatCode="General">
                  <c:v>0.23423162495675601</c:v>
                </c:pt>
                <c:pt idx="8" formatCode="General">
                  <c:v>0.30043604145437502</c:v>
                </c:pt>
                <c:pt idx="9" formatCode="General">
                  <c:v>0.55237766742782801</c:v>
                </c:pt>
                <c:pt idx="10" formatCode="General">
                  <c:v>0.65035292999084104</c:v>
                </c:pt>
                <c:pt idx="11" formatCode="General">
                  <c:v>0.88629295354583704</c:v>
                </c:pt>
                <c:pt idx="12" formatCode="General">
                  <c:v>0.90727229377100604</c:v>
                </c:pt>
                <c:pt idx="13" formatCode="General">
                  <c:v>0.92064932227527396</c:v>
                </c:pt>
                <c:pt idx="14" formatCode="General">
                  <c:v>0.94071730465427605</c:v>
                </c:pt>
                <c:pt idx="15" formatCode="General">
                  <c:v>0.968337913020624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57-4510-BA34-46684E04290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Sheet1!$M$1:$M$16</c:f>
              <c:numCache>
                <c:formatCode>0.00E+00</c:formatCode>
                <c:ptCount val="16"/>
                <c:pt idx="0">
                  <c:v>2.6744636667642201E-2</c:v>
                </c:pt>
                <c:pt idx="1">
                  <c:v>3.4008399520518602E-2</c:v>
                </c:pt>
                <c:pt idx="2">
                  <c:v>3.5293077815594501E-2</c:v>
                </c:pt>
                <c:pt idx="3">
                  <c:v>3.6362095143614201E-2</c:v>
                </c:pt>
                <c:pt idx="4">
                  <c:v>3.7622598091856599E-2</c:v>
                </c:pt>
                <c:pt idx="5">
                  <c:v>4.0380333189853797E-2</c:v>
                </c:pt>
                <c:pt idx="6">
                  <c:v>4.0578304952011E-2</c:v>
                </c:pt>
                <c:pt idx="7">
                  <c:v>4.0668514636623E-2</c:v>
                </c:pt>
                <c:pt idx="8">
                  <c:v>5.7099832883041997E-2</c:v>
                </c:pt>
                <c:pt idx="9">
                  <c:v>0.164072023896773</c:v>
                </c:pt>
                <c:pt idx="10">
                  <c:v>0.24730304914020301</c:v>
                </c:pt>
                <c:pt idx="11">
                  <c:v>1.03633472569107</c:v>
                </c:pt>
                <c:pt idx="12">
                  <c:v>1.30088310209279</c:v>
                </c:pt>
                <c:pt idx="13">
                  <c:v>1.30088310209279</c:v>
                </c:pt>
                <c:pt idx="14">
                  <c:v>1.30088310209279</c:v>
                </c:pt>
                <c:pt idx="15" formatCode="General">
                  <c:v>1.30088310209279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57-4510-BA34-46684E04290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Sheet1!$K$1:$K$16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57-4510-BA34-46684E042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123536"/>
        <c:axId val="501125504"/>
      </c:lineChart>
      <c:catAx>
        <c:axId val="50112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25504"/>
        <c:crosses val="autoZero"/>
        <c:auto val="1"/>
        <c:lblAlgn val="ctr"/>
        <c:lblOffset val="100"/>
        <c:noMultiLvlLbl val="0"/>
      </c:catAx>
      <c:valAx>
        <c:axId val="50112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2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4</a:t>
            </a:r>
            <a:r>
              <a:rPr lang="zh-CN" altLang="en-US"/>
              <a:t>*</a:t>
            </a:r>
            <a:r>
              <a:rPr lang="en-US" altLang="zh-CN"/>
              <a:t>8 1414 u=4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Sheet1!$X$1:$X$32</c:f>
              <c:numCache>
                <c:formatCode>0.00E+00</c:formatCode>
                <c:ptCount val="32"/>
                <c:pt idx="0">
                  <c:v>1.9668216144521099E-2</c:v>
                </c:pt>
                <c:pt idx="1">
                  <c:v>2.44527735999183E-2</c:v>
                </c:pt>
                <c:pt idx="2">
                  <c:v>2.95514476955725E-2</c:v>
                </c:pt>
                <c:pt idx="3">
                  <c:v>3.9187857930885202E-2</c:v>
                </c:pt>
                <c:pt idx="4">
                  <c:v>4.1540430731588897E-2</c:v>
                </c:pt>
                <c:pt idx="5">
                  <c:v>4.4985000717076402E-2</c:v>
                </c:pt>
                <c:pt idx="6">
                  <c:v>5.2441839635992901E-2</c:v>
                </c:pt>
                <c:pt idx="7">
                  <c:v>5.52139313813012E-2</c:v>
                </c:pt>
                <c:pt idx="8">
                  <c:v>6.0000984915406501E-2</c:v>
                </c:pt>
                <c:pt idx="9">
                  <c:v>6.4333707683312299E-2</c:v>
                </c:pt>
                <c:pt idx="10">
                  <c:v>6.6632506447436596E-2</c:v>
                </c:pt>
                <c:pt idx="11" formatCode="General">
                  <c:v>0.113558918625715</c:v>
                </c:pt>
                <c:pt idx="12" formatCode="General">
                  <c:v>0.118371347995632</c:v>
                </c:pt>
                <c:pt idx="13" formatCode="General">
                  <c:v>0.14523474349447399</c:v>
                </c:pt>
                <c:pt idx="14" formatCode="General">
                  <c:v>0.15764499529786699</c:v>
                </c:pt>
                <c:pt idx="15" formatCode="General">
                  <c:v>0.166824841766823</c:v>
                </c:pt>
                <c:pt idx="16" formatCode="General">
                  <c:v>0.17563879175404501</c:v>
                </c:pt>
                <c:pt idx="17" formatCode="General">
                  <c:v>0.26138170798670801</c:v>
                </c:pt>
                <c:pt idx="18" formatCode="General">
                  <c:v>0.57714391140302901</c:v>
                </c:pt>
                <c:pt idx="19" formatCode="General">
                  <c:v>0.78846674290498298</c:v>
                </c:pt>
                <c:pt idx="20" formatCode="General">
                  <c:v>0.80270319153480996</c:v>
                </c:pt>
                <c:pt idx="21" formatCode="General">
                  <c:v>0.88817625616558704</c:v>
                </c:pt>
                <c:pt idx="22" formatCode="General">
                  <c:v>0.89561212319193195</c:v>
                </c:pt>
                <c:pt idx="23" formatCode="General">
                  <c:v>0.90179374621644404</c:v>
                </c:pt>
                <c:pt idx="24" formatCode="General">
                  <c:v>0.90623607665292905</c:v>
                </c:pt>
                <c:pt idx="25" formatCode="General">
                  <c:v>0.92176644758551995</c:v>
                </c:pt>
                <c:pt idx="26" formatCode="General">
                  <c:v>0.925950470734211</c:v>
                </c:pt>
                <c:pt idx="27" formatCode="General">
                  <c:v>0.92994837715517598</c:v>
                </c:pt>
                <c:pt idx="28" formatCode="General">
                  <c:v>0.93945150784938303</c:v>
                </c:pt>
                <c:pt idx="29" formatCode="General">
                  <c:v>0.95571935582156398</c:v>
                </c:pt>
                <c:pt idx="30" formatCode="General">
                  <c:v>0.95885812162074902</c:v>
                </c:pt>
                <c:pt idx="31" formatCode="General">
                  <c:v>0.97150962735943802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C8-4473-B302-86405033F37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Sheet1!$Y$1:$Y$32</c:f>
              <c:numCache>
                <c:formatCode>0.00E+00</c:formatCode>
                <c:ptCount val="32"/>
                <c:pt idx="0">
                  <c:v>1.3220476408134899E-2</c:v>
                </c:pt>
                <c:pt idx="1">
                  <c:v>1.3220476408134899E-2</c:v>
                </c:pt>
                <c:pt idx="2">
                  <c:v>1.3220476408134899E-2</c:v>
                </c:pt>
                <c:pt idx="3">
                  <c:v>1.3220476408134899E-2</c:v>
                </c:pt>
                <c:pt idx="4">
                  <c:v>1.3220476408134899E-2</c:v>
                </c:pt>
                <c:pt idx="5">
                  <c:v>1.3220476408134899E-2</c:v>
                </c:pt>
                <c:pt idx="6">
                  <c:v>1.3220476408134899E-2</c:v>
                </c:pt>
                <c:pt idx="7">
                  <c:v>1.3220476408134899E-2</c:v>
                </c:pt>
                <c:pt idx="8">
                  <c:v>1.3220476408134899E-2</c:v>
                </c:pt>
                <c:pt idx="9">
                  <c:v>1.3220476408134899E-2</c:v>
                </c:pt>
                <c:pt idx="10">
                  <c:v>1.3220476408134899E-2</c:v>
                </c:pt>
                <c:pt idx="11">
                  <c:v>1.3220476408134899E-2</c:v>
                </c:pt>
                <c:pt idx="12">
                  <c:v>1.3220476408134899E-2</c:v>
                </c:pt>
                <c:pt idx="13">
                  <c:v>1.3220476408134899E-2</c:v>
                </c:pt>
                <c:pt idx="14">
                  <c:v>1.45615791675678E-2</c:v>
                </c:pt>
                <c:pt idx="15">
                  <c:v>1.55792968712033E-2</c:v>
                </c:pt>
                <c:pt idx="16">
                  <c:v>1.65777783825528E-2</c:v>
                </c:pt>
                <c:pt idx="17">
                  <c:v>2.7534587587682999E-2</c:v>
                </c:pt>
                <c:pt idx="18">
                  <c:v>0.106197660536424</c:v>
                </c:pt>
                <c:pt idx="19" formatCode="General">
                  <c:v>0.29002014954653099</c:v>
                </c:pt>
                <c:pt idx="20" formatCode="General">
                  <c:v>0.31656171064623001</c:v>
                </c:pt>
                <c:pt idx="21" formatCode="General">
                  <c:v>0.61800015520290896</c:v>
                </c:pt>
                <c:pt idx="22" formatCode="General">
                  <c:v>0.66756462324226895</c:v>
                </c:pt>
                <c:pt idx="23" formatCode="General">
                  <c:v>0.71448211882448898</c:v>
                </c:pt>
                <c:pt idx="24" formatCode="General">
                  <c:v>0.75201911367684904</c:v>
                </c:pt>
                <c:pt idx="25" formatCode="General">
                  <c:v>0.91675090087841205</c:v>
                </c:pt>
                <c:pt idx="26" formatCode="General">
                  <c:v>0.97294627834570402</c:v>
                </c:pt>
                <c:pt idx="27" formatCode="General">
                  <c:v>1.032913964557</c:v>
                </c:pt>
                <c:pt idx="28" formatCode="General">
                  <c:v>1.2072425155031401</c:v>
                </c:pt>
                <c:pt idx="29" formatCode="General">
                  <c:v>1.6793446546192401</c:v>
                </c:pt>
                <c:pt idx="30" formatCode="General">
                  <c:v>1.8134007027535</c:v>
                </c:pt>
                <c:pt idx="31" formatCode="General">
                  <c:v>2.65321553994437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C8-4473-B302-86405033F37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Sheet1!$W$1:$W$32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C8-4473-B302-86405033F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7083952"/>
        <c:axId val="347084936"/>
      </c:lineChart>
      <c:catAx>
        <c:axId val="34708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7084936"/>
        <c:crosses val="autoZero"/>
        <c:auto val="1"/>
        <c:lblAlgn val="ctr"/>
        <c:lblOffset val="100"/>
        <c:noMultiLvlLbl val="0"/>
      </c:catAx>
      <c:valAx>
        <c:axId val="347084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708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Sheet1!$A$31:$A$46</c:f>
              <c:numCache>
                <c:formatCode>0.00E+00</c:formatCode>
                <c:ptCount val="16"/>
                <c:pt idx="0">
                  <c:v>8.9595864201583598E-3</c:v>
                </c:pt>
                <c:pt idx="1">
                  <c:v>2.5919437503647998E-2</c:v>
                </c:pt>
                <c:pt idx="2">
                  <c:v>2.7380500843004901E-2</c:v>
                </c:pt>
                <c:pt idx="3">
                  <c:v>3.3905482450660801E-2</c:v>
                </c:pt>
                <c:pt idx="4">
                  <c:v>4.1185119440349499E-2</c:v>
                </c:pt>
                <c:pt idx="5">
                  <c:v>6.1657094559625203E-2</c:v>
                </c:pt>
                <c:pt idx="6">
                  <c:v>8.3892460742497302E-2</c:v>
                </c:pt>
                <c:pt idx="7" formatCode="General">
                  <c:v>0.10376480220213601</c:v>
                </c:pt>
                <c:pt idx="8" formatCode="General">
                  <c:v>0.32507514281233302</c:v>
                </c:pt>
                <c:pt idx="9" formatCode="General">
                  <c:v>0.73312106603142402</c:v>
                </c:pt>
                <c:pt idx="10" formatCode="General">
                  <c:v>0.805385854480834</c:v>
                </c:pt>
                <c:pt idx="11" formatCode="General">
                  <c:v>0.93303790293046396</c:v>
                </c:pt>
                <c:pt idx="12" formatCode="General">
                  <c:v>0.94070317905376399</c:v>
                </c:pt>
                <c:pt idx="13" formatCode="General">
                  <c:v>0.94630703737519495</c:v>
                </c:pt>
                <c:pt idx="14" formatCode="General">
                  <c:v>0.955588247266972</c:v>
                </c:pt>
                <c:pt idx="15" formatCode="General">
                  <c:v>0.97411708588692603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B3-40AA-BBD4-2336A5307E7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Sheet1!$B$31:$B$46</c:f>
              <c:numCache>
                <c:formatCode>0.00E+00</c:formatCode>
                <c:ptCount val="16"/>
                <c:pt idx="0">
                  <c:v>5.4421702540904497E-3</c:v>
                </c:pt>
                <c:pt idx="1">
                  <c:v>7.9316094593890399E-3</c:v>
                </c:pt>
                <c:pt idx="2">
                  <c:v>8.0017864793684602E-3</c:v>
                </c:pt>
                <c:pt idx="3">
                  <c:v>8.24137233037576E-3</c:v>
                </c:pt>
                <c:pt idx="4">
                  <c:v>8.4190743483326703E-3</c:v>
                </c:pt>
                <c:pt idx="5">
                  <c:v>8.6938823859374192E-3</c:v>
                </c:pt>
                <c:pt idx="6">
                  <c:v>8.8404139969056206E-3</c:v>
                </c:pt>
                <c:pt idx="7">
                  <c:v>8.9182300484834803E-3</c:v>
                </c:pt>
                <c:pt idx="8">
                  <c:v>3.7100431115239203E-2</c:v>
                </c:pt>
                <c:pt idx="9" formatCode="General">
                  <c:v>0.21159818865243499</c:v>
                </c:pt>
                <c:pt idx="10" formatCode="General">
                  <c:v>0.31877196877076402</c:v>
                </c:pt>
                <c:pt idx="11" formatCode="General">
                  <c:v>1.0732988522939599</c:v>
                </c:pt>
                <c:pt idx="12" formatCode="General">
                  <c:v>1.22200112993391</c:v>
                </c:pt>
                <c:pt idx="13" formatCode="General">
                  <c:v>1.3575802966435899</c:v>
                </c:pt>
                <c:pt idx="14" formatCode="General">
                  <c:v>1.3575802966435899</c:v>
                </c:pt>
                <c:pt idx="15" formatCode="General">
                  <c:v>1.3575802966435899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B3-40AA-BBD4-2336A5307E7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Sheet1!$C$31:$C$46</c:f>
              <c:numCache>
                <c:formatCode>0.00E+00</c:formatCode>
                <c:ptCount val="16"/>
                <c:pt idx="0">
                  <c:v>1.7115134816925601E-2</c:v>
                </c:pt>
                <c:pt idx="1">
                  <c:v>2.4944196685249401E-2</c:v>
                </c:pt>
                <c:pt idx="2">
                  <c:v>2.51648970863615E-2</c:v>
                </c:pt>
                <c:pt idx="3">
                  <c:v>2.5918372988210599E-2</c:v>
                </c:pt>
                <c:pt idx="4">
                  <c:v>2.6477229814177501E-2</c:v>
                </c:pt>
                <c:pt idx="5">
                  <c:v>2.7341476317462601E-2</c:v>
                </c:pt>
                <c:pt idx="6">
                  <c:v>2.7802305023579901E-2</c:v>
                </c:pt>
                <c:pt idx="7">
                  <c:v>2.80470294903815E-2</c:v>
                </c:pt>
                <c:pt idx="8" formatCode="General">
                  <c:v>0.116677511113533</c:v>
                </c:pt>
                <c:pt idx="9" formatCode="General">
                  <c:v>0.66545722693656495</c:v>
                </c:pt>
                <c:pt idx="10" formatCode="General">
                  <c:v>1.0025091032879201</c:v>
                </c:pt>
                <c:pt idx="11" formatCode="General">
                  <c:v>1.0025091032879201</c:v>
                </c:pt>
                <c:pt idx="12" formatCode="General">
                  <c:v>1.0025091032879201</c:v>
                </c:pt>
                <c:pt idx="13" formatCode="General">
                  <c:v>1.0025091032879201</c:v>
                </c:pt>
                <c:pt idx="14" formatCode="General">
                  <c:v>1.0025091032879201</c:v>
                </c:pt>
                <c:pt idx="15" formatCode="General">
                  <c:v>1.0025091032879201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B3-40AA-BBD4-2336A5307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229680"/>
        <c:axId val="495232960"/>
      </c:lineChart>
      <c:catAx>
        <c:axId val="49522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5232960"/>
        <c:crosses val="autoZero"/>
        <c:auto val="1"/>
        <c:lblAlgn val="ctr"/>
        <c:lblOffset val="100"/>
        <c:noMultiLvlLbl val="0"/>
      </c:catAx>
      <c:valAx>
        <c:axId val="49523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522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Sheet1!$A$49:$A$64</c:f>
              <c:numCache>
                <c:formatCode>0.00E+00</c:formatCode>
                <c:ptCount val="16"/>
                <c:pt idx="0">
                  <c:v>1.6662176636911299E-2</c:v>
                </c:pt>
                <c:pt idx="1">
                  <c:v>2.89879964989605E-2</c:v>
                </c:pt>
                <c:pt idx="2">
                  <c:v>3.1305809696600698E-2</c:v>
                </c:pt>
                <c:pt idx="3">
                  <c:v>3.4361174676877798E-2</c:v>
                </c:pt>
                <c:pt idx="4">
                  <c:v>3.9275469478878701E-2</c:v>
                </c:pt>
                <c:pt idx="5">
                  <c:v>5.8468618169854603E-2</c:v>
                </c:pt>
                <c:pt idx="6">
                  <c:v>6.7610808554021407E-2</c:v>
                </c:pt>
                <c:pt idx="7" formatCode="General">
                  <c:v>0.108865647394518</c:v>
                </c:pt>
                <c:pt idx="8" formatCode="General">
                  <c:v>0.406414293874232</c:v>
                </c:pt>
                <c:pt idx="9" formatCode="General">
                  <c:v>0.71129678691628495</c:v>
                </c:pt>
                <c:pt idx="10" formatCode="General">
                  <c:v>0.76851296791947299</c:v>
                </c:pt>
                <c:pt idx="11" formatCode="General">
                  <c:v>0.92727568956423001</c:v>
                </c:pt>
                <c:pt idx="12" formatCode="General">
                  <c:v>0.93942852268281296</c:v>
                </c:pt>
                <c:pt idx="13" formatCode="General">
                  <c:v>0.94519986990416305</c:v>
                </c:pt>
                <c:pt idx="14" formatCode="General">
                  <c:v>0.94613443893383697</c:v>
                </c:pt>
                <c:pt idx="15" formatCode="General">
                  <c:v>0.97019972909834196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0C-418B-AB8E-E13E8C31D4D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0C-418B-AB8E-E13E8C31D4D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Sheet1!$C$49:$C$64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0C-418B-AB8E-E13E8C31D4D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0C-418B-AB8E-E13E8C31D4D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Sheet1!$B$49:$B$64</c:f>
              <c:numCache>
                <c:formatCode>0.00E+00</c:formatCode>
                <c:ptCount val="16"/>
                <c:pt idx="0">
                  <c:v>1.07279053017097E-2</c:v>
                </c:pt>
                <c:pt idx="1">
                  <c:v>1.87919032219887E-2</c:v>
                </c:pt>
                <c:pt idx="2">
                  <c:v>2.03154210396264E-2</c:v>
                </c:pt>
                <c:pt idx="3">
                  <c:v>2.23767288413349E-2</c:v>
                </c:pt>
                <c:pt idx="4">
                  <c:v>2.5653478017852602E-2</c:v>
                </c:pt>
                <c:pt idx="5">
                  <c:v>3.8715854751659097E-2</c:v>
                </c:pt>
                <c:pt idx="6">
                  <c:v>4.5033562960993E-2</c:v>
                </c:pt>
                <c:pt idx="7">
                  <c:v>7.4751311287645297E-2</c:v>
                </c:pt>
                <c:pt idx="8" formatCode="General">
                  <c:v>0.35367268602457103</c:v>
                </c:pt>
                <c:pt idx="9" formatCode="General">
                  <c:v>0.76040161623519198</c:v>
                </c:pt>
                <c:pt idx="10" formatCode="General">
                  <c:v>0.81695607889147104</c:v>
                </c:pt>
                <c:pt idx="11" formatCode="General">
                  <c:v>0.94929659801059596</c:v>
                </c:pt>
                <c:pt idx="12" formatCode="General">
                  <c:v>0.95815363089100503</c:v>
                </c:pt>
                <c:pt idx="13" formatCode="General">
                  <c:v>0.96230382264052405</c:v>
                </c:pt>
                <c:pt idx="14" formatCode="General">
                  <c:v>0.96297254839888302</c:v>
                </c:pt>
                <c:pt idx="15" formatCode="General">
                  <c:v>0.97987685348494502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2B-48CB-A580-A67955F42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426704"/>
        <c:axId val="475425392"/>
      </c:lineChart>
      <c:catAx>
        <c:axId val="47542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5425392"/>
        <c:crosses val="autoZero"/>
        <c:auto val="1"/>
        <c:lblAlgn val="ctr"/>
        <c:lblOffset val="100"/>
        <c:noMultiLvlLbl val="0"/>
      </c:catAx>
      <c:valAx>
        <c:axId val="47542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542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Sheet1!$AG$1:$AG$32</c:f>
              <c:numCache>
                <c:formatCode>0.00E+00</c:formatCode>
                <c:ptCount val="32"/>
                <c:pt idx="0">
                  <c:v>1.8184272839114401E-2</c:v>
                </c:pt>
                <c:pt idx="1">
                  <c:v>2.1662322354642102E-2</c:v>
                </c:pt>
                <c:pt idx="2">
                  <c:v>2.4345058744837798E-2</c:v>
                </c:pt>
                <c:pt idx="3">
                  <c:v>2.6209061393658899E-2</c:v>
                </c:pt>
                <c:pt idx="4">
                  <c:v>3.0327726915976301E-2</c:v>
                </c:pt>
                <c:pt idx="5">
                  <c:v>3.76383888884941E-2</c:v>
                </c:pt>
                <c:pt idx="6">
                  <c:v>4.7858985863035497E-2</c:v>
                </c:pt>
                <c:pt idx="7">
                  <c:v>5.2805624798140098E-2</c:v>
                </c:pt>
                <c:pt idx="8">
                  <c:v>5.4728797413251498E-2</c:v>
                </c:pt>
                <c:pt idx="9">
                  <c:v>6.3163691992423707E-2</c:v>
                </c:pt>
                <c:pt idx="10">
                  <c:v>6.5673065651122797E-2</c:v>
                </c:pt>
                <c:pt idx="11">
                  <c:v>7.0933562216817195E-2</c:v>
                </c:pt>
                <c:pt idx="12">
                  <c:v>8.00701477798548E-2</c:v>
                </c:pt>
                <c:pt idx="13">
                  <c:v>9.5340584183438104E-2</c:v>
                </c:pt>
                <c:pt idx="14" formatCode="General">
                  <c:v>0.27045015981373999</c:v>
                </c:pt>
                <c:pt idx="15" formatCode="General">
                  <c:v>0.30621609549353002</c:v>
                </c:pt>
                <c:pt idx="16" formatCode="General">
                  <c:v>0.54254509569120102</c:v>
                </c:pt>
                <c:pt idx="17" formatCode="General">
                  <c:v>0.89113066513942596</c:v>
                </c:pt>
                <c:pt idx="18" formatCode="General">
                  <c:v>0.90217035417383296</c:v>
                </c:pt>
                <c:pt idx="19" formatCode="General">
                  <c:v>0.91015798491215205</c:v>
                </c:pt>
                <c:pt idx="20" formatCode="General">
                  <c:v>0.92302038788518004</c:v>
                </c:pt>
                <c:pt idx="21" formatCode="General">
                  <c:v>0.93253598271170701</c:v>
                </c:pt>
                <c:pt idx="22" formatCode="General">
                  <c:v>0.93376800393439996</c:v>
                </c:pt>
                <c:pt idx="23" formatCode="General">
                  <c:v>0.94253114711866004</c:v>
                </c:pt>
                <c:pt idx="24" formatCode="General">
                  <c:v>0.94872834147455398</c:v>
                </c:pt>
                <c:pt idx="25" formatCode="General">
                  <c:v>0.95474852627964102</c:v>
                </c:pt>
                <c:pt idx="26" formatCode="General">
                  <c:v>0.95614235513546797</c:v>
                </c:pt>
                <c:pt idx="27" formatCode="General">
                  <c:v>0.96082403232546099</c:v>
                </c:pt>
                <c:pt idx="28" formatCode="General">
                  <c:v>0.97314382028813995</c:v>
                </c:pt>
                <c:pt idx="29" formatCode="General">
                  <c:v>0.983527272831902</c:v>
                </c:pt>
                <c:pt idx="30" formatCode="General">
                  <c:v>0.98878567794605299</c:v>
                </c:pt>
                <c:pt idx="31" formatCode="General">
                  <c:v>0.99063280581005397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64-47CF-AF01-8D1510CFC1B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Sheet1!$AH$1:$AH$32</c:f>
              <c:numCache>
                <c:formatCode>0.00E+00</c:formatCode>
                <c:ptCount val="32"/>
                <c:pt idx="0">
                  <c:v>3.1843507236938499E-3</c:v>
                </c:pt>
                <c:pt idx="1">
                  <c:v>3.1843507236938499E-3</c:v>
                </c:pt>
                <c:pt idx="2">
                  <c:v>3.1843507236938499E-3</c:v>
                </c:pt>
                <c:pt idx="3">
                  <c:v>3.1843507236938499E-3</c:v>
                </c:pt>
                <c:pt idx="4">
                  <c:v>3.1843507236938499E-3</c:v>
                </c:pt>
                <c:pt idx="5">
                  <c:v>3.1843507236938499E-3</c:v>
                </c:pt>
                <c:pt idx="6">
                  <c:v>3.1843507236938499E-3</c:v>
                </c:pt>
                <c:pt idx="7">
                  <c:v>3.1843507236938499E-3</c:v>
                </c:pt>
                <c:pt idx="8">
                  <c:v>3.1843507236938499E-3</c:v>
                </c:pt>
                <c:pt idx="9">
                  <c:v>3.1843507236938499E-3</c:v>
                </c:pt>
                <c:pt idx="10">
                  <c:v>3.1843507236938499E-3</c:v>
                </c:pt>
                <c:pt idx="11">
                  <c:v>3.1843507236938499E-3</c:v>
                </c:pt>
                <c:pt idx="12">
                  <c:v>3.1843507236938499E-3</c:v>
                </c:pt>
                <c:pt idx="13">
                  <c:v>3.1843507236938499E-3</c:v>
                </c:pt>
                <c:pt idx="14">
                  <c:v>1.12063688065077E-2</c:v>
                </c:pt>
                <c:pt idx="15">
                  <c:v>1.3342474685139201E-2</c:v>
                </c:pt>
                <c:pt idx="16">
                  <c:v>3.5852556541639602E-2</c:v>
                </c:pt>
                <c:pt idx="17" formatCode="General">
                  <c:v>0.247439206338643</c:v>
                </c:pt>
                <c:pt idx="18" formatCode="General">
                  <c:v>0.27877299575185599</c:v>
                </c:pt>
                <c:pt idx="19" formatCode="General">
                  <c:v>0.30624560718419203</c:v>
                </c:pt>
                <c:pt idx="20" formatCode="General">
                  <c:v>0.36246662575317601</c:v>
                </c:pt>
                <c:pt idx="21" formatCode="General">
                  <c:v>0.41785553840775203</c:v>
                </c:pt>
                <c:pt idx="22" formatCode="General">
                  <c:v>0.426190278956947</c:v>
                </c:pt>
                <c:pt idx="23" formatCode="General">
                  <c:v>0.49578793735995302</c:v>
                </c:pt>
                <c:pt idx="24" formatCode="General">
                  <c:v>0.55936713423774798</c:v>
                </c:pt>
                <c:pt idx="25" formatCode="General">
                  <c:v>0.63780617718383403</c:v>
                </c:pt>
                <c:pt idx="26" formatCode="General">
                  <c:v>0.65903725342504504</c:v>
                </c:pt>
                <c:pt idx="27" formatCode="General">
                  <c:v>0.74140669113304702</c:v>
                </c:pt>
                <c:pt idx="28" formatCode="General">
                  <c:v>1.09538130826547</c:v>
                </c:pt>
                <c:pt idx="29" formatCode="General">
                  <c:v>1.80490482538636</c:v>
                </c:pt>
                <c:pt idx="30" formatCode="General">
                  <c:v>2.6653975059326802</c:v>
                </c:pt>
                <c:pt idx="31" formatCode="General">
                  <c:v>3.1969586045182701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64-47CF-AF01-8D1510CFC1B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Sheet1!$AI$1:$AI$32</c:f>
              <c:numCache>
                <c:formatCode>0.00E+00</c:formatCode>
                <c:ptCount val="32"/>
                <c:pt idx="0">
                  <c:v>5.7220028646193704E-3</c:v>
                </c:pt>
                <c:pt idx="1">
                  <c:v>5.7220028646193704E-3</c:v>
                </c:pt>
                <c:pt idx="2">
                  <c:v>5.7220028646193704E-3</c:v>
                </c:pt>
                <c:pt idx="3">
                  <c:v>5.7220028646193704E-3</c:v>
                </c:pt>
                <c:pt idx="4">
                  <c:v>5.7220028646193704E-3</c:v>
                </c:pt>
                <c:pt idx="5">
                  <c:v>5.7220028646193704E-3</c:v>
                </c:pt>
                <c:pt idx="6">
                  <c:v>5.7220028646193704E-3</c:v>
                </c:pt>
                <c:pt idx="7">
                  <c:v>5.7220028646193704E-3</c:v>
                </c:pt>
                <c:pt idx="8">
                  <c:v>5.7220028646193704E-3</c:v>
                </c:pt>
                <c:pt idx="9">
                  <c:v>5.7220028646193704E-3</c:v>
                </c:pt>
                <c:pt idx="10">
                  <c:v>5.7220028646193704E-3</c:v>
                </c:pt>
                <c:pt idx="11">
                  <c:v>5.7220028646193704E-3</c:v>
                </c:pt>
                <c:pt idx="12">
                  <c:v>5.7220028646193704E-3</c:v>
                </c:pt>
                <c:pt idx="13">
                  <c:v>5.7220028646193704E-3</c:v>
                </c:pt>
                <c:pt idx="14">
                  <c:v>2.0136875607230799E-2</c:v>
                </c:pt>
                <c:pt idx="15">
                  <c:v>2.39752731385433E-2</c:v>
                </c:pt>
                <c:pt idx="16">
                  <c:v>6.44239435401191E-2</c:v>
                </c:pt>
                <c:pt idx="17" formatCode="General">
                  <c:v>0.44462685499870902</c:v>
                </c:pt>
                <c:pt idx="18" formatCode="General">
                  <c:v>0.50093096479657795</c:v>
                </c:pt>
                <c:pt idx="19" formatCode="General">
                  <c:v>0.55029687168137498</c:v>
                </c:pt>
                <c:pt idx="20" formatCode="General">
                  <c:v>0.651321179999515</c:v>
                </c:pt>
                <c:pt idx="21" formatCode="General">
                  <c:v>0.75085026595082405</c:v>
                </c:pt>
                <c:pt idx="22" formatCode="General">
                  <c:v>0.76582707392096805</c:v>
                </c:pt>
                <c:pt idx="23" formatCode="General">
                  <c:v>0.89088804719555903</c:v>
                </c:pt>
                <c:pt idx="24" formatCode="General">
                  <c:v>1.00513436559196</c:v>
                </c:pt>
                <c:pt idx="25" formatCode="General">
                  <c:v>1.1460825422786201</c:v>
                </c:pt>
                <c:pt idx="26" formatCode="General">
                  <c:v>1.1842329501992099</c:v>
                </c:pt>
                <c:pt idx="27" formatCode="General">
                  <c:v>1.1842329501992099</c:v>
                </c:pt>
                <c:pt idx="28" formatCode="General">
                  <c:v>1.1842329501992099</c:v>
                </c:pt>
                <c:pt idx="29" formatCode="General">
                  <c:v>1.1842329501992099</c:v>
                </c:pt>
                <c:pt idx="30" formatCode="General">
                  <c:v>1.1842329501992099</c:v>
                </c:pt>
                <c:pt idx="31" formatCode="General">
                  <c:v>1.1842329501992099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64-47CF-AF01-8D1510CFC1B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Sheet1!$AJ$1:$AJ$32</c:f>
              <c:numCache>
                <c:formatCode>0.00E+00</c:formatCode>
                <c:ptCount val="32"/>
                <c:pt idx="0">
                  <c:v>7.1359031465784206E-2</c:v>
                </c:pt>
                <c:pt idx="1">
                  <c:v>7.1359031465784206E-2</c:v>
                </c:pt>
                <c:pt idx="2">
                  <c:v>7.1359031465784206E-2</c:v>
                </c:pt>
                <c:pt idx="3">
                  <c:v>7.1359031465784206E-2</c:v>
                </c:pt>
                <c:pt idx="4">
                  <c:v>7.1359031465784206E-2</c:v>
                </c:pt>
                <c:pt idx="5">
                  <c:v>7.1359031465784206E-2</c:v>
                </c:pt>
                <c:pt idx="6">
                  <c:v>7.1359031465784206E-2</c:v>
                </c:pt>
                <c:pt idx="7">
                  <c:v>7.1359031465784206E-2</c:v>
                </c:pt>
                <c:pt idx="8">
                  <c:v>7.1359031465784206E-2</c:v>
                </c:pt>
                <c:pt idx="9">
                  <c:v>7.1359031465784206E-2</c:v>
                </c:pt>
                <c:pt idx="10">
                  <c:v>7.1359031465784206E-2</c:v>
                </c:pt>
                <c:pt idx="11">
                  <c:v>7.1359031465784095E-2</c:v>
                </c:pt>
                <c:pt idx="12">
                  <c:v>7.1359031465784206E-2</c:v>
                </c:pt>
                <c:pt idx="13">
                  <c:v>7.1359031465784095E-2</c:v>
                </c:pt>
                <c:pt idx="14" formatCode="General">
                  <c:v>0.20777922881441499</c:v>
                </c:pt>
                <c:pt idx="15" formatCode="General">
                  <c:v>0.236514186960012</c:v>
                </c:pt>
                <c:pt idx="16" formatCode="General">
                  <c:v>0.43438550328037701</c:v>
                </c:pt>
                <c:pt idx="17" formatCode="General">
                  <c:v>0.75419116538611197</c:v>
                </c:pt>
                <c:pt idx="18" formatCode="General">
                  <c:v>0.76491670262614797</c:v>
                </c:pt>
                <c:pt idx="19" formatCode="General">
                  <c:v>0.77270127775208597</c:v>
                </c:pt>
                <c:pt idx="20" formatCode="General">
                  <c:v>0.78527971219618797</c:v>
                </c:pt>
                <c:pt idx="21" formatCode="General">
                  <c:v>0.79461960890328698</c:v>
                </c:pt>
                <c:pt idx="22" formatCode="General">
                  <c:v>0.79583096620246696</c:v>
                </c:pt>
                <c:pt idx="23" formatCode="General">
                  <c:v>0.804461767958218</c:v>
                </c:pt>
                <c:pt idx="24" formatCode="General">
                  <c:v>0.810580386832912</c:v>
                </c:pt>
                <c:pt idx="25" formatCode="General">
                  <c:v>0.81653629468827704</c:v>
                </c:pt>
                <c:pt idx="26" formatCode="General">
                  <c:v>0.81791695803768305</c:v>
                </c:pt>
                <c:pt idx="27" formatCode="General">
                  <c:v>0.82255896356560498</c:v>
                </c:pt>
                <c:pt idx="28" formatCode="General">
                  <c:v>0.83480890957033005</c:v>
                </c:pt>
                <c:pt idx="29" formatCode="General">
                  <c:v>0.84517247875581003</c:v>
                </c:pt>
                <c:pt idx="30" formatCode="General">
                  <c:v>0.85043443018073595</c:v>
                </c:pt>
                <c:pt idx="31" formatCode="General">
                  <c:v>0.85228501776835097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02-49EC-B030-730ADC803C5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Sheet1!$AK$1:$AK$32</c:f>
              <c:numCache>
                <c:formatCode>0.00E+00</c:formatCode>
                <c:ptCount val="32"/>
                <c:pt idx="0">
                  <c:v>6.3288472712372604E-2</c:v>
                </c:pt>
                <c:pt idx="1">
                  <c:v>6.3288472712372604E-2</c:v>
                </c:pt>
                <c:pt idx="2">
                  <c:v>6.3288472712372604E-2</c:v>
                </c:pt>
                <c:pt idx="3">
                  <c:v>6.3288472712372604E-2</c:v>
                </c:pt>
                <c:pt idx="4">
                  <c:v>6.3288472712372604E-2</c:v>
                </c:pt>
                <c:pt idx="5">
                  <c:v>6.3288472712372701E-2</c:v>
                </c:pt>
                <c:pt idx="6">
                  <c:v>6.3288472712372604E-2</c:v>
                </c:pt>
                <c:pt idx="7">
                  <c:v>6.3288472712372604E-2</c:v>
                </c:pt>
                <c:pt idx="8">
                  <c:v>6.3288472712372604E-2</c:v>
                </c:pt>
                <c:pt idx="9">
                  <c:v>6.3288472712372701E-2</c:v>
                </c:pt>
                <c:pt idx="10">
                  <c:v>6.3288472712372701E-2</c:v>
                </c:pt>
                <c:pt idx="11">
                  <c:v>6.3288472712372604E-2</c:v>
                </c:pt>
                <c:pt idx="12">
                  <c:v>6.3288472712372604E-2</c:v>
                </c:pt>
                <c:pt idx="13">
                  <c:v>6.3288472712372604E-2</c:v>
                </c:pt>
                <c:pt idx="14" formatCode="General">
                  <c:v>0.188667758989538</c:v>
                </c:pt>
                <c:pt idx="15" formatCode="General">
                  <c:v>0.21584224034381599</c:v>
                </c:pt>
                <c:pt idx="16" formatCode="General">
                  <c:v>0.41067409331815402</c:v>
                </c:pt>
                <c:pt idx="17" formatCode="General">
                  <c:v>0.757019818210938</c:v>
                </c:pt>
                <c:pt idx="18" formatCode="General">
                  <c:v>0.76937776268442504</c:v>
                </c:pt>
                <c:pt idx="19" formatCode="General">
                  <c:v>0.77837928430526404</c:v>
                </c:pt>
                <c:pt idx="20" formatCode="General">
                  <c:v>0.79298156982837997</c:v>
                </c:pt>
                <c:pt idx="21" formatCode="General">
                  <c:v>0.80387045629876297</c:v>
                </c:pt>
                <c:pt idx="22" formatCode="General">
                  <c:v>0.805285611417078</c:v>
                </c:pt>
                <c:pt idx="23" formatCode="General">
                  <c:v>0.81538778742067697</c:v>
                </c:pt>
                <c:pt idx="24" formatCode="General">
                  <c:v>0.82257011020819804</c:v>
                </c:pt>
                <c:pt idx="25" formatCode="General">
                  <c:v>0.829577921285933</c:v>
                </c:pt>
                <c:pt idx="26" formatCode="General">
                  <c:v>0.83120475883046296</c:v>
                </c:pt>
                <c:pt idx="27" formatCode="General">
                  <c:v>0.83668088137360697</c:v>
                </c:pt>
                <c:pt idx="28" formatCode="General">
                  <c:v>0.85117985065421597</c:v>
                </c:pt>
                <c:pt idx="29" formatCode="General">
                  <c:v>0.86350059064596496</c:v>
                </c:pt>
                <c:pt idx="30" formatCode="General">
                  <c:v>0.86977548394206505</c:v>
                </c:pt>
                <c:pt idx="31" formatCode="General">
                  <c:v>0.871985402269295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02-49EC-B030-730ADC803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556648"/>
        <c:axId val="470556976"/>
      </c:lineChart>
      <c:catAx>
        <c:axId val="470556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556976"/>
        <c:crosses val="autoZero"/>
        <c:auto val="1"/>
        <c:lblAlgn val="ctr"/>
        <c:lblOffset val="100"/>
        <c:noMultiLvlLbl val="0"/>
      </c:catAx>
      <c:valAx>
        <c:axId val="4705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556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4761</xdr:colOff>
      <xdr:row>4</xdr:row>
      <xdr:rowOff>9524</xdr:rowOff>
    </xdr:from>
    <xdr:to>
      <xdr:col>10</xdr:col>
      <xdr:colOff>47624</xdr:colOff>
      <xdr:row>27</xdr:row>
      <xdr:rowOff>47625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839F063-6037-4DF4-AE49-E4AA152AD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452436</xdr:colOff>
      <xdr:row>3</xdr:row>
      <xdr:rowOff>52386</xdr:rowOff>
    </xdr:from>
    <xdr:to>
      <xdr:col>17</xdr:col>
      <xdr:colOff>466725</xdr:colOff>
      <xdr:row>28</xdr:row>
      <xdr:rowOff>66675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91B0EA7-86DA-43E0-ADE9-71C8B4E84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442911</xdr:colOff>
      <xdr:row>3</xdr:row>
      <xdr:rowOff>138111</xdr:rowOff>
    </xdr:from>
    <xdr:to>
      <xdr:col>22</xdr:col>
      <xdr:colOff>295275</xdr:colOff>
      <xdr:row>38</xdr:row>
      <xdr:rowOff>123825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67EABDF-4527-400F-A78E-3A0817E54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671512</xdr:colOff>
      <xdr:row>26</xdr:row>
      <xdr:rowOff>123825</xdr:rowOff>
    </xdr:from>
    <xdr:to>
      <xdr:col>10</xdr:col>
      <xdr:colOff>442912</xdr:colOff>
      <xdr:row>41</xdr:row>
      <xdr:rowOff>152400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CF13F39-E9AD-4B6E-9D5F-B52E5DA43C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376236</xdr:colOff>
      <xdr:row>47</xdr:row>
      <xdr:rowOff>166686</xdr:rowOff>
    </xdr:from>
    <xdr:to>
      <xdr:col>17</xdr:col>
      <xdr:colOff>285749</xdr:colOff>
      <xdr:row>74</xdr:row>
      <xdr:rowOff>180974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DC758D0C-28E9-4BB4-BF47-584DCA2DB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519112</xdr:colOff>
      <xdr:row>5</xdr:row>
      <xdr:rowOff>61912</xdr:rowOff>
    </xdr:from>
    <xdr:to>
      <xdr:col>31</xdr:col>
      <xdr:colOff>533400</xdr:colOff>
      <xdr:row>32</xdr:row>
      <xdr:rowOff>66675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AF25F996-39C0-4AA1-9D73-5CC1B989E6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1"/>
  <sheetViews>
    <sheetView tabSelected="1" topLeftCell="A40" workbookViewId="0">
      <selection activeCell="B49" sqref="B49:B64"/>
    </sheetView>
  </sheetViews>
  <sheetFormatPr defaultRowHeight="14.25" x14ac:dyDescent="0.2"/>
  <sheetData>
    <row r="1" spans="1:37" x14ac:dyDescent="0.2">
      <c r="A1">
        <v>0.9</v>
      </c>
      <c r="B1">
        <v>0.9</v>
      </c>
      <c r="C1">
        <v>0.5</v>
      </c>
      <c r="D1">
        <v>0.5</v>
      </c>
      <c r="E1">
        <v>0.1</v>
      </c>
      <c r="F1">
        <v>0.1</v>
      </c>
      <c r="K1">
        <v>0</v>
      </c>
      <c r="L1" s="1">
        <v>2.0027441349542999E-2</v>
      </c>
      <c r="M1" s="1">
        <v>2.6744636667642201E-2</v>
      </c>
      <c r="W1">
        <v>0</v>
      </c>
      <c r="X1" s="1">
        <v>1.9668216144521099E-2</v>
      </c>
      <c r="Y1" s="1">
        <v>1.3220476408134899E-2</v>
      </c>
      <c r="Z1" s="1">
        <f>0.9*X1</f>
        <v>1.7701394530068991E-2</v>
      </c>
      <c r="AG1" s="1">
        <v>1.8184272839114401E-2</v>
      </c>
      <c r="AH1" s="1">
        <v>3.1843507236938499E-3</v>
      </c>
      <c r="AI1" s="1">
        <v>5.7220028646193704E-3</v>
      </c>
      <c r="AJ1" s="1">
        <v>7.1359031465784206E-2</v>
      </c>
      <c r="AK1" s="1">
        <v>6.3288472712372604E-2</v>
      </c>
    </row>
    <row r="2" spans="1:37" x14ac:dyDescent="0.2">
      <c r="A2">
        <v>0.93530199999999997</v>
      </c>
      <c r="B2">
        <v>0.93530199999999997</v>
      </c>
      <c r="C2">
        <v>0.5</v>
      </c>
      <c r="D2">
        <v>0.5</v>
      </c>
      <c r="E2">
        <v>6.4689999999999998E-2</v>
      </c>
      <c r="F2">
        <v>6.4689999999999998E-2</v>
      </c>
      <c r="K2">
        <v>0</v>
      </c>
      <c r="L2" s="1">
        <v>3.8298655004720503E-2</v>
      </c>
      <c r="M2" s="1">
        <v>3.4008399520518602E-2</v>
      </c>
      <c r="W2">
        <v>0</v>
      </c>
      <c r="X2" s="1">
        <v>2.44527735999183E-2</v>
      </c>
      <c r="Y2" s="1">
        <v>1.3220476408134899E-2</v>
      </c>
      <c r="Z2" s="1">
        <f t="shared" ref="Z2:Z32" si="0">0.9*X2</f>
        <v>2.2007496239926469E-2</v>
      </c>
      <c r="AG2" s="1">
        <v>2.1662322354642102E-2</v>
      </c>
      <c r="AH2" s="1">
        <v>3.1843507236938499E-3</v>
      </c>
      <c r="AI2" s="1">
        <v>5.7220028646193704E-3</v>
      </c>
      <c r="AJ2" s="1">
        <v>7.1359031465784206E-2</v>
      </c>
      <c r="AK2" s="1">
        <v>6.3288472712372604E-2</v>
      </c>
    </row>
    <row r="3" spans="1:37" x14ac:dyDescent="0.2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K3">
        <v>0</v>
      </c>
      <c r="L3" s="1">
        <v>4.5667145993058399E-2</v>
      </c>
      <c r="M3" s="1">
        <v>3.5293077815594501E-2</v>
      </c>
      <c r="W3">
        <v>0</v>
      </c>
      <c r="X3" s="1">
        <v>2.95514476955725E-2</v>
      </c>
      <c r="Y3" s="1">
        <v>1.3220476408134899E-2</v>
      </c>
      <c r="Z3" s="1">
        <f t="shared" si="0"/>
        <v>2.6596302926015249E-2</v>
      </c>
      <c r="AG3" s="1">
        <v>2.4345058744837798E-2</v>
      </c>
      <c r="AH3" s="1">
        <v>3.1843507236938499E-3</v>
      </c>
      <c r="AI3" s="1">
        <v>5.7220028646193704E-3</v>
      </c>
      <c r="AJ3" s="1">
        <v>7.1359031465784206E-2</v>
      </c>
      <c r="AK3" s="1">
        <v>6.3288472712372604E-2</v>
      </c>
    </row>
    <row r="4" spans="1:37" x14ac:dyDescent="0.2">
      <c r="K4">
        <v>0</v>
      </c>
      <c r="L4" s="1">
        <v>5.43719781692594E-2</v>
      </c>
      <c r="M4" s="1">
        <v>3.6362095143614201E-2</v>
      </c>
      <c r="W4">
        <v>0</v>
      </c>
      <c r="X4" s="1">
        <v>3.9187857930885202E-2</v>
      </c>
      <c r="Y4" s="1">
        <v>1.3220476408134899E-2</v>
      </c>
      <c r="Z4" s="1">
        <f t="shared" si="0"/>
        <v>3.5269072137796682E-2</v>
      </c>
      <c r="AG4" s="1">
        <v>2.6209061393658899E-2</v>
      </c>
      <c r="AH4" s="1">
        <v>3.1843507236938499E-3</v>
      </c>
      <c r="AI4" s="1">
        <v>5.7220028646193704E-3</v>
      </c>
      <c r="AJ4" s="1">
        <v>7.1359031465784206E-2</v>
      </c>
      <c r="AK4" s="1">
        <v>6.3288472712372604E-2</v>
      </c>
    </row>
    <row r="5" spans="1:37" x14ac:dyDescent="0.2">
      <c r="K5">
        <v>0</v>
      </c>
      <c r="L5" s="1">
        <v>7.0135519665785601E-2</v>
      </c>
      <c r="M5" s="1">
        <v>3.7622598091856599E-2</v>
      </c>
      <c r="W5">
        <v>0</v>
      </c>
      <c r="X5" s="1">
        <v>4.1540430731588897E-2</v>
      </c>
      <c r="Y5" s="1">
        <v>1.3220476408134899E-2</v>
      </c>
      <c r="Z5" s="1">
        <f t="shared" si="0"/>
        <v>3.7386387658430005E-2</v>
      </c>
      <c r="AG5" s="1">
        <v>3.0327726915976301E-2</v>
      </c>
      <c r="AH5" s="1">
        <v>3.1843507236938499E-3</v>
      </c>
      <c r="AI5" s="1">
        <v>5.7220028646193704E-3</v>
      </c>
      <c r="AJ5" s="1">
        <v>7.1359031465784206E-2</v>
      </c>
      <c r="AK5" s="1">
        <v>6.3288472712372604E-2</v>
      </c>
    </row>
    <row r="6" spans="1:37" x14ac:dyDescent="0.2">
      <c r="K6">
        <v>0</v>
      </c>
      <c r="L6">
        <v>0.19177861125993201</v>
      </c>
      <c r="M6" s="1">
        <v>4.0380333189853797E-2</v>
      </c>
      <c r="W6">
        <v>0</v>
      </c>
      <c r="X6" s="1">
        <v>4.4985000717076402E-2</v>
      </c>
      <c r="Y6" s="1">
        <v>1.3220476408134899E-2</v>
      </c>
      <c r="Z6" s="1">
        <f t="shared" si="0"/>
        <v>4.048650064536876E-2</v>
      </c>
      <c r="AG6" s="1">
        <v>3.76383888884941E-2</v>
      </c>
      <c r="AH6" s="1">
        <v>3.1843507236938499E-3</v>
      </c>
      <c r="AI6" s="1">
        <v>5.7220028646193704E-3</v>
      </c>
      <c r="AJ6" s="1">
        <v>7.1359031465784206E-2</v>
      </c>
      <c r="AK6" s="1">
        <v>6.3288472712372701E-2</v>
      </c>
    </row>
    <row r="7" spans="1:37" x14ac:dyDescent="0.2">
      <c r="K7">
        <v>0</v>
      </c>
      <c r="L7">
        <v>0.219052597460869</v>
      </c>
      <c r="M7" s="1">
        <v>4.0578304952011E-2</v>
      </c>
      <c r="W7">
        <v>0</v>
      </c>
      <c r="X7" s="1">
        <v>5.2441839635992901E-2</v>
      </c>
      <c r="Y7" s="1">
        <v>1.3220476408134899E-2</v>
      </c>
      <c r="Z7" s="1">
        <f t="shared" si="0"/>
        <v>4.7197655672393611E-2</v>
      </c>
      <c r="AG7" s="1">
        <v>4.7858985863035497E-2</v>
      </c>
      <c r="AH7" s="1">
        <v>3.1843507236938499E-3</v>
      </c>
      <c r="AI7" s="1">
        <v>5.7220028646193704E-3</v>
      </c>
      <c r="AJ7" s="1">
        <v>7.1359031465784206E-2</v>
      </c>
      <c r="AK7" s="1">
        <v>6.3288472712372604E-2</v>
      </c>
    </row>
    <row r="8" spans="1:37" x14ac:dyDescent="0.2">
      <c r="K8">
        <v>0</v>
      </c>
      <c r="L8">
        <v>0.23423162495675601</v>
      </c>
      <c r="M8" s="1">
        <v>4.0668514636623E-2</v>
      </c>
      <c r="W8">
        <v>0</v>
      </c>
      <c r="X8" s="1">
        <v>5.52139313813012E-2</v>
      </c>
      <c r="Y8" s="1">
        <v>1.3220476408134899E-2</v>
      </c>
      <c r="Z8" s="1">
        <f t="shared" si="0"/>
        <v>4.9692538243171082E-2</v>
      </c>
      <c r="AG8" s="1">
        <v>5.2805624798140098E-2</v>
      </c>
      <c r="AH8" s="1">
        <v>3.1843507236938499E-3</v>
      </c>
      <c r="AI8" s="1">
        <v>5.7220028646193704E-3</v>
      </c>
      <c r="AJ8" s="1">
        <v>7.1359031465784206E-2</v>
      </c>
      <c r="AK8" s="1">
        <v>6.3288472712372604E-2</v>
      </c>
    </row>
    <row r="9" spans="1:37" x14ac:dyDescent="0.2">
      <c r="K9">
        <v>0</v>
      </c>
      <c r="L9">
        <v>0.30043604145437502</v>
      </c>
      <c r="M9" s="1">
        <v>5.7099832883041997E-2</v>
      </c>
      <c r="W9">
        <v>0</v>
      </c>
      <c r="X9" s="1">
        <v>6.0000984915406501E-2</v>
      </c>
      <c r="Y9" s="1">
        <v>1.3220476408134899E-2</v>
      </c>
      <c r="Z9" s="1">
        <f t="shared" si="0"/>
        <v>5.400088642386585E-2</v>
      </c>
      <c r="AG9" s="1">
        <v>5.4728797413251498E-2</v>
      </c>
      <c r="AH9" s="1">
        <v>3.1843507236938499E-3</v>
      </c>
      <c r="AI9" s="1">
        <v>5.7220028646193704E-3</v>
      </c>
      <c r="AJ9" s="1">
        <v>7.1359031465784206E-2</v>
      </c>
      <c r="AK9" s="1">
        <v>6.3288472712372604E-2</v>
      </c>
    </row>
    <row r="10" spans="1:37" x14ac:dyDescent="0.2">
      <c r="K10">
        <v>1</v>
      </c>
      <c r="L10">
        <v>0.55237766742782801</v>
      </c>
      <c r="M10" s="1">
        <v>0.164072023896773</v>
      </c>
      <c r="W10">
        <v>0</v>
      </c>
      <c r="X10" s="1">
        <v>6.4333707683312299E-2</v>
      </c>
      <c r="Y10" s="1">
        <v>1.3220476408134899E-2</v>
      </c>
      <c r="Z10" s="1">
        <f t="shared" si="0"/>
        <v>5.7900336914981074E-2</v>
      </c>
      <c r="AG10" s="1">
        <v>6.3163691992423707E-2</v>
      </c>
      <c r="AH10" s="1">
        <v>3.1843507236938499E-3</v>
      </c>
      <c r="AI10" s="1">
        <v>5.7220028646193704E-3</v>
      </c>
      <c r="AJ10" s="1">
        <v>7.1359031465784206E-2</v>
      </c>
      <c r="AK10" s="1">
        <v>6.3288472712372701E-2</v>
      </c>
    </row>
    <row r="11" spans="1:37" x14ac:dyDescent="0.2">
      <c r="K11">
        <v>1</v>
      </c>
      <c r="L11">
        <v>0.65035292999084104</v>
      </c>
      <c r="M11" s="1">
        <v>0.24730304914020301</v>
      </c>
      <c r="W11">
        <v>0</v>
      </c>
      <c r="X11" s="1">
        <v>6.6632506447436596E-2</v>
      </c>
      <c r="Y11" s="1">
        <v>1.3220476408134899E-2</v>
      </c>
      <c r="Z11" s="1">
        <f t="shared" si="0"/>
        <v>5.9969255802692939E-2</v>
      </c>
      <c r="AG11" s="1">
        <v>6.5673065651122797E-2</v>
      </c>
      <c r="AH11" s="1">
        <v>3.1843507236938499E-3</v>
      </c>
      <c r="AI11" s="1">
        <v>5.7220028646193704E-3</v>
      </c>
      <c r="AJ11" s="1">
        <v>7.1359031465784206E-2</v>
      </c>
      <c r="AK11" s="1">
        <v>6.3288472712372701E-2</v>
      </c>
    </row>
    <row r="12" spans="1:37" x14ac:dyDescent="0.2">
      <c r="K12">
        <v>1</v>
      </c>
      <c r="L12">
        <v>0.88629295354583704</v>
      </c>
      <c r="M12" s="1">
        <v>1.03633472569107</v>
      </c>
      <c r="W12">
        <v>0</v>
      </c>
      <c r="X12">
        <v>0.113558918625715</v>
      </c>
      <c r="Y12" s="1">
        <v>1.3220476408134899E-2</v>
      </c>
      <c r="Z12" s="1">
        <f t="shared" si="0"/>
        <v>0.10220302676314351</v>
      </c>
      <c r="AG12" s="1">
        <v>7.0933562216817195E-2</v>
      </c>
      <c r="AH12" s="1">
        <v>3.1843507236938499E-3</v>
      </c>
      <c r="AI12" s="1">
        <v>5.7220028646193704E-3</v>
      </c>
      <c r="AJ12" s="1">
        <v>7.1359031465784095E-2</v>
      </c>
      <c r="AK12" s="1">
        <v>6.3288472712372604E-2</v>
      </c>
    </row>
    <row r="13" spans="1:37" x14ac:dyDescent="0.2">
      <c r="K13">
        <v>1</v>
      </c>
      <c r="L13">
        <v>0.90727229377100604</v>
      </c>
      <c r="M13" s="1">
        <v>1.30088310209279</v>
      </c>
      <c r="W13">
        <v>0</v>
      </c>
      <c r="X13">
        <v>0.118371347995632</v>
      </c>
      <c r="Y13" s="1">
        <v>1.3220476408134899E-2</v>
      </c>
      <c r="Z13" s="1">
        <f t="shared" si="0"/>
        <v>0.1065342131960688</v>
      </c>
      <c r="AG13" s="1">
        <v>8.00701477798548E-2</v>
      </c>
      <c r="AH13" s="1">
        <v>3.1843507236938499E-3</v>
      </c>
      <c r="AI13" s="1">
        <v>5.7220028646193704E-3</v>
      </c>
      <c r="AJ13" s="1">
        <v>7.1359031465784206E-2</v>
      </c>
      <c r="AK13" s="1">
        <v>6.3288472712372604E-2</v>
      </c>
    </row>
    <row r="14" spans="1:37" x14ac:dyDescent="0.2">
      <c r="K14">
        <v>1</v>
      </c>
      <c r="L14">
        <v>0.92064932227527396</v>
      </c>
      <c r="M14" s="1">
        <v>1.30088310209279</v>
      </c>
      <c r="W14">
        <v>0</v>
      </c>
      <c r="X14">
        <v>0.14523474349447399</v>
      </c>
      <c r="Y14" s="1">
        <v>1.3220476408134899E-2</v>
      </c>
      <c r="Z14" s="1">
        <f t="shared" si="0"/>
        <v>0.13071126914502659</v>
      </c>
      <c r="AG14" s="1">
        <v>9.5340584183438104E-2</v>
      </c>
      <c r="AH14" s="1">
        <v>3.1843507236938499E-3</v>
      </c>
      <c r="AI14" s="1">
        <v>5.7220028646193704E-3</v>
      </c>
      <c r="AJ14" s="1">
        <v>7.1359031465784095E-2</v>
      </c>
      <c r="AK14" s="1">
        <v>6.3288472712372604E-2</v>
      </c>
    </row>
    <row r="15" spans="1:37" x14ac:dyDescent="0.2">
      <c r="K15">
        <v>1</v>
      </c>
      <c r="L15">
        <v>0.94071730465427605</v>
      </c>
      <c r="M15" s="1">
        <v>1.30088310209279</v>
      </c>
      <c r="W15">
        <v>0</v>
      </c>
      <c r="X15">
        <v>0.15764499529786699</v>
      </c>
      <c r="Y15" s="1">
        <v>1.45615791675678E-2</v>
      </c>
      <c r="Z15" s="1">
        <f t="shared" si="0"/>
        <v>0.14188049576808029</v>
      </c>
      <c r="AG15">
        <v>0.27045015981373999</v>
      </c>
      <c r="AH15" s="1">
        <v>1.12063688065077E-2</v>
      </c>
      <c r="AI15" s="1">
        <v>2.0136875607230799E-2</v>
      </c>
      <c r="AJ15">
        <v>0.20777922881441499</v>
      </c>
      <c r="AK15">
        <v>0.188667758989538</v>
      </c>
    </row>
    <row r="16" spans="1:37" x14ac:dyDescent="0.2">
      <c r="K16">
        <v>1</v>
      </c>
      <c r="L16">
        <v>0.968337913020624</v>
      </c>
      <c r="M16">
        <v>1.30088310209279</v>
      </c>
      <c r="W16">
        <v>0</v>
      </c>
      <c r="X16">
        <v>0.166824841766823</v>
      </c>
      <c r="Y16" s="1">
        <v>1.55792968712033E-2</v>
      </c>
      <c r="Z16" s="1">
        <f t="shared" si="0"/>
        <v>0.15014235759014069</v>
      </c>
      <c r="AG16">
        <v>0.30621609549353002</v>
      </c>
      <c r="AH16" s="1">
        <v>1.3342474685139201E-2</v>
      </c>
      <c r="AI16" s="1">
        <v>2.39752731385433E-2</v>
      </c>
      <c r="AJ16">
        <v>0.236514186960012</v>
      </c>
      <c r="AK16">
        <v>0.21584224034381599</v>
      </c>
    </row>
    <row r="17" spans="1:37" x14ac:dyDescent="0.2">
      <c r="W17">
        <v>0</v>
      </c>
      <c r="X17">
        <v>0.17563879175404501</v>
      </c>
      <c r="Y17" s="1">
        <v>1.65777783825528E-2</v>
      </c>
      <c r="Z17" s="1">
        <f t="shared" si="0"/>
        <v>0.15807491257864051</v>
      </c>
      <c r="AG17">
        <v>0.54254509569120102</v>
      </c>
      <c r="AH17" s="1">
        <v>3.5852556541639602E-2</v>
      </c>
      <c r="AI17" s="1">
        <v>6.44239435401191E-2</v>
      </c>
      <c r="AJ17">
        <v>0.43438550328037701</v>
      </c>
      <c r="AK17">
        <v>0.41067409331815402</v>
      </c>
    </row>
    <row r="18" spans="1:37" x14ac:dyDescent="0.2">
      <c r="K18">
        <f>ABS(K1-L1)</f>
        <v>2.0027441349542999E-2</v>
      </c>
      <c r="M18">
        <f>ABS(M1-L1)</f>
        <v>6.717195318099202E-3</v>
      </c>
      <c r="N18" s="2"/>
      <c r="W18">
        <v>0</v>
      </c>
      <c r="X18">
        <v>0.26138170798670801</v>
      </c>
      <c r="Y18" s="1">
        <v>2.7534587587682999E-2</v>
      </c>
      <c r="Z18" s="1">
        <f t="shared" si="0"/>
        <v>0.23524353718803723</v>
      </c>
      <c r="AG18">
        <v>0.89113066513942596</v>
      </c>
      <c r="AH18">
        <v>0.247439206338643</v>
      </c>
      <c r="AI18">
        <v>0.44462685499870902</v>
      </c>
      <c r="AJ18">
        <v>0.75419116538611197</v>
      </c>
      <c r="AK18">
        <v>0.757019818210938</v>
      </c>
    </row>
    <row r="19" spans="1:37" x14ac:dyDescent="0.2">
      <c r="K19">
        <f t="shared" ref="K19:K33" si="1">ABS(K2-L2)</f>
        <v>3.8298655004720503E-2</v>
      </c>
      <c r="M19">
        <f t="shared" ref="M19:M33" si="2">ABS(M2-L2)</f>
        <v>4.2902554842019006E-3</v>
      </c>
      <c r="N19" s="2"/>
      <c r="W19">
        <v>1</v>
      </c>
      <c r="X19">
        <v>0.57714391140302901</v>
      </c>
      <c r="Y19" s="1">
        <v>0.106197660536424</v>
      </c>
      <c r="Z19" s="1">
        <f t="shared" si="0"/>
        <v>0.51942952026272615</v>
      </c>
      <c r="AG19">
        <v>0.90217035417383296</v>
      </c>
      <c r="AH19">
        <v>0.27877299575185599</v>
      </c>
      <c r="AI19">
        <v>0.50093096479657795</v>
      </c>
      <c r="AJ19">
        <v>0.76491670262614797</v>
      </c>
      <c r="AK19">
        <v>0.76937776268442504</v>
      </c>
    </row>
    <row r="20" spans="1:37" x14ac:dyDescent="0.2">
      <c r="K20">
        <f t="shared" si="1"/>
        <v>4.5667145993058399E-2</v>
      </c>
      <c r="M20">
        <f t="shared" si="2"/>
        <v>1.0374068177463898E-2</v>
      </c>
      <c r="N20" s="2"/>
      <c r="W20">
        <v>1</v>
      </c>
      <c r="X20">
        <v>0.78846674290498298</v>
      </c>
      <c r="Y20">
        <v>0.29002014954653099</v>
      </c>
      <c r="Z20" s="1">
        <f t="shared" si="0"/>
        <v>0.70962006861448468</v>
      </c>
      <c r="AG20">
        <v>0.91015798491215205</v>
      </c>
      <c r="AH20">
        <v>0.30624560718419203</v>
      </c>
      <c r="AI20">
        <v>0.55029687168137498</v>
      </c>
      <c r="AJ20">
        <v>0.77270127775208597</v>
      </c>
      <c r="AK20">
        <v>0.77837928430526404</v>
      </c>
    </row>
    <row r="21" spans="1:37" x14ac:dyDescent="0.2">
      <c r="K21">
        <f t="shared" si="1"/>
        <v>5.43719781692594E-2</v>
      </c>
      <c r="M21">
        <f t="shared" si="2"/>
        <v>1.8009883025645199E-2</v>
      </c>
      <c r="N21" s="2"/>
      <c r="W21">
        <v>1</v>
      </c>
      <c r="X21">
        <v>0.80270319153480996</v>
      </c>
      <c r="Y21">
        <v>0.31656171064623001</v>
      </c>
      <c r="Z21" s="1">
        <f t="shared" si="0"/>
        <v>0.72243287238132903</v>
      </c>
      <c r="AG21">
        <v>0.92302038788518004</v>
      </c>
      <c r="AH21">
        <v>0.36246662575317601</v>
      </c>
      <c r="AI21">
        <v>0.651321179999515</v>
      </c>
      <c r="AJ21">
        <v>0.78527971219618797</v>
      </c>
      <c r="AK21">
        <v>0.79298156982837997</v>
      </c>
    </row>
    <row r="22" spans="1:37" x14ac:dyDescent="0.2">
      <c r="K22">
        <f t="shared" si="1"/>
        <v>7.0135519665785601E-2</v>
      </c>
      <c r="M22">
        <f t="shared" si="2"/>
        <v>3.2512921573929002E-2</v>
      </c>
      <c r="N22" s="2"/>
      <c r="W22">
        <v>1</v>
      </c>
      <c r="X22">
        <v>0.88817625616558704</v>
      </c>
      <c r="Y22">
        <v>0.61800015520290896</v>
      </c>
      <c r="Z22" s="1">
        <f t="shared" si="0"/>
        <v>0.79935863054902834</v>
      </c>
      <c r="AG22">
        <v>0.93253598271170701</v>
      </c>
      <c r="AH22">
        <v>0.41785553840775203</v>
      </c>
      <c r="AI22">
        <v>0.75085026595082405</v>
      </c>
      <c r="AJ22">
        <v>0.79461960890328698</v>
      </c>
      <c r="AK22">
        <v>0.80387045629876297</v>
      </c>
    </row>
    <row r="23" spans="1:37" x14ac:dyDescent="0.2">
      <c r="K23">
        <f t="shared" si="1"/>
        <v>0.19177861125993201</v>
      </c>
      <c r="M23">
        <f t="shared" si="2"/>
        <v>0.15139827807007822</v>
      </c>
      <c r="N23" s="2"/>
      <c r="W23">
        <v>1</v>
      </c>
      <c r="X23">
        <v>0.89561212319193195</v>
      </c>
      <c r="Y23">
        <v>0.66756462324226895</v>
      </c>
      <c r="Z23" s="1">
        <f t="shared" si="0"/>
        <v>0.80605091087273872</v>
      </c>
      <c r="AG23">
        <v>0.93376800393439996</v>
      </c>
      <c r="AH23">
        <v>0.426190278956947</v>
      </c>
      <c r="AI23">
        <v>0.76582707392096805</v>
      </c>
      <c r="AJ23">
        <v>0.79583096620246696</v>
      </c>
      <c r="AK23">
        <v>0.805285611417078</v>
      </c>
    </row>
    <row r="24" spans="1:37" x14ac:dyDescent="0.2">
      <c r="K24">
        <f t="shared" si="1"/>
        <v>0.219052597460869</v>
      </c>
      <c r="M24">
        <f t="shared" si="2"/>
        <v>0.17847429250885799</v>
      </c>
      <c r="N24" s="2"/>
      <c r="W24">
        <v>1</v>
      </c>
      <c r="X24">
        <v>0.90179374621644404</v>
      </c>
      <c r="Y24">
        <v>0.71448211882448898</v>
      </c>
      <c r="Z24" s="1">
        <f t="shared" si="0"/>
        <v>0.81161437159479966</v>
      </c>
      <c r="AG24">
        <v>0.94253114711866004</v>
      </c>
      <c r="AH24">
        <v>0.49578793735995302</v>
      </c>
      <c r="AI24">
        <v>0.89088804719555903</v>
      </c>
      <c r="AJ24">
        <v>0.804461767958218</v>
      </c>
      <c r="AK24">
        <v>0.81538778742067697</v>
      </c>
    </row>
    <row r="25" spans="1:37" x14ac:dyDescent="0.2">
      <c r="K25">
        <f t="shared" si="1"/>
        <v>0.23423162495675601</v>
      </c>
      <c r="M25">
        <f t="shared" si="2"/>
        <v>0.19356311032013301</v>
      </c>
      <c r="N25" s="2"/>
      <c r="W25">
        <v>1</v>
      </c>
      <c r="X25">
        <v>0.90623607665292905</v>
      </c>
      <c r="Y25">
        <v>0.75201911367684904</v>
      </c>
      <c r="Z25" s="1">
        <f t="shared" si="0"/>
        <v>0.81561246898763617</v>
      </c>
      <c r="AG25">
        <v>0.94872834147455398</v>
      </c>
      <c r="AH25">
        <v>0.55936713423774798</v>
      </c>
      <c r="AI25">
        <v>1.00513436559196</v>
      </c>
      <c r="AJ25">
        <v>0.810580386832912</v>
      </c>
      <c r="AK25">
        <v>0.82257011020819804</v>
      </c>
    </row>
    <row r="26" spans="1:37" x14ac:dyDescent="0.2">
      <c r="K26">
        <f t="shared" si="1"/>
        <v>0.30043604145437502</v>
      </c>
      <c r="M26">
        <f t="shared" si="2"/>
        <v>0.24333620857133303</v>
      </c>
      <c r="N26" s="2"/>
      <c r="W26">
        <v>1</v>
      </c>
      <c r="X26">
        <v>0.92176644758551995</v>
      </c>
      <c r="Y26">
        <v>0.91675090087841205</v>
      </c>
      <c r="Z26" s="1">
        <f t="shared" si="0"/>
        <v>0.82958980282696793</v>
      </c>
      <c r="AG26">
        <v>0.95474852627964102</v>
      </c>
      <c r="AH26">
        <v>0.63780617718383403</v>
      </c>
      <c r="AI26">
        <v>1.1460825422786201</v>
      </c>
      <c r="AJ26">
        <v>0.81653629468827704</v>
      </c>
      <c r="AK26">
        <v>0.829577921285933</v>
      </c>
    </row>
    <row r="27" spans="1:37" x14ac:dyDescent="0.2">
      <c r="K27">
        <f t="shared" si="1"/>
        <v>0.44762233257217199</v>
      </c>
      <c r="M27">
        <f t="shared" si="2"/>
        <v>0.38830564353105501</v>
      </c>
      <c r="N27" s="2"/>
      <c r="W27">
        <v>1</v>
      </c>
      <c r="X27">
        <v>0.925950470734211</v>
      </c>
      <c r="Y27">
        <v>0.97294627834570402</v>
      </c>
      <c r="Z27" s="1">
        <f t="shared" si="0"/>
        <v>0.83335542366078996</v>
      </c>
      <c r="AG27">
        <v>0.95614235513546797</v>
      </c>
      <c r="AH27">
        <v>0.65903725342504504</v>
      </c>
      <c r="AI27">
        <v>1.1842329501992099</v>
      </c>
      <c r="AJ27">
        <v>0.81791695803768305</v>
      </c>
      <c r="AK27">
        <v>0.83120475883046296</v>
      </c>
    </row>
    <row r="28" spans="1:37" x14ac:dyDescent="0.2">
      <c r="K28">
        <f t="shared" si="1"/>
        <v>0.34964707000915896</v>
      </c>
      <c r="M28">
        <f t="shared" si="2"/>
        <v>0.40304988085063803</v>
      </c>
      <c r="N28" s="2"/>
      <c r="W28">
        <v>1</v>
      </c>
      <c r="X28">
        <v>0.92994837715517598</v>
      </c>
      <c r="Y28">
        <v>1.032913964557</v>
      </c>
      <c r="Z28" s="1">
        <f t="shared" si="0"/>
        <v>0.83695353943965844</v>
      </c>
      <c r="AG28">
        <v>0.96082403232546099</v>
      </c>
      <c r="AH28">
        <v>0.74140669113304702</v>
      </c>
      <c r="AI28">
        <v>1.1842329501992099</v>
      </c>
      <c r="AJ28">
        <v>0.82255896356560498</v>
      </c>
      <c r="AK28">
        <v>0.83668088137360697</v>
      </c>
    </row>
    <row r="29" spans="1:37" x14ac:dyDescent="0.2">
      <c r="K29">
        <f t="shared" si="1"/>
        <v>0.11370704645416296</v>
      </c>
      <c r="M29">
        <f t="shared" si="2"/>
        <v>0.15004177214523295</v>
      </c>
      <c r="N29" s="2"/>
      <c r="W29">
        <v>1</v>
      </c>
      <c r="X29">
        <v>0.93945150784938303</v>
      </c>
      <c r="Y29">
        <v>1.2072425155031401</v>
      </c>
      <c r="Z29" s="1">
        <f t="shared" si="0"/>
        <v>0.84550635706444477</v>
      </c>
      <c r="AG29">
        <v>0.97314382028813995</v>
      </c>
      <c r="AH29">
        <v>1.09538130826547</v>
      </c>
      <c r="AI29">
        <v>1.1842329501992099</v>
      </c>
      <c r="AJ29">
        <v>0.83480890957033005</v>
      </c>
      <c r="AK29">
        <v>0.85117985065421597</v>
      </c>
    </row>
    <row r="30" spans="1:37" x14ac:dyDescent="0.2">
      <c r="K30">
        <f t="shared" si="1"/>
        <v>9.2727706228993956E-2</v>
      </c>
      <c r="M30">
        <f t="shared" si="2"/>
        <v>0.39361080832178397</v>
      </c>
      <c r="N30" s="2"/>
      <c r="W30">
        <v>1</v>
      </c>
      <c r="X30">
        <v>0.95571935582156398</v>
      </c>
      <c r="Y30">
        <v>1.6793446546192401</v>
      </c>
      <c r="Z30" s="1">
        <f t="shared" si="0"/>
        <v>0.8601474202394076</v>
      </c>
      <c r="AG30">
        <v>0.983527272831902</v>
      </c>
      <c r="AH30">
        <v>1.80490482538636</v>
      </c>
      <c r="AI30">
        <v>1.1842329501992099</v>
      </c>
      <c r="AJ30">
        <v>0.84517247875581003</v>
      </c>
      <c r="AK30">
        <v>0.86350059064596496</v>
      </c>
    </row>
    <row r="31" spans="1:37" x14ac:dyDescent="0.2">
      <c r="A31" s="1">
        <v>8.9595864201583598E-3</v>
      </c>
      <c r="B31" s="1">
        <v>5.4421702540904497E-3</v>
      </c>
      <c r="C31" s="1">
        <v>1.7115134816925601E-2</v>
      </c>
      <c r="K31">
        <f t="shared" si="1"/>
        <v>7.9350677724726038E-2</v>
      </c>
      <c r="M31">
        <f t="shared" si="2"/>
        <v>0.38023377981751605</v>
      </c>
      <c r="N31" s="2"/>
      <c r="W31">
        <v>1</v>
      </c>
      <c r="X31">
        <v>0.95885812162074902</v>
      </c>
      <c r="Y31">
        <v>1.8134007027535</v>
      </c>
      <c r="Z31" s="1">
        <f t="shared" si="0"/>
        <v>0.86297230945867409</v>
      </c>
      <c r="AG31">
        <v>0.98878567794605299</v>
      </c>
      <c r="AH31">
        <v>2.6653975059326802</v>
      </c>
      <c r="AI31">
        <v>1.1842329501992099</v>
      </c>
      <c r="AJ31">
        <v>0.85043443018073595</v>
      </c>
      <c r="AK31">
        <v>0.86977548394206505</v>
      </c>
    </row>
    <row r="32" spans="1:37" x14ac:dyDescent="0.2">
      <c r="A32" s="1">
        <v>2.5919437503647998E-2</v>
      </c>
      <c r="B32" s="1">
        <v>7.9316094593890399E-3</v>
      </c>
      <c r="C32" s="1">
        <v>2.4944196685249401E-2</v>
      </c>
      <c r="K32">
        <f t="shared" si="1"/>
        <v>5.9282695345723946E-2</v>
      </c>
      <c r="M32">
        <f t="shared" si="2"/>
        <v>0.36016579743851396</v>
      </c>
      <c r="N32" s="2"/>
      <c r="W32">
        <v>1</v>
      </c>
      <c r="X32">
        <v>0.97150962735943802</v>
      </c>
      <c r="Y32">
        <v>2.65321553994437</v>
      </c>
      <c r="Z32" s="1">
        <f t="shared" si="0"/>
        <v>0.87435866462349421</v>
      </c>
      <c r="AG32">
        <v>0.99063280581005397</v>
      </c>
      <c r="AH32">
        <v>3.1969586045182701</v>
      </c>
      <c r="AI32">
        <v>1.1842329501992099</v>
      </c>
      <c r="AJ32">
        <v>0.85228501776835097</v>
      </c>
      <c r="AK32">
        <v>0.871985402269295</v>
      </c>
    </row>
    <row r="33" spans="1:14" x14ac:dyDescent="0.2">
      <c r="A33" s="1">
        <v>2.7380500843004901E-2</v>
      </c>
      <c r="B33" s="1">
        <v>8.0017864793684602E-3</v>
      </c>
      <c r="C33" s="1">
        <v>2.51648970863615E-2</v>
      </c>
      <c r="K33">
        <f t="shared" si="1"/>
        <v>3.1662086979376003E-2</v>
      </c>
      <c r="M33">
        <f t="shared" si="2"/>
        <v>0.33254518907216601</v>
      </c>
      <c r="N33" s="2"/>
    </row>
    <row r="34" spans="1:14" x14ac:dyDescent="0.2">
      <c r="A34" s="1">
        <v>3.3905482450660801E-2</v>
      </c>
      <c r="B34" s="1">
        <v>8.24137233037576E-3</v>
      </c>
      <c r="C34" s="1">
        <v>2.5918372988210599E-2</v>
      </c>
      <c r="K34" s="2">
        <f>SUM(K18:K33)</f>
        <v>2.3479992306286124</v>
      </c>
      <c r="M34" s="2">
        <f>SUM(M18:M33)</f>
        <v>3.246629084226647</v>
      </c>
      <c r="N34" s="2"/>
    </row>
    <row r="35" spans="1:14" x14ac:dyDescent="0.2">
      <c r="A35" s="1">
        <v>4.1185119440349499E-2</v>
      </c>
      <c r="B35" s="1">
        <v>8.4190743483326703E-3</v>
      </c>
      <c r="C35" s="1">
        <v>2.6477229814177501E-2</v>
      </c>
    </row>
    <row r="36" spans="1:14" x14ac:dyDescent="0.2">
      <c r="A36" s="1">
        <v>6.1657094559625203E-2</v>
      </c>
      <c r="B36" s="1">
        <v>8.6938823859374192E-3</v>
      </c>
      <c r="C36" s="1">
        <v>2.7341476317462601E-2</v>
      </c>
    </row>
    <row r="37" spans="1:14" x14ac:dyDescent="0.2">
      <c r="A37" s="1">
        <v>8.3892460742497302E-2</v>
      </c>
      <c r="B37" s="1">
        <v>8.8404139969056206E-3</v>
      </c>
      <c r="C37" s="1">
        <v>2.7802305023579901E-2</v>
      </c>
    </row>
    <row r="38" spans="1:14" x14ac:dyDescent="0.2">
      <c r="A38">
        <v>0.10376480220213601</v>
      </c>
      <c r="B38" s="1">
        <v>8.9182300484834803E-3</v>
      </c>
      <c r="C38" s="1">
        <v>2.80470294903815E-2</v>
      </c>
    </row>
    <row r="39" spans="1:14" x14ac:dyDescent="0.2">
      <c r="A39">
        <v>0.32507514281233302</v>
      </c>
      <c r="B39" s="1">
        <v>3.7100431115239203E-2</v>
      </c>
      <c r="C39">
        <v>0.116677511113533</v>
      </c>
    </row>
    <row r="40" spans="1:14" x14ac:dyDescent="0.2">
      <c r="A40">
        <v>0.73312106603142402</v>
      </c>
      <c r="B40">
        <v>0.21159818865243499</v>
      </c>
      <c r="C40">
        <v>0.66545722693656495</v>
      </c>
    </row>
    <row r="41" spans="1:14" x14ac:dyDescent="0.2">
      <c r="A41">
        <v>0.805385854480834</v>
      </c>
      <c r="B41">
        <v>0.31877196877076402</v>
      </c>
      <c r="C41">
        <v>1.0025091032879201</v>
      </c>
    </row>
    <row r="42" spans="1:14" x14ac:dyDescent="0.2">
      <c r="A42">
        <v>0.93303790293046396</v>
      </c>
      <c r="B42">
        <v>1.0732988522939599</v>
      </c>
      <c r="C42">
        <v>1.0025091032879201</v>
      </c>
    </row>
    <row r="43" spans="1:14" x14ac:dyDescent="0.2">
      <c r="A43">
        <v>0.94070317905376399</v>
      </c>
      <c r="B43">
        <v>1.22200112993391</v>
      </c>
      <c r="C43">
        <v>1.0025091032879201</v>
      </c>
    </row>
    <row r="44" spans="1:14" x14ac:dyDescent="0.2">
      <c r="A44">
        <v>0.94630703737519495</v>
      </c>
      <c r="B44">
        <v>1.3575802966435899</v>
      </c>
      <c r="C44">
        <v>1.0025091032879201</v>
      </c>
    </row>
    <row r="45" spans="1:14" x14ac:dyDescent="0.2">
      <c r="A45">
        <v>0.955588247266972</v>
      </c>
      <c r="B45">
        <v>1.3575802966435899</v>
      </c>
      <c r="C45">
        <v>1.0025091032879201</v>
      </c>
    </row>
    <row r="46" spans="1:14" x14ac:dyDescent="0.2">
      <c r="A46">
        <v>0.97411708588692603</v>
      </c>
      <c r="B46">
        <v>1.3575802966435899</v>
      </c>
      <c r="C46">
        <v>1.0025091032879201</v>
      </c>
    </row>
    <row r="49" spans="1:25" x14ac:dyDescent="0.2">
      <c r="A49" s="1">
        <v>1.6662176636911299E-2</v>
      </c>
      <c r="B49" s="1">
        <v>1.07279053017097E-2</v>
      </c>
      <c r="C49">
        <v>0</v>
      </c>
      <c r="D49" s="1">
        <v>6.7299471568753697E-2</v>
      </c>
    </row>
    <row r="50" spans="1:25" x14ac:dyDescent="0.2">
      <c r="A50" s="1">
        <v>2.89879964989605E-2</v>
      </c>
      <c r="B50" s="1">
        <v>1.87919032219887E-2</v>
      </c>
      <c r="C50">
        <v>0</v>
      </c>
      <c r="D50" s="1">
        <v>8.9244520495803101E-2</v>
      </c>
    </row>
    <row r="51" spans="1:25" x14ac:dyDescent="0.2">
      <c r="A51" s="1">
        <v>3.1305809696600698E-2</v>
      </c>
      <c r="B51" s="1">
        <v>2.03154210396264E-2</v>
      </c>
      <c r="C51">
        <v>0</v>
      </c>
      <c r="D51" s="1">
        <v>9.2825869233428199E-2</v>
      </c>
      <c r="T51">
        <v>-15.7997756708062</v>
      </c>
      <c r="U51">
        <v>-15.7971947417126</v>
      </c>
      <c r="V51">
        <v>-15.8227556305339</v>
      </c>
      <c r="W51">
        <v>-15.8237442763303</v>
      </c>
      <c r="X51">
        <v>-15.8001388817303</v>
      </c>
      <c r="Y51">
        <v>-15.824379416428499</v>
      </c>
    </row>
    <row r="52" spans="1:25" x14ac:dyDescent="0.2">
      <c r="A52" s="1">
        <v>3.4361174676877798E-2</v>
      </c>
      <c r="B52" s="1">
        <v>2.23767288413349E-2</v>
      </c>
      <c r="C52">
        <v>0</v>
      </c>
      <c r="D52" s="1">
        <v>9.7470056825905593E-2</v>
      </c>
      <c r="T52">
        <v>-15.773566536848101</v>
      </c>
      <c r="U52">
        <v>-15.797838440004901</v>
      </c>
      <c r="V52">
        <v>-15.8117181558579</v>
      </c>
      <c r="W52">
        <v>-15.8202257982623</v>
      </c>
      <c r="X52">
        <v>-15.800171372071199</v>
      </c>
      <c r="Y52">
        <v>-15.762443593503001</v>
      </c>
    </row>
    <row r="53" spans="1:25" x14ac:dyDescent="0.2">
      <c r="A53" s="1">
        <v>3.9275469478878701E-2</v>
      </c>
      <c r="B53" s="1">
        <v>2.5653478017852602E-2</v>
      </c>
      <c r="C53">
        <v>0</v>
      </c>
      <c r="D53">
        <v>0.10444596750346501</v>
      </c>
      <c r="T53">
        <v>-15.809686686686399</v>
      </c>
      <c r="U53">
        <v>-15.770670071209899</v>
      </c>
      <c r="V53">
        <v>-15.8954813384234</v>
      </c>
      <c r="W53">
        <v>-15.739891599770299</v>
      </c>
      <c r="X53">
        <v>-15.8244369092212</v>
      </c>
      <c r="Y53">
        <v>-15.7774432631363</v>
      </c>
    </row>
    <row r="54" spans="1:25" x14ac:dyDescent="0.2">
      <c r="A54" s="1">
        <v>5.8468618169854603E-2</v>
      </c>
      <c r="B54" s="1">
        <v>3.8715854751659097E-2</v>
      </c>
      <c r="C54">
        <v>0</v>
      </c>
      <c r="D54">
        <v>0.12872194840840301</v>
      </c>
      <c r="T54">
        <v>-15.827929157624601</v>
      </c>
      <c r="U54">
        <v>-15.8049260669512</v>
      </c>
      <c r="V54">
        <v>-15.818760867560499</v>
      </c>
      <c r="W54">
        <v>-15.824705853512</v>
      </c>
      <c r="X54">
        <v>-15.800859073895399</v>
      </c>
      <c r="Y54">
        <v>-15.7731713390107</v>
      </c>
    </row>
    <row r="55" spans="1:25" x14ac:dyDescent="0.2">
      <c r="A55" s="1">
        <v>6.7610808554021407E-2</v>
      </c>
      <c r="B55" s="1">
        <v>4.5033562960993E-2</v>
      </c>
      <c r="C55">
        <v>0</v>
      </c>
      <c r="D55">
        <v>0.139044939006118</v>
      </c>
      <c r="T55">
        <v>-15.7837061304716</v>
      </c>
      <c r="U55">
        <v>-15.7959434014204</v>
      </c>
      <c r="V55">
        <v>-15.8181346452422</v>
      </c>
      <c r="W55">
        <v>-15.826153072795901</v>
      </c>
      <c r="X55">
        <v>-15.8061225328515</v>
      </c>
      <c r="Y55">
        <v>-15.815061981626901</v>
      </c>
    </row>
    <row r="56" spans="1:25" x14ac:dyDescent="0.2">
      <c r="A56">
        <v>0.108865647394518</v>
      </c>
      <c r="B56" s="1">
        <v>7.4751311287645297E-2</v>
      </c>
      <c r="C56">
        <v>0</v>
      </c>
      <c r="D56">
        <v>0.18048854008124501</v>
      </c>
      <c r="T56">
        <v>-15.828223388360399</v>
      </c>
      <c r="U56">
        <v>-15.751417708397399</v>
      </c>
      <c r="V56">
        <v>-15.842944460569701</v>
      </c>
      <c r="W56">
        <v>-15.784358153763099</v>
      </c>
      <c r="X56">
        <v>-15.7862693921203</v>
      </c>
      <c r="Y56">
        <v>-15.863393512324</v>
      </c>
    </row>
    <row r="57" spans="1:25" x14ac:dyDescent="0.2">
      <c r="A57">
        <v>0.406414293874232</v>
      </c>
      <c r="B57">
        <v>0.35367268602457103</v>
      </c>
      <c r="C57">
        <v>0</v>
      </c>
      <c r="D57">
        <v>0.42725122282441402</v>
      </c>
      <c r="T57">
        <v>-15.8021812848772</v>
      </c>
      <c r="U57">
        <v>-15.7533552948066</v>
      </c>
      <c r="V57">
        <v>-15.812708773597199</v>
      </c>
      <c r="W57">
        <v>-15.779925216847399</v>
      </c>
      <c r="X57">
        <v>-15.786094846601999</v>
      </c>
      <c r="Y57">
        <v>-15.7656942495714</v>
      </c>
    </row>
    <row r="58" spans="1:25" x14ac:dyDescent="0.2">
      <c r="A58">
        <v>0.71129678691628495</v>
      </c>
      <c r="B58">
        <v>0.76040161623519198</v>
      </c>
      <c r="C58">
        <v>1</v>
      </c>
      <c r="D58">
        <v>0.81040871132192505</v>
      </c>
      <c r="T58">
        <v>-15.7937258835912</v>
      </c>
      <c r="U58">
        <v>-15.7637322412966</v>
      </c>
      <c r="V58">
        <v>-15.786752576195701</v>
      </c>
      <c r="W58">
        <v>-15.8089276377318</v>
      </c>
      <c r="X58">
        <v>-15.8545213724185</v>
      </c>
      <c r="Y58">
        <v>-15.867720682372999</v>
      </c>
    </row>
    <row r="59" spans="1:25" x14ac:dyDescent="0.2">
      <c r="A59">
        <v>0.76851296791947299</v>
      </c>
      <c r="B59">
        <v>0.81695607889147104</v>
      </c>
      <c r="C59">
        <v>1</v>
      </c>
      <c r="D59">
        <v>0.81042093831389195</v>
      </c>
      <c r="T59">
        <v>-15.8149210103957</v>
      </c>
      <c r="U59">
        <v>-15.7882942759401</v>
      </c>
      <c r="V59">
        <v>-15.7772192815852</v>
      </c>
      <c r="W59">
        <v>-15.845671238075299</v>
      </c>
      <c r="X59">
        <v>-15.8055727353261</v>
      </c>
      <c r="Y59">
        <v>-15.7964183235613</v>
      </c>
    </row>
    <row r="60" spans="1:25" x14ac:dyDescent="0.2">
      <c r="A60">
        <v>0.92727568956423001</v>
      </c>
      <c r="B60">
        <v>0.94929659801059596</v>
      </c>
      <c r="C60">
        <v>1</v>
      </c>
      <c r="D60">
        <v>0.81046679060368598</v>
      </c>
      <c r="T60">
        <v>-15.8398792998322</v>
      </c>
      <c r="U60">
        <v>-15.809703706633</v>
      </c>
      <c r="V60">
        <v>-15.813460600107399</v>
      </c>
      <c r="W60">
        <v>-15.8103294485545</v>
      </c>
      <c r="X60">
        <v>-15.7998519685703</v>
      </c>
      <c r="Y60">
        <v>-15.7711730337245</v>
      </c>
    </row>
    <row r="61" spans="1:25" x14ac:dyDescent="0.2">
      <c r="A61">
        <v>0.93942852268281296</v>
      </c>
      <c r="B61">
        <v>0.95815363089100503</v>
      </c>
      <c r="C61">
        <v>1</v>
      </c>
      <c r="D61">
        <v>0.81047206256469295</v>
      </c>
      <c r="T61">
        <v>-15.762475740412301</v>
      </c>
      <c r="U61">
        <v>-15.8370517877638</v>
      </c>
      <c r="V61">
        <v>-15.80916555788</v>
      </c>
      <c r="W61">
        <v>-15.7552767335798</v>
      </c>
      <c r="X61">
        <v>-15.822759306229599</v>
      </c>
      <c r="Y61">
        <v>-15.836135045734499</v>
      </c>
    </row>
    <row r="62" spans="1:25" x14ac:dyDescent="0.2">
      <c r="A62">
        <v>0.94519986990416305</v>
      </c>
      <c r="B62">
        <v>0.96230382264052405</v>
      </c>
      <c r="C62">
        <v>1</v>
      </c>
      <c r="D62">
        <v>0.81047477571492799</v>
      </c>
      <c r="T62">
        <v>-15.7897207052154</v>
      </c>
      <c r="U62">
        <v>-15.854382563804799</v>
      </c>
      <c r="V62">
        <v>-15.794831844732499</v>
      </c>
      <c r="W62">
        <v>-15.8307494628027</v>
      </c>
      <c r="X62">
        <v>-15.8469468621046</v>
      </c>
      <c r="Y62">
        <v>-15.832974782426801</v>
      </c>
    </row>
    <row r="63" spans="1:25" x14ac:dyDescent="0.2">
      <c r="A63">
        <v>0.94613443893383697</v>
      </c>
      <c r="B63">
        <v>0.96297254839888302</v>
      </c>
      <c r="C63">
        <v>1</v>
      </c>
      <c r="D63">
        <v>0.81047522999087995</v>
      </c>
      <c r="T63">
        <v>-15.801527317177699</v>
      </c>
      <c r="U63">
        <v>-15.7992597882794</v>
      </c>
      <c r="V63">
        <v>-15.7830926490719</v>
      </c>
      <c r="W63">
        <v>-15.802435724737</v>
      </c>
      <c r="X63">
        <v>-15.812746469590699</v>
      </c>
      <c r="Y63">
        <v>-15.832345182692199</v>
      </c>
    </row>
    <row r="64" spans="1:25" x14ac:dyDescent="0.2">
      <c r="A64">
        <v>0.97019972909834196</v>
      </c>
      <c r="B64">
        <v>0.97987685348494502</v>
      </c>
      <c r="C64">
        <v>1</v>
      </c>
      <c r="D64">
        <v>0.81048895554245404</v>
      </c>
      <c r="T64">
        <v>-15.7859674417767</v>
      </c>
      <c r="U64">
        <v>-15.768030181755799</v>
      </c>
      <c r="V64">
        <v>-15.8179627759277</v>
      </c>
      <c r="W64">
        <v>-15.8031261964493</v>
      </c>
      <c r="X64">
        <v>-15.804410625414301</v>
      </c>
      <c r="Y64">
        <v>-15.7515330248649</v>
      </c>
    </row>
    <row r="65" spans="20:25" x14ac:dyDescent="0.2">
      <c r="T65">
        <v>-15.857800219165901</v>
      </c>
      <c r="U65">
        <v>-15.7794492936567</v>
      </c>
      <c r="V65">
        <v>-15.783029511371501</v>
      </c>
      <c r="W65">
        <v>-15.800079468506601</v>
      </c>
      <c r="X65">
        <v>-15.7852381579522</v>
      </c>
      <c r="Y65">
        <v>-15.783685101126</v>
      </c>
    </row>
    <row r="66" spans="20:25" x14ac:dyDescent="0.2">
      <c r="T66">
        <v>-15.8044200106969</v>
      </c>
      <c r="U66">
        <v>-15.841064424305999</v>
      </c>
      <c r="V66">
        <v>-15.8095490846417</v>
      </c>
      <c r="W66">
        <v>-15.8047289936576</v>
      </c>
      <c r="X66">
        <v>-15.7783868693509</v>
      </c>
      <c r="Y66">
        <v>-15.793121817763801</v>
      </c>
    </row>
    <row r="67" spans="20:25" x14ac:dyDescent="0.2">
      <c r="T67">
        <v>-15.794744923271899</v>
      </c>
      <c r="U67">
        <v>-15.831269519925399</v>
      </c>
      <c r="V67">
        <v>-15.823327624990201</v>
      </c>
      <c r="W67">
        <v>-15.783850874318199</v>
      </c>
      <c r="X67">
        <v>-15.8132772053198</v>
      </c>
      <c r="Y67">
        <v>-15.775501530624499</v>
      </c>
    </row>
    <row r="68" spans="20:25" x14ac:dyDescent="0.2">
      <c r="T68">
        <v>-15.804424361278</v>
      </c>
      <c r="U68">
        <v>-15.827430486059701</v>
      </c>
      <c r="V68">
        <v>-15.812611877995501</v>
      </c>
      <c r="W68">
        <v>-15.851024943648399</v>
      </c>
      <c r="X68">
        <v>-15.813451455811901</v>
      </c>
      <c r="Y68">
        <v>-15.775157813116801</v>
      </c>
    </row>
    <row r="69" spans="20:25" x14ac:dyDescent="0.2">
      <c r="T69">
        <v>-15.769666098875501</v>
      </c>
      <c r="U69">
        <v>-15.782968847836299</v>
      </c>
      <c r="V69">
        <v>-15.787177738350801</v>
      </c>
      <c r="W69">
        <v>-15.820776672648201</v>
      </c>
      <c r="X69">
        <v>-15.7936309128203</v>
      </c>
      <c r="Y69">
        <v>-15.7947533257727</v>
      </c>
    </row>
    <row r="70" spans="20:25" x14ac:dyDescent="0.2">
      <c r="T70">
        <v>-15.828735543698</v>
      </c>
      <c r="U70">
        <v>-15.7620343835511</v>
      </c>
      <c r="V70">
        <v>-15.7830260466831</v>
      </c>
      <c r="W70">
        <v>-15.7999513290852</v>
      </c>
      <c r="X70">
        <v>-15.795206335948</v>
      </c>
      <c r="Y70">
        <v>-15.807249973684099</v>
      </c>
    </row>
    <row r="71" spans="20:25" x14ac:dyDescent="0.2">
      <c r="T71" s="2">
        <f t="shared" ref="T71:Y71" si="3">AVERAGE(T51:T70)</f>
        <v>-15.803653870553095</v>
      </c>
      <c r="U71" s="2">
        <f t="shared" si="3"/>
        <v>-15.795800861265585</v>
      </c>
      <c r="V71" s="2">
        <f t="shared" si="3"/>
        <v>-15.810185552065899</v>
      </c>
      <c r="W71" s="2">
        <f t="shared" si="3"/>
        <v>-15.805796634753795</v>
      </c>
      <c r="X71" s="2">
        <f t="shared" si="3"/>
        <v>-15.806504664267456</v>
      </c>
      <c r="Y71" s="2">
        <f t="shared" si="3"/>
        <v>-15.799967849653294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2018-07-24T18:06:35Z</dcterms:modified>
</cp:coreProperties>
</file>