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g/Dropbox/2. Laboral/IERMB/1_Projectes_en_curs/eu-silc_sim/Data/"/>
    </mc:Choice>
  </mc:AlternateContent>
  <xr:revisionPtr revIDLastSave="0" documentId="13_ncr:1_{D54BB029-21CF-7143-9B40-99E4D081018A}" xr6:coauthVersionLast="46" xr6:coauthVersionMax="46" xr10:uidLastSave="{00000000-0000-0000-0000-000000000000}"/>
  <bookViews>
    <workbookView xWindow="0" yWindow="500" windowWidth="20480" windowHeight="12300" firstSheet="1" activeTab="2" xr2:uid="{00000000-000D-0000-FFFF-FFFF00000000}"/>
  </bookViews>
  <sheets>
    <sheet name="PLANTILLA" sheetId="3" r:id="rId1"/>
    <sheet name="U3-ESP" sheetId="12" r:id="rId2"/>
    <sheet name="U5-ESP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2" l="1"/>
</calcChain>
</file>

<file path=xl/sharedStrings.xml><?xml version="1.0" encoding="utf-8"?>
<sst xmlns="http://schemas.openxmlformats.org/spreadsheetml/2006/main" count="190" uniqueCount="68">
  <si>
    <t>epa</t>
  </si>
  <si>
    <t>erto</t>
  </si>
  <si>
    <t>ambit</t>
  </si>
  <si>
    <t>param</t>
  </si>
  <si>
    <t>val</t>
  </si>
  <si>
    <t>Desembre</t>
  </si>
  <si>
    <t>c("Barcelona")</t>
  </si>
  <si>
    <t>U3</t>
  </si>
  <si>
    <t>Comentaris</t>
  </si>
  <si>
    <t>com a text</t>
  </si>
  <si>
    <t>cntx</t>
  </si>
  <si>
    <t>global</t>
  </si>
  <si>
    <t>smrf</t>
  </si>
  <si>
    <t>iteracions</t>
  </si>
  <si>
    <t>chunk_length</t>
  </si>
  <si>
    <t>Taxa_erto_proj</t>
  </si>
  <si>
    <t>Prop_cobra_IMV</t>
  </si>
  <si>
    <t>Prop_ofici_IMV</t>
  </si>
  <si>
    <t>Màxim risc de caure en ERTO Prov. Barcelona - Abril</t>
  </si>
  <si>
    <t>Descripció</t>
  </si>
  <si>
    <t>Font</t>
  </si>
  <si>
    <t>Doc Lara</t>
  </si>
  <si>
    <t>ambit2</t>
  </si>
  <si>
    <t>BCN</t>
  </si>
  <si>
    <t>seed_inicial</t>
  </si>
  <si>
    <t>Seed inicial per controlar la generació de seeds, equiparar entre U3 i U5</t>
  </si>
  <si>
    <t>epafile</t>
  </si>
  <si>
    <t>Anyos</t>
  </si>
  <si>
    <t>provs</t>
  </si>
  <si>
    <t>F1</t>
  </si>
  <si>
    <t>UN</t>
  </si>
  <si>
    <t>Data/F1/2021-02-01EPA_2018T1-2020T4.RDS</t>
  </si>
  <si>
    <t>F2</t>
  </si>
  <si>
    <t>bsl_data</t>
  </si>
  <si>
    <t>Data/F2/baseline/EMCV_1819_201211.RDS</t>
  </si>
  <si>
    <t>fct_inf</t>
  </si>
  <si>
    <t>0.4</t>
  </si>
  <si>
    <t>0.283</t>
  </si>
  <si>
    <t>U5</t>
  </si>
  <si>
    <t>ambit_var</t>
  </si>
  <si>
    <t>CAMB</t>
  </si>
  <si>
    <t>canvien amb els territoris</t>
  </si>
  <si>
    <t xml:space="preserve"> tar_target(
    F2_bsl_dt,
    readRDS(
      param$val[param$param == "bsl_data"]) %&gt;%
      filter( !!sym(param$val[param$param == "ambit_var"]) %in%
          eval(parse(text = param$val[param$param == "ambit"]))) )</t>
  </si>
  <si>
    <t>CAMB, DB040, DB020</t>
  </si>
  <si>
    <t>"Barcelona", "Cataluña", "ES"</t>
  </si>
  <si>
    <t xml:space="preserve">  tar_target(
    F1_dur_erto,
    read.csv2("Data/F1/210303_probs_durada_ERTOs.csv") %&gt;%
      filter(Territori == param$val[param$param == "ambit2"])
  )</t>
  </si>
  <si>
    <t>Taula calculada a partir de la EPA. Valors possibles:  "ESP", "CAT", "BCN"</t>
  </si>
  <si>
    <r>
      <rPr>
        <b/>
        <sz val="12"/>
        <color theme="1"/>
        <rFont val="Calibri"/>
        <family val="2"/>
        <scheme val="minor"/>
      </rPr>
      <t xml:space="preserve">Màxims 2020: </t>
    </r>
    <r>
      <rPr>
        <sz val="12"/>
        <color theme="1"/>
        <rFont val="Calibri"/>
        <family val="2"/>
        <scheme val="minor"/>
      </rPr>
      <t xml:space="preserve">
Prov. Bcn = 28,3
Catalunya = 28,0
Espanya = 26,5</t>
    </r>
  </si>
  <si>
    <t>mf_filtra_epa &lt;- function(epafile,
                          anyos = 2020,
                          provs = NULL,
                          trimestres = NULL){
  readRDS(epafile) %&gt;%
    {if(!is.null(anyos)) filter(., anyo %in% anyos) else .} %&gt;%
    {if(!is.null(provs)) filter(., PROV %in% provs) else .} %&gt;%
    {if(!is.null(trimestres)) filter(., trimestre %in% trimestres) else .}
}</t>
  </si>
  <si>
    <t xml:space="preserve"> tar_target(
    F2_bsl_dt,
    readRDS(
      param$val[param$param == "bsl_data"]) %&gt;%
      filter( !!sym(param$val[param$param == "ambit_var"]) %in%
          eval(parse(text = param$val[param$param == "ambit"]))) )
  tar_target(
    epa,
    mf_filtra_epa(
      epafile = param$val[param$param == "epafile"],
      provs   = eval(parse(text = param$val[param$param == "provs"]))))</t>
  </si>
  <si>
    <t>ambit3</t>
  </si>
  <si>
    <t>Filtre utilitzat per selecció document explotació etapa 3</t>
  </si>
  <si>
    <t>0.0398</t>
  </si>
  <si>
    <t>0.0429</t>
  </si>
  <si>
    <t>Espamya: 6.66</t>
  </si>
  <si>
    <t>Espanya: 6.00</t>
  </si>
  <si>
    <t>DB020</t>
  </si>
  <si>
    <t>c("ES")</t>
  </si>
  <si>
    <t>ESP</t>
  </si>
  <si>
    <t>Data/F2/baseline/ECV_2019_210407.rds</t>
  </si>
  <si>
    <t>0.5</t>
  </si>
  <si>
    <t>0.265</t>
  </si>
  <si>
    <t>0.0666</t>
  </si>
  <si>
    <t>0.06</t>
  </si>
  <si>
    <t>NULL</t>
  </si>
  <si>
    <t>c("Barcelona", "Tarragona", "Lleida", "Girona"); NULL</t>
  </si>
  <si>
    <t>Màxim risc de caure en ERTO Espanya - Abril</t>
  </si>
  <si>
    <t>contrafactic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</si>
</sst>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14" zoomScale="150" zoomScaleNormal="150" workbookViewId="0">
      <selection activeCell="F16" sqref="F16"/>
    </sheetView>
  </sheetViews>
  <sheetFormatPr baseColWidth="10" defaultColWidth="10.83203125" defaultRowHeight="16" x14ac:dyDescent="0.2"/>
  <cols>
    <col min="1" max="3" width="16.33203125" style="13" customWidth="1"/>
    <col min="4" max="4" width="12" style="1" customWidth="1"/>
    <col min="5" max="5" width="10" style="1" customWidth="1"/>
    <col min="6" max="6" width="16.33203125" style="1" customWidth="1"/>
    <col min="7" max="7" width="2.5" style="1" customWidth="1"/>
    <col min="8" max="8" width="53" style="14" customWidth="1"/>
    <col min="9" max="16384" width="10.83203125" style="1"/>
  </cols>
  <sheetData>
    <row r="1" spans="1:8" ht="15" customHeight="1" x14ac:dyDescent="0.2">
      <c r="A1" s="6" t="s">
        <v>10</v>
      </c>
      <c r="B1" s="6" t="s">
        <v>3</v>
      </c>
      <c r="C1" s="6" t="s">
        <v>4</v>
      </c>
      <c r="D1" s="3" t="s">
        <v>19</v>
      </c>
      <c r="E1" s="3" t="s">
        <v>20</v>
      </c>
      <c r="F1" s="3" t="s">
        <v>8</v>
      </c>
      <c r="G1" s="5"/>
      <c r="H1" s="14" t="s">
        <v>41</v>
      </c>
    </row>
    <row r="2" spans="1:8" s="4" customFormat="1" ht="15" x14ac:dyDescent="0.2">
      <c r="A2" s="7" t="s">
        <v>11</v>
      </c>
      <c r="B2" s="7" t="s">
        <v>0</v>
      </c>
      <c r="C2" s="7">
        <v>2020</v>
      </c>
      <c r="F2" s="4" t="s">
        <v>9</v>
      </c>
      <c r="H2" s="14"/>
    </row>
    <row r="3" spans="1:8" s="4" customFormat="1" ht="15" x14ac:dyDescent="0.2">
      <c r="A3" s="7" t="s">
        <v>11</v>
      </c>
      <c r="B3" s="7" t="s">
        <v>1</v>
      </c>
      <c r="C3" s="7" t="s">
        <v>5</v>
      </c>
      <c r="H3" s="14"/>
    </row>
    <row r="4" spans="1:8" s="4" customFormat="1" ht="75" customHeight="1" x14ac:dyDescent="0.2">
      <c r="A4" s="7" t="s">
        <v>11</v>
      </c>
      <c r="B4" s="8" t="s">
        <v>39</v>
      </c>
      <c r="C4" s="8" t="s">
        <v>40</v>
      </c>
      <c r="F4" s="4" t="s">
        <v>43</v>
      </c>
      <c r="H4" s="14" t="s">
        <v>42</v>
      </c>
    </row>
    <row r="5" spans="1:8" s="4" customFormat="1" ht="30" x14ac:dyDescent="0.2">
      <c r="A5" s="7" t="s">
        <v>11</v>
      </c>
      <c r="B5" s="8" t="s">
        <v>2</v>
      </c>
      <c r="C5" s="8" t="s">
        <v>6</v>
      </c>
      <c r="F5" s="4" t="s">
        <v>44</v>
      </c>
      <c r="H5" s="14"/>
    </row>
    <row r="6" spans="1:8" s="4" customFormat="1" ht="61" customHeight="1" x14ac:dyDescent="0.2">
      <c r="A6" s="7" t="s">
        <v>11</v>
      </c>
      <c r="B6" s="8" t="s">
        <v>22</v>
      </c>
      <c r="C6" s="8" t="s">
        <v>23</v>
      </c>
      <c r="F6" s="4" t="s">
        <v>46</v>
      </c>
      <c r="H6" s="14" t="s">
        <v>45</v>
      </c>
    </row>
    <row r="7" spans="1:8" s="4" customFormat="1" ht="45" x14ac:dyDescent="0.2">
      <c r="A7" s="4" t="s">
        <v>11</v>
      </c>
      <c r="B7" s="5" t="s">
        <v>50</v>
      </c>
      <c r="C7" s="5" t="s">
        <v>23</v>
      </c>
      <c r="F7" s="4" t="s">
        <v>51</v>
      </c>
    </row>
    <row r="8" spans="1:8" s="4" customFormat="1" ht="15" x14ac:dyDescent="0.2">
      <c r="A8" s="7" t="s">
        <v>12</v>
      </c>
      <c r="B8" s="7" t="s">
        <v>13</v>
      </c>
      <c r="C8" s="7">
        <v>1200</v>
      </c>
      <c r="H8" s="14"/>
    </row>
    <row r="9" spans="1:8" s="4" customFormat="1" ht="15" x14ac:dyDescent="0.2">
      <c r="A9" s="7" t="s">
        <v>12</v>
      </c>
      <c r="B9" s="7" t="s">
        <v>14</v>
      </c>
      <c r="C9" s="7">
        <v>200</v>
      </c>
      <c r="H9" s="14"/>
    </row>
    <row r="10" spans="1:8" ht="85" x14ac:dyDescent="0.2">
      <c r="A10" s="13" t="s">
        <v>12</v>
      </c>
      <c r="B10" s="9" t="s">
        <v>15</v>
      </c>
      <c r="C10" s="9" t="s">
        <v>37</v>
      </c>
      <c r="D10" s="2" t="s">
        <v>18</v>
      </c>
      <c r="E10" s="2" t="s">
        <v>21</v>
      </c>
      <c r="F10" s="2" t="s">
        <v>47</v>
      </c>
      <c r="G10" s="2"/>
    </row>
    <row r="11" spans="1:8" s="4" customFormat="1" ht="15" x14ac:dyDescent="0.2">
      <c r="A11" s="7" t="s">
        <v>12</v>
      </c>
      <c r="B11" s="8" t="s">
        <v>16</v>
      </c>
      <c r="C11" s="5" t="s">
        <v>52</v>
      </c>
      <c r="F11" s="15" t="s">
        <v>54</v>
      </c>
      <c r="H11" s="14"/>
    </row>
    <row r="12" spans="1:8" s="4" customFormat="1" ht="15" x14ac:dyDescent="0.2">
      <c r="A12" s="7" t="s">
        <v>12</v>
      </c>
      <c r="B12" s="8" t="s">
        <v>17</v>
      </c>
      <c r="C12" s="5" t="s">
        <v>53</v>
      </c>
      <c r="F12" s="15" t="s">
        <v>55</v>
      </c>
      <c r="H12" s="14"/>
    </row>
    <row r="13" spans="1:8" s="4" customFormat="1" ht="75" x14ac:dyDescent="0.2">
      <c r="A13" s="7" t="s">
        <v>12</v>
      </c>
      <c r="B13" s="7" t="s">
        <v>24</v>
      </c>
      <c r="C13" s="7">
        <v>7777</v>
      </c>
      <c r="D13" s="4" t="s">
        <v>25</v>
      </c>
      <c r="H13" s="14"/>
    </row>
    <row r="14" spans="1:8" ht="17" x14ac:dyDescent="0.2">
      <c r="A14" s="13" t="s">
        <v>29</v>
      </c>
      <c r="B14" s="10" t="s">
        <v>26</v>
      </c>
      <c r="C14" s="10" t="s">
        <v>31</v>
      </c>
    </row>
    <row r="15" spans="1:8" ht="17" x14ac:dyDescent="0.2">
      <c r="A15" s="13" t="s">
        <v>29</v>
      </c>
      <c r="B15" s="10" t="s">
        <v>27</v>
      </c>
      <c r="C15" s="10">
        <v>2020</v>
      </c>
    </row>
    <row r="16" spans="1:8" ht="113.25" customHeight="1" x14ac:dyDescent="0.2">
      <c r="A16" s="13" t="s">
        <v>29</v>
      </c>
      <c r="B16" s="11" t="s">
        <v>28</v>
      </c>
      <c r="C16" s="11" t="s">
        <v>6</v>
      </c>
      <c r="F16" s="1" t="s">
        <v>65</v>
      </c>
      <c r="H16" s="14" t="s">
        <v>48</v>
      </c>
    </row>
    <row r="17" spans="1:8" ht="17" x14ac:dyDescent="0.2">
      <c r="A17" s="13" t="s">
        <v>29</v>
      </c>
      <c r="B17" s="10" t="s">
        <v>30</v>
      </c>
      <c r="C17" s="10" t="s">
        <v>7</v>
      </c>
    </row>
    <row r="18" spans="1:8" ht="135" customHeight="1" x14ac:dyDescent="0.2">
      <c r="A18" s="13" t="s">
        <v>32</v>
      </c>
      <c r="B18" s="12" t="s">
        <v>33</v>
      </c>
      <c r="C18" s="12" t="s">
        <v>34</v>
      </c>
      <c r="H18" s="14" t="s">
        <v>49</v>
      </c>
    </row>
    <row r="19" spans="1:8" ht="17" x14ac:dyDescent="0.2">
      <c r="A19" s="13" t="s">
        <v>32</v>
      </c>
      <c r="B19" s="12" t="s">
        <v>35</v>
      </c>
      <c r="C19" s="12" t="s">
        <v>36</v>
      </c>
      <c r="F19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zoomScale="120" zoomScaleNormal="120" workbookViewId="0">
      <selection activeCell="C10" sqref="C10"/>
    </sheetView>
  </sheetViews>
  <sheetFormatPr baseColWidth="10" defaultColWidth="10.83203125" defaultRowHeight="16" x14ac:dyDescent="0.2"/>
  <cols>
    <col min="1" max="6" width="16.33203125" style="1" customWidth="1"/>
    <col min="7" max="7" width="54.5" style="1" customWidth="1"/>
    <col min="8" max="16384" width="10.83203125" style="1"/>
  </cols>
  <sheetData>
    <row r="1" spans="1:6" ht="17" x14ac:dyDescent="0.2">
      <c r="A1" s="3" t="s">
        <v>10</v>
      </c>
      <c r="B1" s="3" t="s">
        <v>3</v>
      </c>
      <c r="C1" s="3" t="s">
        <v>4</v>
      </c>
      <c r="D1" s="3" t="s">
        <v>19</v>
      </c>
      <c r="E1" s="3" t="s">
        <v>20</v>
      </c>
      <c r="F1" s="3"/>
    </row>
    <row r="2" spans="1:6" s="4" customFormat="1" ht="15" x14ac:dyDescent="0.2">
      <c r="A2" s="4" t="s">
        <v>11</v>
      </c>
      <c r="B2" s="4" t="s">
        <v>0</v>
      </c>
      <c r="C2" s="4">
        <v>2020</v>
      </c>
    </row>
    <row r="3" spans="1:6" s="4" customFormat="1" ht="15" x14ac:dyDescent="0.2">
      <c r="A3" s="4" t="s">
        <v>11</v>
      </c>
      <c r="B3" s="4" t="s">
        <v>1</v>
      </c>
      <c r="C3" s="4" t="s">
        <v>5</v>
      </c>
      <c r="F3" s="16"/>
    </row>
    <row r="4" spans="1:6" s="4" customFormat="1" ht="15" x14ac:dyDescent="0.2">
      <c r="A4" s="4" t="s">
        <v>11</v>
      </c>
      <c r="B4" s="4" t="s">
        <v>39</v>
      </c>
      <c r="C4" s="4" t="s">
        <v>56</v>
      </c>
      <c r="F4" s="16"/>
    </row>
    <row r="5" spans="1:6" s="4" customFormat="1" ht="15" x14ac:dyDescent="0.2">
      <c r="A5" s="4" t="s">
        <v>11</v>
      </c>
      <c r="B5" s="4" t="s">
        <v>2</v>
      </c>
      <c r="C5" s="4" t="s">
        <v>57</v>
      </c>
    </row>
    <row r="6" spans="1:6" s="4" customFormat="1" ht="15" x14ac:dyDescent="0.2">
      <c r="A6" s="4" t="s">
        <v>11</v>
      </c>
      <c r="B6" s="4" t="s">
        <v>22</v>
      </c>
      <c r="C6" s="4" t="s">
        <v>58</v>
      </c>
    </row>
    <row r="7" spans="1:6" s="4" customFormat="1" ht="15" x14ac:dyDescent="0.2">
      <c r="A7" s="4" t="s">
        <v>11</v>
      </c>
      <c r="B7" s="4" t="s">
        <v>50</v>
      </c>
      <c r="C7" s="4" t="s">
        <v>58</v>
      </c>
    </row>
    <row r="8" spans="1:6" s="4" customFormat="1" ht="15" x14ac:dyDescent="0.2">
      <c r="A8" s="4" t="s">
        <v>12</v>
      </c>
      <c r="B8" s="4" t="s">
        <v>13</v>
      </c>
      <c r="C8" s="4">
        <v>100</v>
      </c>
      <c r="D8" s="4">
        <f>25000/500</f>
        <v>50</v>
      </c>
    </row>
    <row r="9" spans="1:6" s="4" customFormat="1" ht="15" x14ac:dyDescent="0.2">
      <c r="A9" s="4" t="s">
        <v>12</v>
      </c>
      <c r="B9" s="4" t="s">
        <v>14</v>
      </c>
      <c r="C9" s="4">
        <v>20</v>
      </c>
    </row>
    <row r="10" spans="1:6" ht="51" x14ac:dyDescent="0.2">
      <c r="A10" s="1" t="s">
        <v>12</v>
      </c>
      <c r="B10" s="2" t="s">
        <v>15</v>
      </c>
      <c r="C10" s="17" t="s">
        <v>61</v>
      </c>
      <c r="D10" s="17" t="s">
        <v>66</v>
      </c>
      <c r="E10" s="2"/>
      <c r="F10" s="2"/>
    </row>
    <row r="11" spans="1:6" s="4" customFormat="1" ht="15" x14ac:dyDescent="0.2">
      <c r="A11" s="4" t="s">
        <v>12</v>
      </c>
      <c r="B11" s="4" t="s">
        <v>16</v>
      </c>
      <c r="C11" s="4" t="s">
        <v>62</v>
      </c>
      <c r="F11" s="16"/>
    </row>
    <row r="12" spans="1:6" s="4" customFormat="1" ht="15" x14ac:dyDescent="0.2">
      <c r="A12" s="4" t="s">
        <v>12</v>
      </c>
      <c r="B12" s="4" t="s">
        <v>17</v>
      </c>
      <c r="C12" s="4" t="s">
        <v>63</v>
      </c>
    </row>
    <row r="13" spans="1:6" s="4" customFormat="1" ht="60" x14ac:dyDescent="0.2">
      <c r="A13" s="4" t="s">
        <v>12</v>
      </c>
      <c r="B13" s="4" t="s">
        <v>24</v>
      </c>
      <c r="C13" s="4">
        <v>54321</v>
      </c>
      <c r="D13" s="4" t="s">
        <v>25</v>
      </c>
      <c r="E13" s="4">
        <v>29058</v>
      </c>
    </row>
    <row r="14" spans="1:6" ht="17" x14ac:dyDescent="0.2">
      <c r="A14" s="1" t="s">
        <v>29</v>
      </c>
      <c r="B14" t="s">
        <v>26</v>
      </c>
      <c r="C14" t="s">
        <v>31</v>
      </c>
    </row>
    <row r="15" spans="1:6" ht="17" x14ac:dyDescent="0.2">
      <c r="A15" s="1" t="s">
        <v>29</v>
      </c>
      <c r="B15" t="s">
        <v>27</v>
      </c>
      <c r="C15">
        <v>2020</v>
      </c>
    </row>
    <row r="16" spans="1:6" ht="17" x14ac:dyDescent="0.2">
      <c r="A16" s="1" t="s">
        <v>29</v>
      </c>
      <c r="B16" t="s">
        <v>28</v>
      </c>
      <c r="C16" t="s">
        <v>64</v>
      </c>
    </row>
    <row r="17" spans="1:3" ht="17" x14ac:dyDescent="0.2">
      <c r="A17" s="1" t="s">
        <v>29</v>
      </c>
      <c r="B17" t="s">
        <v>30</v>
      </c>
      <c r="C17" t="s">
        <v>7</v>
      </c>
    </row>
    <row r="18" spans="1:3" ht="51" x14ac:dyDescent="0.2">
      <c r="A18" s="1" t="s">
        <v>32</v>
      </c>
      <c r="B18" s="1" t="s">
        <v>33</v>
      </c>
      <c r="C18" s="1" t="s">
        <v>59</v>
      </c>
    </row>
    <row r="19" spans="1:3" ht="17" x14ac:dyDescent="0.2">
      <c r="A19" s="1" t="s">
        <v>32</v>
      </c>
      <c r="B19" s="1" t="s">
        <v>35</v>
      </c>
      <c r="C19" s="1" t="s">
        <v>60</v>
      </c>
    </row>
    <row r="20" spans="1:3" ht="17" x14ac:dyDescent="0.2">
      <c r="A20" s="18" t="s">
        <v>32</v>
      </c>
      <c r="B20" s="18" t="s">
        <v>67</v>
      </c>
      <c r="C20" s="18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tabSelected="1" zoomScale="150" zoomScaleNormal="150" workbookViewId="0">
      <selection activeCell="C9" sqref="C9"/>
    </sheetView>
  </sheetViews>
  <sheetFormatPr baseColWidth="10" defaultColWidth="10.83203125" defaultRowHeight="16" x14ac:dyDescent="0.2"/>
  <cols>
    <col min="1" max="4" width="16.33203125" style="1" customWidth="1"/>
    <col min="5" max="5" width="10.33203125" style="1" customWidth="1"/>
    <col min="6" max="6" width="16.33203125" style="1" customWidth="1"/>
    <col min="7" max="7" width="54.5" style="1" customWidth="1"/>
    <col min="8" max="16384" width="10.83203125" style="1"/>
  </cols>
  <sheetData>
    <row r="1" spans="1:6" ht="17" x14ac:dyDescent="0.2">
      <c r="A1" s="3" t="s">
        <v>10</v>
      </c>
      <c r="B1" s="3" t="s">
        <v>3</v>
      </c>
      <c r="C1" s="3" t="s">
        <v>4</v>
      </c>
      <c r="D1" s="3" t="s">
        <v>19</v>
      </c>
      <c r="E1" s="3" t="s">
        <v>20</v>
      </c>
      <c r="F1" s="3" t="s">
        <v>8</v>
      </c>
    </row>
    <row r="2" spans="1:6" s="4" customFormat="1" ht="15" x14ac:dyDescent="0.2">
      <c r="A2" s="4" t="s">
        <v>11</v>
      </c>
      <c r="B2" s="4" t="s">
        <v>0</v>
      </c>
      <c r="C2" s="4">
        <v>2020</v>
      </c>
      <c r="F2" s="16"/>
    </row>
    <row r="3" spans="1:6" s="4" customFormat="1" ht="15" x14ac:dyDescent="0.2">
      <c r="A3" s="4" t="s">
        <v>11</v>
      </c>
      <c r="B3" s="4" t="s">
        <v>1</v>
      </c>
      <c r="C3" s="4" t="s">
        <v>5</v>
      </c>
      <c r="F3" s="16"/>
    </row>
    <row r="4" spans="1:6" s="4" customFormat="1" ht="15" x14ac:dyDescent="0.2">
      <c r="A4" s="4" t="s">
        <v>11</v>
      </c>
      <c r="B4" s="4" t="s">
        <v>39</v>
      </c>
      <c r="C4" s="4" t="s">
        <v>56</v>
      </c>
      <c r="F4" s="16"/>
    </row>
    <row r="5" spans="1:6" s="4" customFormat="1" ht="15" x14ac:dyDescent="0.2">
      <c r="A5" s="4" t="s">
        <v>11</v>
      </c>
      <c r="B5" s="4" t="s">
        <v>2</v>
      </c>
      <c r="C5" s="4" t="s">
        <v>57</v>
      </c>
    </row>
    <row r="6" spans="1:6" s="4" customFormat="1" ht="15" x14ac:dyDescent="0.2">
      <c r="A6" s="4" t="s">
        <v>11</v>
      </c>
      <c r="B6" s="4" t="s">
        <v>22</v>
      </c>
      <c r="C6" s="4" t="s">
        <v>58</v>
      </c>
    </row>
    <row r="7" spans="1:6" s="4" customFormat="1" ht="15" x14ac:dyDescent="0.2">
      <c r="A7" s="4" t="s">
        <v>11</v>
      </c>
      <c r="B7" s="4" t="s">
        <v>50</v>
      </c>
      <c r="C7" s="4" t="s">
        <v>58</v>
      </c>
    </row>
    <row r="8" spans="1:6" s="4" customFormat="1" ht="15" x14ac:dyDescent="0.2">
      <c r="A8" s="4" t="s">
        <v>12</v>
      </c>
      <c r="B8" s="4" t="s">
        <v>13</v>
      </c>
      <c r="C8" s="4">
        <v>100</v>
      </c>
    </row>
    <row r="9" spans="1:6" s="4" customFormat="1" ht="15" x14ac:dyDescent="0.2">
      <c r="A9" s="4" t="s">
        <v>12</v>
      </c>
      <c r="B9" s="4" t="s">
        <v>14</v>
      </c>
      <c r="C9" s="4">
        <v>20</v>
      </c>
    </row>
    <row r="10" spans="1:6" ht="51" x14ac:dyDescent="0.2">
      <c r="A10" s="1" t="s">
        <v>12</v>
      </c>
      <c r="B10" s="2" t="s">
        <v>15</v>
      </c>
      <c r="C10" s="17" t="s">
        <v>61</v>
      </c>
      <c r="D10" s="17" t="s">
        <v>66</v>
      </c>
      <c r="E10" s="2"/>
      <c r="F10" s="2"/>
    </row>
    <row r="11" spans="1:6" s="4" customFormat="1" ht="15" x14ac:dyDescent="0.2">
      <c r="A11" s="4" t="s">
        <v>12</v>
      </c>
      <c r="B11" s="4" t="s">
        <v>16</v>
      </c>
      <c r="C11" s="4" t="s">
        <v>62</v>
      </c>
      <c r="F11" s="16"/>
    </row>
    <row r="12" spans="1:6" s="4" customFormat="1" ht="15" x14ac:dyDescent="0.2">
      <c r="A12" s="4" t="s">
        <v>12</v>
      </c>
      <c r="B12" s="4" t="s">
        <v>17</v>
      </c>
      <c r="C12" s="4" t="s">
        <v>63</v>
      </c>
    </row>
    <row r="13" spans="1:6" s="4" customFormat="1" ht="60" x14ac:dyDescent="0.2">
      <c r="A13" s="4" t="s">
        <v>12</v>
      </c>
      <c r="B13" s="4" t="s">
        <v>24</v>
      </c>
      <c r="C13" s="4">
        <v>54321</v>
      </c>
      <c r="D13" s="4" t="s">
        <v>25</v>
      </c>
    </row>
    <row r="14" spans="1:6" ht="17" x14ac:dyDescent="0.2">
      <c r="A14" s="1" t="s">
        <v>29</v>
      </c>
      <c r="B14" t="s">
        <v>26</v>
      </c>
      <c r="C14" t="s">
        <v>31</v>
      </c>
    </row>
    <row r="15" spans="1:6" ht="17" x14ac:dyDescent="0.2">
      <c r="A15" s="1" t="s">
        <v>29</v>
      </c>
      <c r="B15" t="s">
        <v>27</v>
      </c>
      <c r="C15">
        <v>2020</v>
      </c>
    </row>
    <row r="16" spans="1:6" ht="17" x14ac:dyDescent="0.2">
      <c r="A16" s="1" t="s">
        <v>29</v>
      </c>
      <c r="B16" t="s">
        <v>28</v>
      </c>
      <c r="C16" t="s">
        <v>64</v>
      </c>
    </row>
    <row r="17" spans="1:3" ht="17" x14ac:dyDescent="0.2">
      <c r="A17" s="1" t="s">
        <v>29</v>
      </c>
      <c r="B17" t="s">
        <v>30</v>
      </c>
      <c r="C17" t="s">
        <v>38</v>
      </c>
    </row>
    <row r="18" spans="1:3" ht="51" x14ac:dyDescent="0.2">
      <c r="A18" s="1" t="s">
        <v>32</v>
      </c>
      <c r="B18" s="1" t="s">
        <v>33</v>
      </c>
      <c r="C18" s="1" t="s">
        <v>59</v>
      </c>
    </row>
    <row r="19" spans="1:3" ht="17" x14ac:dyDescent="0.2">
      <c r="A19" s="1" t="s">
        <v>32</v>
      </c>
      <c r="B19" s="1" t="s">
        <v>35</v>
      </c>
      <c r="C19" s="1" t="s">
        <v>60</v>
      </c>
    </row>
    <row r="20" spans="1:3" ht="17" x14ac:dyDescent="0.2">
      <c r="A20" s="18" t="s">
        <v>32</v>
      </c>
      <c r="B20" s="18" t="s">
        <v>67</v>
      </c>
      <c r="C20" s="1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PLANTILLA</vt:lpstr>
      <vt:lpstr>U3-ESP</vt:lpstr>
      <vt:lpstr>U5-ESP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2021-03-02T09:40:13Z</dcterms:created>
  <dcterms:modified xsi:type="dcterms:W3CDTF">2021-09-13T12:25:11Z</dcterms:modified>
</cp:coreProperties>
</file>