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image" Target="/xl/media/image1.jpeg" Id="rId1" /></Relationships>
</file>

<file path=xl/drawings/_rels/drawing3.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133350</colOff>
      <row>0</row>
      <rowOff>159436</rowOff>
    </from>
    <to>
      <col>19</col>
      <colOff>228599</colOff>
      <row>34</row>
      <rowOff>103332</rowOff>
    </to>
    <pic>
      <nvPicPr>
        <cNvPr id="3" name="Imagem 1"/>
        <cNvPicPr>
          <a:picLocks noChangeAspect="1" noChangeArrowheads="1"/>
        </cNvPicPr>
      </nvPicPr>
      <blipFill>
        <a:blip r:embed="rId1"/>
        <a:srcRect/>
        <a:stretch>
          <a:fillRect/>
        </a:stretch>
      </blipFill>
      <spPr bwMode="auto">
        <a:xfrm>
          <a:off x="133350" y="159436"/>
          <a:ext cx="11677649" cy="6204996"/>
        </a:xfrm>
        <a:prstGeom prst="rect">
          <avLst/>
        </a:prstGeom>
        <a:ln w="38100" cap="sq">
          <a:solidFill>
            <a:srgbClr val="000000"/>
          </a:solidFill>
          <a:prstDash val="solid"/>
          <a:miter lim="800000"/>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14</col>
      <colOff>306034</colOff>
      <row>26</row>
      <rowOff>54673</rowOff>
    </to>
    <pic>
      <nvPicPr>
        <cNvPr id="2" name="Imagem 1"/>
        <cNvPicPr>
          <a:picLocks noChangeAspect="1"/>
        </cNvPicPr>
      </nvPicPr>
      <blipFill>
        <a:blip r:embed="rId1"/>
        <a:stretch>
          <a:fillRect/>
        </a:stretch>
      </blipFill>
      <spPr>
        <a:xfrm>
          <a:off x="0" y="0"/>
          <a:ext cx="8840434" cy="5001323"/>
        </a:xfrm>
        <a:prstGeom prst="rect">
          <avLst/>
        </a:prstGeom>
        <a:ln>
          <a:prstDash val="solid"/>
        </a:ln>
      </spPr>
    </pic>
    <clientData/>
  </twoCellAnchor>
  <twoCellAnchor editAs="oneCell">
    <from>
      <col>16</col>
      <colOff>0</colOff>
      <row>0</row>
      <rowOff>0</rowOff>
    </from>
    <to>
      <col>30</col>
      <colOff>321910</colOff>
      <row>26</row>
      <rowOff>16568</rowOff>
    </to>
    <pic>
      <nvPicPr>
        <cNvPr id="3" name="Imagem 2"/>
        <cNvPicPr>
          <a:picLocks noChangeAspect="1"/>
        </cNvPicPr>
      </nvPicPr>
      <blipFill>
        <a:blip r:embed="rId2"/>
        <a:stretch>
          <a:fillRect/>
        </a:stretch>
      </blipFill>
      <spPr>
        <a:xfrm>
          <a:off x="9753600" y="0"/>
          <a:ext cx="8849960" cy="4963218"/>
        </a:xfrm>
        <a:prstGeom prst="rect">
          <avLst/>
        </a:prstGeom>
        <a:ln>
          <a:prstDash val="solid"/>
        </a:ln>
      </spPr>
    </pic>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379">
  <r>
    <x v="0"/>
    <s v="Cobrança e Contestação"/>
    <n v="12555846"/>
    <n v="0"/>
    <n v="2512611298969"/>
    <s v="SUPERMERCADOS BOA LJ01"/>
    <m/>
    <s v="Ajuste de cobrança / faturamento"/>
    <m/>
    <m/>
    <x v="0"/>
    <s v="Médio"/>
    <s v="Análise e Ajuste Condições | Boa Supermercado e Superpão | 1018 | 213299"/>
    <x v="0"/>
    <d v="2025-12-12T00:00:00"/>
    <x v="0"/>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s v="Médio"/>
    <s v="1018 Financeiro | Desejo falar com o setor financeiro | Fernanda Camarneira | fernanda.scamarneira@cielo.com.br"/>
    <x v="1"/>
    <d v="2025-10-17T00:00:00"/>
    <x v="1"/>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s v="Médio"/>
    <s v="1018 Financeiro | Desejo falar com o setor financeiro | Danilo | danilo_nunes@carrefour.com"/>
    <x v="2"/>
    <d v="2025-10-15T00:00:00"/>
    <x v="2"/>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s v="Médio"/>
    <s v="1003 Cancelamento de Contrato: Contábil Hub"/>
    <x v="3"/>
    <d v="2026-06-25T00:00:00"/>
    <x v="2"/>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s v="Médio"/>
    <s v="1011 Velocity Check | Estou em produção e tenho uma dúvida | Monica Murer | monica.murer@newfold.com"/>
    <x v="4"/>
    <d v="2026-01-06T00:00:00"/>
    <x v="3"/>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s v="Médio"/>
    <s v="1018 Financeiro | Desejo falar com o setor financeiro | Pâmela | pamela.cristina@santuarionacional.com"/>
    <x v="5"/>
    <d v="2026-06-29T00:00:00"/>
    <x v="4"/>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s v="Médio"/>
    <s v="1018 Financeiro | Desejo falar com o setor financeiro | Caroline Mendes | carolineal@cielo.com.br"/>
    <x v="6"/>
    <d v="2025-12-11T00:00:00"/>
    <x v="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s v="Médio"/>
    <s v="1018 Financeiro | Desejo falar com o setor financeiro | Giulia | giuliac@cielo.com.br"/>
    <x v="7"/>
    <d v="2026-02-19T00:00:00"/>
    <x v="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s v="Médio"/>
    <s v="Cancelamento Braspag"/>
    <x v="8"/>
    <d v="2026-06-26T00:00:00"/>
    <x v="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s v="Médio"/>
    <s v="1018 Financeiro | Desejo falar com o setor financeiro | Clarissa Rissi | clarissa.rissi@cielo.com.br"/>
    <x v="9"/>
    <d v="2026-01-08T00:00:00"/>
    <x v="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s v="Médio"/>
    <s v="1018 Financeiro | Desejo falar com o setor financeiro | GIOVANNA | giovannabellotto@momentum.com.br"/>
    <x v="10"/>
    <d v="2025-12-09T00:00:00"/>
    <x v="6"/>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s v="Médio"/>
    <s v="1018 Financeiro | Desejo falar com o setor financeiro | Caroline Mendes | carolineal@cielo.com.br"/>
    <x v="11"/>
    <d v="2026-02-02T00:00:00"/>
    <x v="6"/>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s v="Médio"/>
    <s v="1018 Financeiro | Desejo falar com o setor financeiro | Larissa Venancio | larissave@cielo.com.br"/>
    <x v="12"/>
    <d v="2025-12-12T00:00:00"/>
    <x v="6"/>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s v="Médio"/>
    <s v="1018 Financeiro | Desejo falar com o setor financeiro | PASSARELA MODAS LTDA EM RECUPERACAO | ariane.pasilva@cielo.com.br"/>
    <x v="13"/>
    <d v="2026-01-20T00:00:00"/>
    <x v="6"/>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s v="Médio"/>
    <s v="1018 Financeiro | Desejo falar com o setor financeiro | Mariane Oliveira dos Santos | mariane.santos@cielo.com.br"/>
    <x v="14"/>
    <d v="2026-01-21T00:00:00"/>
    <x v="6"/>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s v="Médio"/>
    <s v="1018 Financeiro | Desejo falar com o setor financeiro | Aria | ariane.pasilva@cielo.com.br"/>
    <x v="15"/>
    <d v="2026-02-05T00:00:00"/>
    <x v="6"/>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s v="Médio"/>
    <s v="1018 Financeiro | Desejo falar com o setor financeiro | Giulia | giuliac@cielo.com.br"/>
    <x v="16"/>
    <d v="2026-02-09T00:00:00"/>
    <x v="6"/>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s v="Médio"/>
    <s v="1018 Financeiro | Desejo falar com o setor financeiro | Mariane Oliveira dos Santos | mariane.santos@cielo.com.br"/>
    <x v="17"/>
    <d v="2026-02-09T00:00:00"/>
    <x v="6"/>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s v="Médio"/>
    <s v="1018 Financeiro | Desejo falar com o setor financeiro | Joice Rosa | joice.dsilva@cielo.com.br"/>
    <x v="17"/>
    <d v="2026-01-09T00:00:00"/>
    <x v="6"/>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s v="Médio"/>
    <s v="1018 Financeiro | Desejo falar com o setor financeiro | INFRACOMMERCE TATIX COMERCIO E PARTICIPACOES LTDA | ariane.pasilva@cielo.com.br"/>
    <x v="17"/>
    <d v="2026-01-08T00:00:00"/>
    <x v="6"/>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s v="Médio"/>
    <s v="1018 Financeiro | Desejo falar com o setor financeiro | INFRACOMMERCE TATIX COMERCIO E PARTICIPACOES LTDA | ariane.pasilva@cielo.com.br"/>
    <x v="17"/>
    <d v="2025-12-29T00:00:00"/>
    <x v="6"/>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s v="Médio"/>
    <s v="1018 Financeiro | Desejo falar com o setor financeiro | Ariane de Paula Silva | ariane.pasilva@cielo.com.br"/>
    <x v="17"/>
    <d v="2026-06-22T00:00:00"/>
    <x v="6"/>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s v="Médio"/>
    <s v="1018 Financeiro | Desejo falar com o setor financeiro | Ariane de Paula Silva | ariane.pasilva@cielo.com.br"/>
    <x v="17"/>
    <d v="2025-12-29T00:00:00"/>
    <x v="6"/>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s v="Médio"/>
    <s v="1018 Financeiro | Desejo falar com o setor financeiro | Ariane de Paula Silva | ariane.pasilva@cielo.com.br"/>
    <x v="17"/>
    <d v="2026-05-19T00:00:00"/>
    <x v="6"/>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s v="Médio"/>
    <s v="1018 Financeiro | Desejo falar com o setor financeiro | COVABRA SUPERMERCADOS LTDA | ariane.pasilva@cielo.com.br"/>
    <x v="18"/>
    <d v="2026-05-22T00:00:00"/>
    <x v="6"/>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s v="Médio"/>
    <s v="1018 Financeiro | Desejo falar com o setor financeiro | M.P. IDALGO INDUSTRIA E COMERCIO DE ACESSORIOS DE MODA LTDA | ariane.pasilva@cielo.com.br"/>
    <x v="19"/>
    <d v="2026-01-30T00:00:00"/>
    <x v="7"/>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s v="Médio"/>
    <s v="1018 Financeiro | Desejo falar com o setor financeiro | Fernanda Santana Camarneira | fernanda.scamarneira@cielo.com.br"/>
    <x v="20"/>
    <d v="2026-01-22T00:00:00"/>
    <x v="7"/>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s v="Médio"/>
    <s v="1018 Financeiro | Desejo falar com o setor financeiro | KALUNGA SA | ariane.pasilva@cielo.com.br"/>
    <x v="21"/>
    <d v="2026-03-13T00:00:00"/>
    <x v="7"/>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s v="Médio"/>
    <s v="1018 Financeiro | Desejo falar com o setor financeiro | Caroline Mendes | carolineal@cielo.com.br"/>
    <x v="22"/>
    <d v="2026-01-13T00:00:00"/>
    <x v="7"/>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s v="Médio"/>
    <s v="1018 Financeiro | Desejo falar com o setor financeiro | BLOMME LTDA | ariane.pasilva@cielo.com.br"/>
    <x v="22"/>
    <d v="2026-01-09T00:00:00"/>
    <x v="7"/>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s v="Médio"/>
    <s v="1018 Financeiro | Desejo falar com o setor financeiro | Lenon Oliveira | lenon.oliveira@savegnago.com.br"/>
    <x v="23"/>
    <d v="2026-02-06T00:00:00"/>
    <x v="7"/>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s v="Médio"/>
    <s v="1018 Financeiro | Desejo falar com o setor financeiro | Isabella | isabella.lestingi@cielo.com.br"/>
    <x v="24"/>
    <d v="2026-01-20T00:00:00"/>
    <x v="7"/>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s v="Médio"/>
    <s v="1018 Financeiro | Desejo falar com o setor financeiro | Raphael Palmeira | raphael.palmeira@cielo.com.br"/>
    <x v="24"/>
    <d v="2026-05-20T00:00:00"/>
    <x v="7"/>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s v="Médio"/>
    <s v="1018 Financeiro | Desejo falar com o setor financeiro | Clarissa Rissi | clarissa.rissi@cielo.com.br"/>
    <x v="25"/>
    <d v="2026-02-09T00:00:00"/>
    <x v="7"/>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s v="Médio"/>
    <s v="1002 Portais E-commerce | Estou com um problema em produção e preciso de ajuda | Raquel Bencini | raquel.bencini@mbrf.com"/>
    <x v="25"/>
    <d v="2026-01-28T00:00:00"/>
    <x v="7"/>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s v="Médio"/>
    <s v="1018 Financeiro | Desejo falar com o setor financeiro | vinicius ferraz | vferraz@recordtv.com.br"/>
    <x v="26"/>
    <d v="2026-01-22T00:00:00"/>
    <x v="7"/>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s v="Médio"/>
    <s v="1018 Financeiro | Desejo falar com o setor financeiro | COMERCIAL E IMPORTADORA DE PNEUS LTDA | ariane.pasilva@cielo.com.br"/>
    <x v="26"/>
    <d v="2026-02-20T00:00:00"/>
    <x v="7"/>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s v="Médio"/>
    <s v="1018 Financeiro | Desejo falar com o setor financeiro | GSE COMERCIO DE ROUPAS LTDA | ariane.pasilva@cielo.com.br"/>
    <x v="26"/>
    <d v="2026-01-21T00:00:00"/>
    <x v="7"/>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s v="Médio"/>
    <s v="1018 Financeiro | Desejo falar com o setor financeiro | Daiani | daiani.sopran@herval.com.br"/>
    <x v="27"/>
    <d v="2026-04-02T00:00:00"/>
    <x v="7"/>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s v="Médio"/>
    <s v="1018 Financeiro | Desejo falar com o setor financeiro | Emiliana Lima | emiliana.lima@newland.com.br"/>
    <x v="27"/>
    <d v="2026-03-26T00:00:00"/>
    <x v="7"/>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s v="Alta"/>
    <s v="1018 Financeiro | Desejo falar com o setor financeiro | WISHPAG LTDA | ariane.pasilva@cielo.com.br"/>
    <x v="28"/>
    <d v="2026-05-15T00:00:00"/>
    <x v="7"/>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s v="Médio"/>
    <s v="1018 Financeiro | Desejo falar com o setor financeiro | CINEMARK BRASIL S.A. | ariane.pasilva@cielo.com.br"/>
    <x v="28"/>
    <d v="2026-01-23T00:00:00"/>
    <x v="7"/>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s v="Médio"/>
    <s v="1018 Financeiro | Desejo falar com o setor financeiro | BERTOLINI S/A | bordini@cielo.com.br"/>
    <x v="29"/>
    <d v="2026-03-27T00:00:00"/>
    <x v="7"/>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s v="Médio"/>
    <s v="1018 Financeiro | Desejo falar com o setor financeiro | Pedro Sales Queiroz Martins | pedro.martins@bateriasmoura.com"/>
    <x v="29"/>
    <d v="2026-04-02T00:00:00"/>
    <x v="7"/>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s v="Médio"/>
    <s v="1018 Financeiro | Desejo falar com o setor financeiro | Matheus Paulielo | matheus.psilva@cielo.com.br"/>
    <x v="30"/>
    <d v="2026-01-29T00:00:00"/>
    <x v="7"/>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s v="Médio"/>
    <s v="1018 Financeiro | Desejo falar com o setor financeiro | AGRO-COMERCIAL AFUBRA LTDA | ariane.pasilva@cielo.com.br"/>
    <x v="31"/>
    <d v="2026-01-29T00:00:00"/>
    <x v="7"/>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s v="Médio"/>
    <s v="1018 Financeiro | Desejo falar com o setor financeiro | CLARO S.A. | ariane.pasilva@cielo.com.br"/>
    <x v="31"/>
    <d v="2026-02-06T00:00:00"/>
    <x v="7"/>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s v="Médio"/>
    <s v="1018 Financeiro | Desejo falar com o setor financeiro | CINEMARK BRASIL S.A. | ariane.pasilva@cielo.com.br"/>
    <x v="31"/>
    <d v="2026-02-20T00:00:00"/>
    <x v="7"/>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s v="Médio"/>
    <s v="1018 Financeiro | Desejo falar com o setor financeiro | Yasmin Melo | yasmin.melo@pneubras.com"/>
    <x v="32"/>
    <d v="2026-02-20T00:00:00"/>
    <x v="8"/>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s v="Médio"/>
    <s v="1018 Financeiro | Desejo falar com o setor financeiro | Elaine Nascimento | elaine.nascimento@espm.br"/>
    <x v="32"/>
    <d v="2026-02-11T00:00:00"/>
    <x v="8"/>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s v="Médio"/>
    <s v="1018 Financeiro | Desejo falar com o setor financeiro | Giulia | giuliac@cielo.com.br"/>
    <x v="33"/>
    <d v="2026-02-10T00:00:00"/>
    <x v="8"/>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s v="Médio"/>
    <s v="1018 Financeiro | Desejo falar com o setor financeiro | SERASA S.A. | ariane.pasilva@cielo.com.br"/>
    <x v="33"/>
    <d v="2026-03-05T00:00:00"/>
    <x v="8"/>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s v="Médio"/>
    <s v="1018 Financeiro | Desejo falar com o setor financeiro | Mariane Oliveira dos Santos | marianeodossantos@gmail.com"/>
    <x v="34"/>
    <d v="2026-02-11T00:00:00"/>
    <x v="8"/>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s v="Médio"/>
    <s v="1018 Financeiro | Desejo falar com o setor financeiro | ALFA AGENCIA DE VIAGENS LTDA | bordini@cielo.com.br"/>
    <x v="34"/>
    <d v="2026-02-11T00:00:00"/>
    <x v="8"/>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s v="Médio"/>
    <s v="1001 Split de Pagamento | Carta de cancelamento Split | Elaine Nascimento | elaine.nascimento@espm.br"/>
    <x v="34"/>
    <d v="2026-02-11T00:00:00"/>
    <x v="8"/>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s v="Médio"/>
    <s v="1018 Financeiro | Desejo falar com o setor financeiro | Mariane Oliveira dos Santos | mariane.santos@cielo.com.br"/>
    <x v="35"/>
    <d v="2026-02-12T00:00:00"/>
    <x v="8"/>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s v="Médio"/>
    <s v="1018 Financeiro | Desejo falar com o setor financeiro | Caroline Mendes | carolineal@cielo.com.br"/>
    <x v="36"/>
    <d v="2026-04-13T00:00:00"/>
    <x v="8"/>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s v="Médio"/>
    <s v="1018 Financeiro | Desejo falar com o setor financeiro | Clarissa | clarissa.rissi@cielo.com.br"/>
    <x v="37"/>
    <d v="2026-04-17T00:00:00"/>
    <x v="8"/>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s v="Médio"/>
    <s v="1018 Financeiro | Desejo falar com o setor financeiro | Clarissa | clarissa.rissi@cielo.com.br"/>
    <x v="37"/>
    <d v="2026-06-02T00:00:00"/>
    <x v="8"/>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s v="Médio"/>
    <s v="1018 Financeiro | Desejo falar com o setor financeiro | Júlia Angelolozzi | julia.djesus@cielo.com.br"/>
    <x v="38"/>
    <d v="2026-02-24T00:00:00"/>
    <x v="8"/>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s v="Médio"/>
    <s v="1018 Financeiro | Desejo falar com o setor financeiro | Joice Rosa | joice.dsilva@cielo.com.br"/>
    <x v="39"/>
    <d v="2026-05-18T00:00:00"/>
    <x v="9"/>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s v="Médio"/>
    <s v="1018 Financeiro | Desejo falar com o setor financeiro | Clarissa | clarissa.rissi@cielo.com.br"/>
    <x v="39"/>
    <d v="2026-04-15T00:00:00"/>
    <x v="9"/>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s v="Médio"/>
    <s v="1018 Financeiro | Desejo falar com o setor financeiro | Renata Sombra | renata.sombra@autopass.com.br"/>
    <x v="39"/>
    <d v="2026-03-18T00:00:00"/>
    <x v="9"/>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s v="Médio"/>
    <s v="1018 Financeiro | Desejo falar com o setor financeiro | Bianca dos Santos | bianca.lourdes@corpay.com.br"/>
    <x v="39"/>
    <d v="2026-03-26T00:00:00"/>
    <x v="9"/>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s v="Médio"/>
    <s v="1018 Financeiro | Desejo falar com o setor financeiro | Oza Selvino | financeiro@farmaciaartmed.com.br"/>
    <x v="39"/>
    <d v="2026-04-09T00:00:00"/>
    <x v="9"/>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s v="Médio"/>
    <s v="1018 Financeiro | Desejo falar com o setor financeiro | Larissa Venancio Nascimento Araujo | larissave@cielo.com.br"/>
    <x v="40"/>
    <d v="2026-03-03T00:00:00"/>
    <x v="9"/>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s v="Médio"/>
    <s v="1018 Financeiro | Desejo falar com o setor financeiro | Gállica Manipulação Farmacêutica Ltda. | rachel@gallica.com.br"/>
    <x v="40"/>
    <d v="2026-03-04T00:00:00"/>
    <x v="9"/>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s v="Médio"/>
    <s v="1018 Financeiro | Desejo falar com o setor financeiro | MINERAUX BEAUTY LTDA | ariane.pasilva@cielo.com.br"/>
    <x v="41"/>
    <d v="2026-04-10T00:00:00"/>
    <x v="9"/>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s v="Médio"/>
    <s v="1018 Financeiro | Desejo falar com o setor financeiro | patrick Arlenn Rodrigues Cruz | patrick.cruz@paytrack.com.br"/>
    <x v="42"/>
    <d v="2026-03-05T00:00:00"/>
    <x v="9"/>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s v="Médio"/>
    <s v="1018 Financeiro | Desejo falar com o setor financeiro | Mariane Oliveira dos Santos | mariane.santos@cielo.com.br"/>
    <x v="42"/>
    <d v="2026-03-26T00:00:00"/>
    <x v="9"/>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s v="Médio"/>
    <s v="1018 Financeiro | Desejo falar com o setor financeiro | Silvio Cesar | silviocesar@riozen.com.br"/>
    <x v="43"/>
    <d v="2026-04-22T00:00:00"/>
    <x v="9"/>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s v="Médio"/>
    <s v="1018 Financeiro | Desejo falar com o setor financeiro | Larissa Venancio Nascimento Araujo | larissa.naraujo@cielo.com.br"/>
    <x v="44"/>
    <d v="2026-04-01T00:00:00"/>
    <x v="9"/>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s v="Médio"/>
    <s v="1018 Financeiro | Desejo falar com o setor financeiro | Fernanda Camarneira | fernanda.scamarneira@cielo.com.br"/>
    <x v="44"/>
    <d v="2026-03-10T00:00:00"/>
    <x v="9"/>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s v="Médio"/>
    <s v="1002 Portais E-commerce | Estou com um problema em produção e preciso de ajuda | Cleber de Jesus da Silva | cleberjesus@ibm.com"/>
    <x v="44"/>
    <d v="2026-05-15T00:00:00"/>
    <x v="9"/>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s v="Médio"/>
    <s v="1018 Financeiro | Desejo falar com o setor financeiro | Mariane Oliveira dos Santos | mariane.santos@cielo.com.br"/>
    <x v="45"/>
    <d v="2026-05-15T00:00:00"/>
    <x v="9"/>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s v="Médio"/>
    <s v="1018 Financeiro | Desejo falar com o setor financeiro | Debora | cobrancati@cinemark.com.br"/>
    <x v="45"/>
    <d v="2026-05-11T00:00:00"/>
    <x v="9"/>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s v="Médio"/>
    <s v="1018 Financeiro | Desejo falar com o setor financeiro | Ingrid Soares | ingrid.soares@inbrands.com.br"/>
    <x v="45"/>
    <d v="2026-05-11T00:00:00"/>
    <x v="9"/>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s v="Médio"/>
    <s v="1018 Financeiro | Desejo falar com o setor financeiro | HYPER CASH PAY LTDA | ariane.pasilva@cielo.com.br"/>
    <x v="46"/>
    <d v="2026-04-23T00:00:00"/>
    <x v="9"/>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s v="Médio"/>
    <s v="1018 Financeiro | Desejo falar com o setor financeiro | Rodrigo Alves Costa | rodrigo@pousadaportomare.com.br"/>
    <x v="47"/>
    <d v="2026-04-07T00:00:00"/>
    <x v="9"/>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s v="Médio"/>
    <s v="1018 Financeiro | Desejo falar com o setor financeiro | M.P. IDALGO INDUSTRIA E COMERCIO DE | ariane.pasilva@cielo.com.br"/>
    <x v="48"/>
    <d v="2026-05-06T00:00:00"/>
    <x v="9"/>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s v="Alta"/>
    <s v="1018 Financeiro | Desejo falar com o setor financeiro | SAVEGNAGO-SUPERMERCADOS LTDA | lenon.oliveira@savegnago.com.br"/>
    <x v="48"/>
    <d v="2026-04-06T00:00:00"/>
    <x v="9"/>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s v="Médio"/>
    <s v="1003 Gateway de Pagamento | Estou com um problema em produção e preciso de ajuda | Paula Maldonado Nishiwaki | paula.nishiwaki@amway.com"/>
    <x v="49"/>
    <d v="2026-05-15T00:00:00"/>
    <x v="9"/>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s v="Médio"/>
    <s v="1018 Financeiro | Desejo falar com o setor financeiro | Gabriel Dias | gabriel.silva@febrafar.com.br"/>
    <x v="50"/>
    <d v="2026-03-25T00:00:00"/>
    <x v="9"/>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s v="Médio"/>
    <s v="1018 Financeiro | Desejo falar com o setor financeiro | PAYTRACK TECNOLOGIA LTDA | ariane.pasilva@cielo.com.br"/>
    <x v="50"/>
    <d v="2026-05-22T00:00:00"/>
    <x v="9"/>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s v="Médio"/>
    <s v="1018 Financeiro | Desejo falar com o setor financeiro | Joice Rosa | joice.dsilva@cielo.com.br"/>
    <x v="50"/>
    <d v="2026-03-25T00:00:00"/>
    <x v="9"/>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s v="Médio"/>
    <s v="1018 Financeiro | Desejo falar com o setor financeiro | PLANNE SOFTWARE LTDA | ariane.pasilva@cielo.com.br"/>
    <x v="50"/>
    <d v="2026-03-25T00:00:00"/>
    <x v="9"/>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s v="Médio"/>
    <s v="1018 Financeiro | Desejo falar com o setor financeiro | Mariane Oliveira dos Santos | mariane.santos@cielo.com.br"/>
    <x v="51"/>
    <d v="2026-03-26T00:00:00"/>
    <x v="9"/>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s v="Médio"/>
    <s v="1018 Financeiro | Desejo falar com o setor financeiro | Larissa Venancio Nascimento Araujo | larissave@cielo.com.br"/>
    <x v="51"/>
    <d v="2026-03-26T00:00:00"/>
    <x v="9"/>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s v="Médio"/>
    <s v="1018 Financeiro | Desejo falar com o setor financeiro | Mariane Oliveira dos Santos | mariane.santos@cielo.com.br"/>
    <x v="52"/>
    <d v="2026-03-27T00:00:00"/>
    <x v="9"/>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s v="Médio"/>
    <s v="1018 Financeiro | Desejo falar com o setor financeiro | Fernanda Camarneira | fernanda.scamarneira@cielo.com.br"/>
    <x v="52"/>
    <d v="2026-03-30T00:00:00"/>
    <x v="9"/>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s v="Médio"/>
    <s v="1018 Financeiro | Desejo falar com o setor financeiro | Nick | nick.xavier@covabra.com.br"/>
    <x v="53"/>
    <d v="2026-03-31T00:00:00"/>
    <x v="9"/>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s v="Médio"/>
    <s v="1018 Financeiro | Desejo falar com o setor financeiro | Ricardo de Oliveira Braga | ricardo.sonhodafesta@gmail.com"/>
    <x v="53"/>
    <d v="2026-04-01T00:00:00"/>
    <x v="9"/>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s v="Médio"/>
    <s v="1018 Financeiro | Desejo falar com o setor financeiro | SBF COMERCIO DE PRODUTOS ESPORTIVOS S.A | bruno.bbarbosa@gruposbf.com.br"/>
    <x v="53"/>
    <d v="2026-05-21T00:00:00"/>
    <x v="9"/>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s v="Médio"/>
    <s v="1018 Financeiro | Desejo falar com o setor financeiro | ASSOCIACAO ESCOLA SUPERIOR DE PROPA GANDA E MARKETING | ariane.pasilva@cielo.com.br"/>
    <x v="54"/>
    <d v="2026-04-06T00:00:00"/>
    <x v="9"/>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s v="Médio"/>
    <s v="1018 Financeiro | Desejo falar com o setor financeiro | BRASIL EDUCACAO S/A | ariane.pasilva@cielo.com.br"/>
    <x v="54"/>
    <d v="2026-03-31T00:00:00"/>
    <x v="9"/>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s v="Médio"/>
    <s v="1018 Financeiro | Desejo falar com o setor financeiro | felipe alvarez de carvalho sanches | felipe.sanches@supermercadospaguemenos.com.br"/>
    <x v="54"/>
    <d v="2026-04-01T00:00:00"/>
    <x v="9"/>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s v="Alta"/>
    <s v="1018 Financeiro | Desejo falar com o setor financeiro | I-RETAIL SERVICOS DE CONSULTORIA DE | ariane.pasilva@cielo.com.br"/>
    <x v="55"/>
    <d v="2026-04-01T00:00:00"/>
    <x v="10"/>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s v="Médio"/>
    <s v="1018 Financeiro | Desejo falar com o setor financeiro | Gabriel | gabriel@retailon.com.br"/>
    <x v="56"/>
    <d v="2026-04-06T00:00:00"/>
    <x v="10"/>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s v="Médio"/>
    <s v="1018 Financeiro | Desejo falar com o setor financeiro | Matheus Mendonça de Oliveira | matheus.oliveira@fiap.com.br"/>
    <x v="56"/>
    <d v="2026-05-20T00:00:00"/>
    <x v="10"/>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s v="Médio"/>
    <s v="1018 Financeiro | Desejo falar com o setor financeiro | INFRACOMMERCE TATIX COMERCIO E PARTICIPACOES LTDA | ariane.pasilva@cielo.com.br"/>
    <x v="56"/>
    <d v="2026-04-06T00:00:00"/>
    <x v="10"/>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s v="Médio"/>
    <s v="1018 Financeiro | Desejo falar com o setor financeiro | Júlia Angelolozzi | julia.djesus@cielo.com.br"/>
    <x v="57"/>
    <d v="2026-04-09T00:00:00"/>
    <x v="10"/>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s v="Médio"/>
    <s v="1003 Gateway de Pagamento | Configurações da loja | Júlia Angelozzi | julia.djesus@cielo.com.br"/>
    <x v="58"/>
    <d v="2026-05-05T00:00:00"/>
    <x v="10"/>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s v="Médio"/>
    <s v="1018 Financeiro | Desejo falar com o setor financeiro | CSX ACADEMIA DE EDUCACAO FISICA LTD | ariane.pasilva@cielo.com.br"/>
    <x v="59"/>
    <d v="2026-04-13T00:00:00"/>
    <x v="10"/>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s v="Médio"/>
    <s v="1018 Financeiro | Desejo falar com o setor financeiro | PAGUEVELOZ INSTITUICAO DE PAGAMENTO | ariane.pasilva@cielo.com.br"/>
    <x v="60"/>
    <d v="2026-05-20T00:00:00"/>
    <x v="10"/>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s v="Médio"/>
    <s v="1018 Financeiro | Desejo falar com o setor financeiro | Michelle Eleve Life | financeiro01@elevelife.com.br"/>
    <x v="61"/>
    <d v="2026-05-05T00:00:00"/>
    <x v="10"/>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s v="Médio"/>
    <s v="1018 Financeiro | Desejo falar com o setor financeiro | Mariane Oliveira dos Santos | mariane.santos@cielo.com.br"/>
    <x v="61"/>
    <d v="2026-05-11T00:00:00"/>
    <x v="10"/>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s v="Médio"/>
    <s v="1018 Financeiro | Desejo falar com o setor financeiro | Júlia Angelozzi | julia.djesus@cielo.com.br"/>
    <x v="62"/>
    <d v="2026-04-23T00:00:00"/>
    <x v="10"/>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s v="Médio"/>
    <s v="1002 Portais E-commerce | Estou com um problema em produção e preciso de ajuda | Cleber de Jesus da Silva | cleberjesus@ibm.com"/>
    <x v="62"/>
    <d v="2026-07-08T00:00:00"/>
    <x v="10"/>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s v="Médio"/>
    <s v="1018 Financeiro | Desejo falar com o setor financeiro | DOM BEBE COMERCIO DE PRODUTOS LTDA | bordini@cielo.com.br"/>
    <x v="63"/>
    <d v="2026-04-17T00:00:00"/>
    <x v="10"/>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s v="Médio"/>
    <s v="1004 Gestão de Risco (Antifraude) | Configurações da loja | Kelly Castro | controller.palmas@hplus.com.br"/>
    <x v="64"/>
    <d v="2026-07-07T00:00:00"/>
    <x v="10"/>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s v="Médio"/>
    <s v="1018 Financeiro | Desejo falar com o setor financeiro | OBJETIVO 1220 COMERCIO DE COSMETICO | ariane.pasilva@cielo.com.br"/>
    <x v="65"/>
    <d v="2026-07-07T00:00:00"/>
    <x v="10"/>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s v="Médio"/>
    <s v="1018 Financeiro | Desejo falar com o setor financeiro | Raphael Felipe Palmeira | raphael.palmeira@cielo.com.br"/>
    <x v="65"/>
    <d v="2026-04-22T00:00:00"/>
    <x v="10"/>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s v="Médio"/>
    <s v="1018 Financeiro | Desejo falar com o setor financeiro | Caroline Alves | carolineal@cielo.com.br"/>
    <x v="65"/>
    <d v="2026-05-21T00:00:00"/>
    <x v="10"/>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s v="Médio"/>
    <s v="1018 Financeiro | Desejo falar com o setor financeiro | NEXTION PAY TECNOLOGIA LTDA | ariane.pasilva@cielo.com.br"/>
    <x v="65"/>
    <d v="2026-05-20T00:00:00"/>
    <x v="10"/>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s v="Médio"/>
    <s v="1003 Gateway de Pagamento | Estou com um problema em produção e preciso de ajuda | fabio ferreira da silva | marketing@nicom.com.br"/>
    <x v="65"/>
    <d v="2026-04-28T00:00:00"/>
    <x v="10"/>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s v="Alta"/>
    <s v="1018 Financeiro | Desejo falar com o setor financeiro | Weslei Dornelles Morais | weslei.morais@arezzo.com.br"/>
    <x v="66"/>
    <d v="2026-07-07T00:00:00"/>
    <x v="10"/>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s v="Médio"/>
    <s v="1018 Financeiro | Desejo falar com o setor financeiro | Sara Ordeno | sara.maozita@dasa.com.br"/>
    <x v="66"/>
    <d v="2026-04-28T00:00:00"/>
    <x v="10"/>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s v="Médio"/>
    <s v="1018 Financeiro | Desejo falar com o setor financeiro | Tatiana Ribeiro | marketing@sanearbrasil.com.br"/>
    <x v="66"/>
    <d v="2026-07-07T00:00:00"/>
    <x v="10"/>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s v="Médio"/>
    <s v="1018 Financeiro | Desejo falar com o setor financeiro | Sabrina Stilben | sabrina.stilben@seliafullservice.com.br"/>
    <x v="67"/>
    <d v="2026-04-30T00:00:00"/>
    <x v="10"/>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s v="Médio"/>
    <s v="1018 Financeiro | Desejo falar com o setor financeiro | camila basilio de souza | camila.basilio@wsa.com"/>
    <x v="67"/>
    <d v="2026-04-30T00:00:00"/>
    <x v="10"/>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s v="Médio"/>
    <s v="1018 Financeiro | Desejo falar com o setor financeiro | Debora | cobrancati@cinemark.com.br"/>
    <x v="68"/>
    <d v="2026-05-15T00:00:00"/>
    <x v="11"/>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s v="Médio"/>
    <s v="1018 Financeiro | Desejo falar com o setor financeiro | Júlia Angelozzi | julia.djesus@cielo.com.br"/>
    <x v="69"/>
    <d v="2026-05-06T00:00:00"/>
    <x v="11"/>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s v="Médio"/>
    <s v="1018 Financeiro | Desejo falar com o setor financeiro | Mariane Oliveira dos Santos | mariane.santos@cielo.com.br"/>
    <x v="69"/>
    <d v="2026-05-21T00:00:00"/>
    <x v="11"/>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s v="Médio"/>
    <s v="1018 Financeiro | Desejo falar com o setor financeiro | Mariane Oliveira dos Santos | mariane.santos@cielo.com.br"/>
    <x v="69"/>
    <d v="2026-05-05T00:00:00"/>
    <x v="11"/>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s v="Médio"/>
    <s v="1018 Financeiro | Desejo falar com o setor financeiro | Kelly | kelly.oliveira@hortifruti.com.br"/>
    <x v="69"/>
    <d v="2026-05-05T00:00:00"/>
    <x v="11"/>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s v="Médio"/>
    <s v="1018 Financeiro | Desejo falar com o setor financeiro | ELO CONSULTORIA E SOLUCOES LTDA | ariane.pasilva@cielo.com.br"/>
    <x v="70"/>
    <d v="2026-05-07T00:00:00"/>
    <x v="11"/>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s v="Médio"/>
    <s v="1001 Split de Pagamento | Estou em produção e tenho uma dúvida | Gabriel Alexandre Brites | gabriel_1510_britess@hotmail.com"/>
    <x v="70"/>
    <d v="2026-05-13T00:00:00"/>
    <x v="11"/>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s v="Alta"/>
    <s v="1018 Financeiro | Desejo falar com o setor financeiro | Fernanda | fernanda.scamarneira@cielo.com.br"/>
    <x v="71"/>
    <d v="2026-05-11T00:00:00"/>
    <x v="11"/>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s v="Médio"/>
    <s v="1018 Financeiro | Desejo falar com o setor financeiro | I-RETAIL SERVICOS DE CONSULTORIA DE | ariane.pasilva@cielo.com.br"/>
    <x v="71"/>
    <d v="2026-05-20T00:00:00"/>
    <x v="11"/>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s v="Médio"/>
    <s v="1018 Financeiro | Desejo falar com o setor financeiro | ALFA  AGENCIA DE VIAGENS LTDA | ariane.pasilva@cielo.com.br"/>
    <x v="72"/>
    <d v="2026-07-10T00:00:00"/>
    <x v="11"/>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s v="Médio"/>
    <s v="1018 Financeiro | Desejo falar com o setor financeiro | SIXPEL DISTRIBUIDORA LTDA | ariane.pasilva@cielo.com.br"/>
    <x v="73"/>
    <d v="2026-07-07T00:00:00"/>
    <x v="11"/>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s v="Médio"/>
    <s v="1018 Financeiro | Desejo falar com o setor financeiro | COVABRA SUPERMERCADOS LTDA | ariane.pasilva@cielo.com.br"/>
    <x v="74"/>
    <d v="2026-05-18T00:00:00"/>
    <x v="11"/>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s v="Médio"/>
    <s v="1018 Financeiro | Desejo falar com o setor financeiro | NMA SERVICOS DE TELECOMUNICACOES LTDA | bordini@cielo.com.br"/>
    <x v="75"/>
    <d v="2026-05-20T00:00:00"/>
    <x v="11"/>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s v="Médio"/>
    <s v="1018 Financeiro | Desejo falar com o setor financeiro | Matheus | matheus.psilva@cielo.com.br"/>
    <x v="75"/>
    <d v="2026-05-20T00:00:00"/>
    <x v="11"/>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s v="Médio"/>
    <s v="RES: BOLETO ENVIADO"/>
    <x v="75"/>
    <d v="2026-05-20T00:00:00"/>
    <x v="11"/>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s v="Médio"/>
    <s v="1018 Financeiro | Desejo falar com o setor financeiro | FENG - FAN ENGAGEMENT MARKETING E I NTELIGENCIA LTDA. | ariane.pasilva@cielo.com.br"/>
    <x v="76"/>
    <d v="2026-07-06T00:00:00"/>
    <x v="12"/>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s v="Médio"/>
    <s v="1018 Financeiro | Desejo falar com o setor financeiro | Júlia Angelozzi | julia.djesus@cielo.com.br"/>
    <x v="77"/>
    <d v="2026-07-06T00:00:00"/>
    <x v="13"/>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s v="Médio"/>
    <s v="1018 Financeiro | Desejo falar com o setor financeiro | VOLTATTO SUPRIMENTOS LTDA | ariane.pasilva@cielo.com.br"/>
    <x v="77"/>
    <d v="2026-07-06T00:00:00"/>
    <x v="13"/>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s v="Médio"/>
    <s v="1018 Financeiro | Desejo falar com o setor financeiro | Antonio Marcos | antonio.marcos@paraiba.email"/>
    <x v="78"/>
    <d v="2026-07-17T00:00:00"/>
    <x v="13"/>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s v="Médio"/>
    <s v="1018 Financeiro | Desejo falar com o setor financeiro | FRUITFY INTERMEDIACOES E PAGAMENTOS LTDA | ariane.pasilva@cielo.com.br"/>
    <x v="79"/>
    <d v="2026-07-16T00:00:00"/>
    <x v="13"/>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s v="Médio"/>
    <s v="1018 Financeiro | Desejo falar com o setor financeiro | Leonardo Gonçalves de Noronha | leonardo.noronha@inbrands.com.br"/>
    <x v="79"/>
    <d v="2026-07-16T00:00:00"/>
    <x v="13"/>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s v="Médio"/>
    <s v="1018 Financeiro | Desejo falar com o setor financeiro | Sayra | sayra.martins@odontoprev.com.br"/>
    <x v="80"/>
    <d v="2026-07-16T00:00:00"/>
    <x v="13"/>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s v="Médio"/>
    <s v="1003 Gateway de Pagamento | Criação de loja (Gateway de Pagamento) | Sirlene Moura | financeiro@holi4u.com"/>
    <x v="80"/>
    <d v="2026-07-16T00:00:00"/>
    <x v="13"/>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s v="Médio"/>
    <s v="Alteração de e-mail"/>
    <x v="80"/>
    <d v="2026-07-15T00:00:00"/>
    <x v="13"/>
    <s v="ECOMMERCE BP SUPORTE FINANCEIRO N2"/>
    <s v=""/>
    <s v=""/>
    <s v="Alteração de e-mail"/>
    <s v="Alteração de e-mail"/>
  </r>
  <r>
    <x v="3"/>
    <s v="Contratos, Comercial e Cadastro"/>
    <n v="24738030"/>
    <n v="0"/>
    <n v="2619611368041"/>
    <s v="GRAN CICLO EMPREENDIMENTOS"/>
    <s v="22.475.070/0001-39"/>
    <s v="Renegociação comercial"/>
    <m/>
    <s v="Cliente"/>
    <x v="1"/>
    <s v="Médio"/>
    <s v="1018 Financeiro | Desejo falar com o setor financeiro | Caio Cesar Santos Pereira | grancicloap.vendas@gmail.com"/>
    <x v="80"/>
    <d v="2026-07-16T00:00:00"/>
    <x v="13"/>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s v="Médio"/>
    <s v="1018 Financeiro | Desejo falar com o setor financeiro | HORTIFRUTI VILA DAS FRUTAS | ariane.pasilva@cielo.com.br"/>
    <x v="80"/>
    <d v="2026-07-16T00:00:00"/>
    <x v="13"/>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s v="Médio"/>
    <s v="1018 Financeiro | Desejo falar com o setor financeiro | Raphael Felipe Palmeira | raphael.palmeira@cielo.com.br"/>
    <x v="80"/>
    <d v="2026-07-16T00:00:00"/>
    <x v="13"/>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s v="Médio"/>
    <s v="1018 Financeiro | Desejo falar com o setor financeiro | Yasmin Xavier Senhuk | yasmin.senhuk@pirelli.com"/>
    <x v="80"/>
    <d v="2026-07-16T00:00:00"/>
    <x v="13"/>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s v="Médio"/>
    <s v="RES: Recebemos sua solicitação &quot;1018 Financeiro | Desejo falar com o setor financeiro | ALFA AGENCIA DE VIAGENS LTDA | ariane.pasilva@cielo.com.br&quot;"/>
    <x v="81"/>
    <d v="2026-07-14T00:00:00"/>
    <x v="13"/>
    <s v="ECOMMERCE BP SUPORTE FINANCEIRO N2"/>
    <s v="ariane.pasilva@cielo.com.br"/>
    <s v="ALFA OPERADORA"/>
    <s v="Outros"/>
    <s v="Outros"/>
  </r>
  <r>
    <x v="3"/>
    <s v="Contratos, Comercial e Cadastro"/>
    <n v="24716261"/>
    <n v="23632412"/>
    <n v="2619518353404"/>
    <s v=""/>
    <m/>
    <s v="Alteração cadastral"/>
    <m/>
    <s v="Cliente"/>
    <x v="1"/>
    <s v="Médio"/>
    <s v="RES: Recebemos sua solicitação &quot;1018 Financeiro | Desejo falar com o setor financeiro | Fernanda Labes | fernanda.labes@mbrf.com&quot;"/>
    <x v="81"/>
    <d v="2026-07-14T00:00:00"/>
    <x v="13"/>
    <s v="ECOMMERCE BP SUPORTE FINANCEIRO N2"/>
    <s v="fernanda.labes@mbrf.com"/>
    <s v=""/>
    <s v="Outros"/>
    <s v="Outros"/>
  </r>
  <r>
    <x v="3"/>
    <s v="Cobrança e Contestação"/>
    <n v="24715652"/>
    <n v="23642685"/>
    <n v="2619517353058"/>
    <s v="OSTENSA"/>
    <m/>
    <s v="Cobrança de Setup"/>
    <m/>
    <s v="Comercial"/>
    <x v="1"/>
    <s v="Médio"/>
    <s v="RES: Recebemos sua solicitação &quot;1018 Financeiro | Desejo falar com o setor financeiro | Júlia Angelozzi | julia.djesus@cielo.com.br&quot;"/>
    <x v="81"/>
    <d v="2026-07-14T00:00:00"/>
    <x v="13"/>
    <s v="ECOMMERCE BP SUPORTE FINANCEIRO N2"/>
    <s v="julia.djesus@cielo.com.br"/>
    <s v="OSTENSA"/>
    <s v="Outros"/>
    <s v="Outros"/>
  </r>
  <r>
    <x v="3"/>
    <s v="Contratos, Comercial e Cadastro"/>
    <n v="24713901"/>
    <n v="23663062"/>
    <n v="2619517351980"/>
    <s v="EGR COMERCIO DE PRODUTOS DIVERSOS LTDA"/>
    <m/>
    <s v="Congelamento de contrato"/>
    <m/>
    <s v="Cliente"/>
    <x v="1"/>
    <s v="Médio"/>
    <s v="Congelamento de contrato"/>
    <x v="81"/>
    <d v="2026-07-14T00:00:00"/>
    <x v="13"/>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s v="Médio"/>
    <s v="Notas com NBS"/>
    <x v="81"/>
    <d v="2026-07-14T00:00:00"/>
    <x v="13"/>
    <s v="ECOMMERCE BP SUPORTE FINANCEIRO N2"/>
    <s v=""/>
    <s v="FORMULA"/>
    <s v="Notas com NBS"/>
    <s v="Notas com NBS"/>
  </r>
  <r>
    <x v="0"/>
    <s v="Cobrança e Contestação"/>
    <n v="24708880"/>
    <n v="23837903"/>
    <n v="2619516348796"/>
    <s v=""/>
    <m/>
    <s v="Contestação de cobrança"/>
    <m/>
    <s v="Não identificado / Cliente"/>
    <x v="1"/>
    <s v="Médio"/>
    <s v="Valores indevidos"/>
    <x v="81"/>
    <d v="2026-07-14T00:00:00"/>
    <x v="13"/>
    <s v="ECOMMERCE BP SUPORTE FINANCEIRO N2"/>
    <s v=""/>
    <s v=""/>
    <s v="Valores indevidos"/>
    <s v="Valores indevidos"/>
  </r>
  <r>
    <x v="4"/>
    <s v="Pagamentos, Boletos e Recebimentos"/>
    <n v="24703893"/>
    <n v="23863833"/>
    <n v="2619515345563"/>
    <s v=""/>
    <m/>
    <s v="Reemissão de boleto"/>
    <m/>
    <m/>
    <x v="0"/>
    <s v="Médio"/>
    <s v="Reemissão de boleto"/>
    <x v="81"/>
    <d v="2026-07-14T00:00:00"/>
    <x v="13"/>
    <s v="ECOMMERCE BP SUPORTE FINANCEIRO N2"/>
    <s v=""/>
    <s v=""/>
    <s v="Reemissão de boleto"/>
    <s v="Reemissão de boleto"/>
  </r>
  <r>
    <x v="3"/>
    <s v="Cobrança e Contestação"/>
    <n v="24702890"/>
    <n v="23937053"/>
    <n v="2619515344942"/>
    <s v=""/>
    <m/>
    <s v="Estorno de cobrança"/>
    <m/>
    <s v="Billing / Financeiro (a confirmar)"/>
    <x v="1"/>
    <s v="Médio"/>
    <s v="RES: Recebemos sua solicitação &quot;1018 Financeiro | Desejo falar com o setor financeiro | Rodrigo Alves Costa | rodrigo@pousadaportomare.com.br&quot;"/>
    <x v="81"/>
    <d v="2026-07-14T00:00:00"/>
    <x v="13"/>
    <s v="ECOMMERCE BP SUPORTE FINANCEIRO N2"/>
    <s v="rodrigo@pousadaportomare.com.br"/>
    <s v=""/>
    <s v="Outros"/>
    <s v="Outros"/>
  </r>
  <r>
    <x v="1"/>
    <s v="Atendimento Administrativo e Suporte"/>
    <n v="24701700"/>
    <n v="23981755"/>
    <n v="2619515344194"/>
    <s v="SERASA SA"/>
    <m/>
    <s v="Carta de quitação"/>
    <m/>
    <s v="Cliente"/>
    <x v="1"/>
    <s v="Médio"/>
    <s v="Carta de quitação"/>
    <x v="81"/>
    <d v="2026-07-14T00:00:00"/>
    <x v="13"/>
    <s v="ECOMMERCE BP SUPORTE FINANCEIRO N2"/>
    <s v=""/>
    <s v="SERASA SA"/>
    <s v="Carta de quitação"/>
    <s v="Carta de quitação"/>
  </r>
  <r>
    <x v="3"/>
    <s v="Pagamentos, Boletos e Recebimentos"/>
    <n v="24700529"/>
    <n v="23981968"/>
    <n v="2619515343454"/>
    <s v=""/>
    <m/>
    <s v="Alteração de vencimento"/>
    <m/>
    <s v="Cliente"/>
    <x v="1"/>
    <s v="Médio"/>
    <s v="RES: Recebemos sua solicitação &quot;1018 Financeiro | Desejo falar com o setor financeiro | Francieli B. de Souza | francieli.souza@vulcabras.com&quot;"/>
    <x v="81"/>
    <d v="2026-07-14T00:00:00"/>
    <x v="13"/>
    <s v="ECOMMERCE BP SUPORTE FINANCEIRO N2"/>
    <s v="francieli.souza@vulcabras.com"/>
    <s v=""/>
    <s v="Outros"/>
    <s v="Outros"/>
  </r>
  <r>
    <x v="4"/>
    <s v="Pagamentos, Boletos e Recebimentos"/>
    <n v="24699726"/>
    <n v="23982723"/>
    <n v="2619515342914"/>
    <s v="EUROP ASSISTANCE"/>
    <m/>
    <s v="Reemissão de boleto"/>
    <m/>
    <m/>
    <x v="0"/>
    <s v="Médio"/>
    <s v="Reemissão de boleto"/>
    <x v="81"/>
    <d v="2026-07-14T00:00:00"/>
    <x v="13"/>
    <s v="ECOMMERCE BP SUPORTE FINANCEIRO N2"/>
    <s v=""/>
    <s v="EUROP ASSISTANCE"/>
    <s v="Reemissão de boleto"/>
    <s v="Reemissão de boleto"/>
  </r>
  <r>
    <x v="2"/>
    <s v="Pagamentos, Boletos e Recebimentos"/>
    <n v="24685955"/>
    <n v="24094797"/>
    <n v="2619512334010"/>
    <s v="CASAS PEDRO"/>
    <m/>
    <s v="Consulta financeira"/>
    <m/>
    <s v="Cliente"/>
    <x v="1"/>
    <s v="Médio"/>
    <s v="NF pendentes e boletos emitidos"/>
    <x v="81"/>
    <d v="2026-07-14T00:00:00"/>
    <x v="13"/>
    <s v="ECOMMERCE BP SUPORTE FINANCEIRO N2"/>
    <s v=""/>
    <s v="CASAS PEDRO"/>
    <s v="NF pendentes e boletos emitidos"/>
    <s v="NF pendentes e boletos emitidos"/>
  </r>
  <r>
    <x v="0"/>
    <s v="Pagamentos, Boletos e Recebimentos"/>
    <n v="24684359"/>
    <n v="24102558"/>
    <n v="2619512332994"/>
    <s v=""/>
    <m/>
    <s v="Cancelamento de boletos"/>
    <m/>
    <m/>
    <x v="0"/>
    <s v="Médio"/>
    <s v="Cancelamento de boleto"/>
    <x v="81"/>
    <d v="2026-07-14T00:00:00"/>
    <x v="13"/>
    <s v="ECOMMERCE BP SUPORTE FINANCEIRO N2"/>
    <s v=""/>
    <s v=""/>
    <s v="Cancelamento de boleto"/>
    <s v="Cancelamento de boleto"/>
  </r>
  <r>
    <x v="0"/>
    <s v="Pagamentos, Boletos e Recebimentos"/>
    <n v="24669412"/>
    <n v="23046096"/>
    <n v="2619510323604"/>
    <s v="INTER JAPAN VEICULOS"/>
    <m/>
    <s v="Cancelamento de boletos"/>
    <m/>
    <m/>
    <x v="0"/>
    <s v="Médio"/>
    <s v="Cancelamento de boletos"/>
    <x v="81"/>
    <d v="2026-07-14T00:00:00"/>
    <x v="13"/>
    <s v="ECOMMERCE BP SUPORTE FINANCEIRO N2"/>
    <s v=""/>
    <s v="INTER JAPAN VEICULOS"/>
    <s v="Cancelamento de boletos"/>
    <s v="Cancelamento de boletos"/>
  </r>
  <r>
    <x v="4"/>
    <s v="Pagamentos, Boletos e Recebimentos"/>
    <n v="24656252"/>
    <n v="0"/>
    <n v="2619418314852"/>
    <s v=""/>
    <m/>
    <s v="Alteração de prazo de pagamento"/>
    <m/>
    <s v="Cliente"/>
    <x v="1"/>
    <s v="Médio"/>
    <s v="1018 Financeiro | Desejo falar com o setor financeiro | Daiani Sopran | daiani.sopran@herval.com.br"/>
    <x v="82"/>
    <d v="2026-07-15T00:00:00"/>
    <x v="13"/>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s v="Médio"/>
    <s v="Correção de nota fiscal"/>
    <x v="82"/>
    <d v="2026-07-13T00:00:00"/>
    <x v="13"/>
    <s v="ECOMMERCE BP SUPORTE FINANCEIRO N2"/>
    <s v=""/>
    <s v=""/>
    <s v="Correção de nota fiscal"/>
    <s v="Correção de nota fiscal"/>
  </r>
  <r>
    <x v="0"/>
    <s v="Cancelamento e Reemissão de Nota Fiscal"/>
    <n v="24650614"/>
    <n v="24163051"/>
    <n v="2619417311581"/>
    <s v=""/>
    <m/>
    <s v="Cancelamento de Nota Fiscal"/>
    <m/>
    <s v="Financeiro"/>
    <x v="1"/>
    <s v="Médio"/>
    <s v="Cancelamento de NF de 2024"/>
    <x v="82"/>
    <d v="2026-07-13T00:00:00"/>
    <x v="13"/>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s v="Médio"/>
    <s v="Substituição de NFS"/>
    <x v="82"/>
    <d v="2026-07-13T00:00:00"/>
    <x v="13"/>
    <s v="ECOMMERCE BP SUPORTE FINANCEIRO N2"/>
    <s v=""/>
    <s v=""/>
    <s v="Substituição de NFS"/>
    <s v="Substituição de NFS"/>
  </r>
  <r>
    <x v="1"/>
    <s v="Cancelamento e Reemissão de Nota Fiscal"/>
    <n v="24649626"/>
    <n v="23875658"/>
    <n v="2619417310967"/>
    <s v="CENCOSUD"/>
    <m/>
    <s v="Cancelamento de Nota Fiscal / Reemissão"/>
    <m/>
    <s v="Financeiro"/>
    <x v="1"/>
    <s v="Médio"/>
    <s v="RE: Recebemos sua solicitação &quot;1018 Financeiro | Desejo falar com o setor financeiro | Mariane Oliveira dos Santos | mariane.santos@cielo.com.br&quot;"/>
    <x v="82"/>
    <d v="2026-07-13T00:00:00"/>
    <x v="13"/>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s v="Médio"/>
    <s v="Cancelamento de notas"/>
    <x v="82"/>
    <d v="2026-07-13T00:00:00"/>
    <x v="13"/>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s v="Médio"/>
    <s v="RES: Recebemos sua solicitação &quot;1018 Financeiro | Desejo falar com o setor financeiro | DSC PRODUCOES E EVENTOS LTDA | ariane.pasilva@cielo.com.br&quot;"/>
    <x v="82"/>
    <d v="2026-07-13T00:00:00"/>
    <x v="13"/>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s v="Médio"/>
    <s v="RES: Recebemos sua solicitação &quot;1018 Financeiro | Desejo falar com o setor financeiro | DIAS FINANCE LTDA | ariane.pasilva@cielo.com.br&quot;"/>
    <x v="82"/>
    <d v="2026-07-13T00:00:00"/>
    <x v="13"/>
    <s v="ECOMMERCE BP SUPORTE FINANCEIRO N2"/>
    <s v="ariane.pasilva@cielo.com.br"/>
    <s v=""/>
    <s v="Outros"/>
    <s v="Outros"/>
  </r>
  <r>
    <x v="3"/>
    <s v="Cancelamento e Reemissão de Nota Fiscal"/>
    <n v="24648100"/>
    <n v="23958526"/>
    <n v="2619416309981"/>
    <s v="TEM NA TRENA LTDA"/>
    <s v="37.333.375/0001-83"/>
    <s v="Cancelamento de Nota Fiscal"/>
    <m/>
    <s v="Comercial"/>
    <x v="1"/>
    <s v="Médio"/>
    <s v="RES: Recebemos sua solicitação &quot;1018 Financeiro | Desejo falar com o setor financeiro | TEM NA TRENA LTDA | ariane.pasilva@cielo.com.br&quot;"/>
    <x v="82"/>
    <d v="2026-07-13T00:00:00"/>
    <x v="13"/>
    <s v="ECOMMERCE BP SUPORTE FINANCEIRO N2"/>
    <s v="ariane.pasilva@cielo.com.br"/>
    <s v="TEM NA TRENA LTDA"/>
    <s v="Outros"/>
    <s v="Outros"/>
  </r>
  <r>
    <x v="0"/>
    <s v="Cobrança e Contestação"/>
    <n v="24647952"/>
    <n v="24229680"/>
    <n v="2619416309879"/>
    <s v=""/>
    <m/>
    <s v="Cobrança Taxa Setup"/>
    <m/>
    <m/>
    <x v="1"/>
    <s v="Médio"/>
    <s v="Cobrança de chave de loja"/>
    <x v="82"/>
    <d v="2026-07-13T00:00:00"/>
    <x v="13"/>
    <s v="ECOMMERCE BP SUPORTE FINANCEIRO N2"/>
    <s v=""/>
    <s v=""/>
    <s v="Cobrança de chave de loja"/>
    <s v="Cobrança de chave de loja"/>
  </r>
  <r>
    <x v="3"/>
    <s v="Cancelamento e Reemissão de Nota Fiscal"/>
    <n v="24647455"/>
    <n v="24320970"/>
    <n v="2619416309583"/>
    <s v=""/>
    <m/>
    <s v="Cancelamento de Nota Fiscal"/>
    <m/>
    <s v="Comercial"/>
    <x v="0"/>
    <s v="Médio"/>
    <s v="RES: Recebemos sua solicitação &quot;1018 Financeiro | Desejo falar com o setor financeiro | A55 SOCIEDADE DE CREDITO DIRETO S.A | ariane.pasilva@cielo.com.br&quot;"/>
    <x v="82"/>
    <d v="2026-07-13T00:00:00"/>
    <x v="13"/>
    <s v="ECOMMERCE BP SUPORTE FINANCEIRO N2"/>
    <s v="ariane.pasilva@cielo.com.br"/>
    <s v=""/>
    <s v="Outros"/>
    <s v="Outros"/>
  </r>
  <r>
    <x v="3"/>
    <s v="Cancelamento e Reemissão de Nota Fiscal"/>
    <n v="24647219"/>
    <n v="23958938"/>
    <n v="2619416309423"/>
    <s v="PRO SECULO"/>
    <s v="20.736.476/0001-00"/>
    <s v="Cancelamento de Nota Fiscal"/>
    <m/>
    <s v="Comercial"/>
    <x v="1"/>
    <s v="Médio"/>
    <s v="RES: Recebemos sua solicitação &quot;1018 Financeiro | Desejo falar com o setor financeiro | PRO SECULO LTDA | ariane.pasilva@cielo.com.br&quot;"/>
    <x v="82"/>
    <d v="2026-07-13T00:00:00"/>
    <x v="13"/>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s v="Médio"/>
    <s v="Substituição de NF"/>
    <x v="82"/>
    <d v="2026-07-13T00:00:00"/>
    <x v="13"/>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s v="Médio"/>
    <s v="cancelamento de NT"/>
    <x v="82"/>
    <d v="2026-07-13T00:00:00"/>
    <x v="13"/>
    <s v="ECOMMERCE BP SUPORTE FINANCEIRO N2"/>
    <s v=""/>
    <s v="XP FRANQUIAS LTDA"/>
    <s v="cancelamento de NT"/>
    <s v="cancelamento de NT"/>
  </r>
  <r>
    <x v="0"/>
    <s v="Cancelamento e Reemissão de Nota Fiscal"/>
    <n v="24643306"/>
    <n v="24429946"/>
    <n v="2619416306891"/>
    <s v=""/>
    <m/>
    <s v="Cancelamento de Nota Fiscal / Reemissão"/>
    <m/>
    <s v="Financeiro"/>
    <x v="1"/>
    <s v="Médio"/>
    <s v="Correção de NF"/>
    <x v="82"/>
    <d v="2026-07-13T00:00:00"/>
    <x v="13"/>
    <s v="ECOMMERCE BP SUPORTE FINANCEIRO N2"/>
    <s v=""/>
    <s v=""/>
    <s v="Correção de NF"/>
    <s v="Correção de NF"/>
  </r>
  <r>
    <x v="0"/>
    <s v="Cobrança e Contestação"/>
    <n v="24642439"/>
    <n v="24475189"/>
    <n v="2619415306333"/>
    <s v="POUSADA PORTO MARE"/>
    <m/>
    <s v="Duplicidade De Cobrança"/>
    <m/>
    <m/>
    <x v="1"/>
    <s v="Médio"/>
    <s v="Notas cobradas em duplicidade"/>
    <x v="82"/>
    <d v="2026-07-13T00:00:00"/>
    <x v="13"/>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s v="Médio"/>
    <s v="Alteração de boleto errado"/>
    <x v="82"/>
    <d v="2026-07-13T00:00:00"/>
    <x v="13"/>
    <s v="ECOMMERCE BP SUPORTE FINANCEIRO N2"/>
    <s v=""/>
    <s v="DROGARIAS NISSEI"/>
    <s v="Alteração de boleto errado"/>
    <s v="Alteração de boleto errado"/>
  </r>
  <r>
    <x v="3"/>
    <s v="Cobrança e Contestação"/>
    <n v="24641238"/>
    <n v="24477760"/>
    <n v="2619415305611"/>
    <s v=""/>
    <m/>
    <s v="Contestação de cobrança"/>
    <m/>
    <m/>
    <x v="1"/>
    <s v="Médio"/>
    <s v="RE: Recebemos sua solicitação &quot;1018 Financeiro | Desejo falar com o setor financeiro | Jessica | contastibrasil@assurant.com&quot;"/>
    <x v="82"/>
    <d v="2026-07-13T00:00:00"/>
    <x v="13"/>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s v="Médio"/>
    <s v="Substituição de NF"/>
    <x v="82"/>
    <d v="2026-07-13T00:00:00"/>
    <x v="13"/>
    <s v="ECOMMERCE BP SUPORTE FINANCEIRO N2"/>
    <s v=""/>
    <s v="PAGUE MENOS COMERCIO DE PRODUTOS"/>
    <s v="Substituição de NF"/>
    <s v="Substituição de NF"/>
  </r>
  <r>
    <x v="3"/>
    <s v="Cobrança e Contestação"/>
    <n v="24639267"/>
    <n v="24093861"/>
    <n v="0"/>
    <s v="UNIDADE DE EDUCACAO PROF A DIST"/>
    <m/>
    <s v="Contestação de cobrança"/>
    <m/>
    <m/>
    <x v="0"/>
    <s v="Médio"/>
    <s v="RE: Recebemos sua solicitação &quot;1018 Financeiro | Desejo falar com o setor financeiro | Mariane Oliveira dos Santos | mariane.santos@cielo.com.br&quot;"/>
    <x v="82"/>
    <d v="2026-07-13T00:00:00"/>
    <x v="13"/>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s v="Médio"/>
    <s v="Substituição de nota"/>
    <x v="82"/>
    <d v="2026-07-13T00:00:00"/>
    <x v="13"/>
    <s v="ECOMMERCE BP SUPORTE FINANCEIRO N2"/>
    <s v=""/>
    <s v=""/>
    <s v="Substituição de nota"/>
    <s v="Substituição de nota"/>
  </r>
  <r>
    <x v="0"/>
    <s v="Cancelamento e Reemissão de Nota Fiscal"/>
    <n v="24610762"/>
    <n v="0"/>
    <n v="2619410286276"/>
    <s v="FG DROGARIA LTDA"/>
    <s v="03.373.748/0001-28"/>
    <s v="Cancelamento de Nota Fiscal"/>
    <m/>
    <s v="Comercial"/>
    <x v="1"/>
    <s v="Médio"/>
    <s v="1018 Financeiro | Desejo falar com o setor financeiro | FG DROGARIA LTDA | ariane.pasilva@cielo.com.br"/>
    <x v="82"/>
    <d v="2026-07-15T00:00:00"/>
    <x v="13"/>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s v="Médio"/>
    <s v="1018 Financeiro | Desejo falar com o setor financeiro | COMERC FINANCIAL TRADING COMERCIALIZADORA DE ENERGIA LTDA | ariane.pasilva@cielo.com.br"/>
    <x v="83"/>
    <d v="2026-07-15T00:00:00"/>
    <x v="13"/>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s v="Médio"/>
    <s v="1018 Financeiro | Desejo falar com o setor financeiro | DBDC - DISTRIBUIDORA BRASILEIRA DE | ariane.pasilva@cielo.com.br"/>
    <x v="83"/>
    <d v="2026-07-15T00:00:00"/>
    <x v="13"/>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s v="Médio"/>
    <s v="1018 Financeiro | Desejo falar com o setor financeiro | Marcelo Manuel Quádrio Raposo | raposo@simonetti.com.br"/>
    <x v="84"/>
    <d v="2026-07-15T00:00:00"/>
    <x v="13"/>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s v="Médio"/>
    <s v="1018 Financeiro | Desejo falar com o setor financeiro | Suely Farias | suely@brnc.com.br"/>
    <x v="85"/>
    <d v="2026-07-15T00:00:00"/>
    <x v="13"/>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s v="Médio"/>
    <s v="1018 Financeiro | Desejo falar com o setor financeiro | Jessica | contastibrasil@assurant.com"/>
    <x v="85"/>
    <d v="2026-07-15T00:00:00"/>
    <x v="13"/>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s v="Médio"/>
    <s v="1018 Financeiro | Desejo falar com o setor financeiro | Mariane Oliveira dos Santos | mariane.santos@cielo.com.br"/>
    <x v="86"/>
    <d v="2026-07-15T00:00:00"/>
    <x v="13"/>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s v="Médio"/>
    <s v="1018 Financeiro | Desejo falar com o setor financeiro | Diogo Lach | diogo@appmesa.com.br"/>
    <x v="87"/>
    <d v="2026-07-15T00:00:00"/>
    <x v="13"/>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s v="Médio"/>
    <s v="1018 Financeiro | Desejo falar com o setor financeiro | DENTAL S. SEBASTIAO LTDA | ariane.pasilva@cielo.com.br"/>
    <x v="88"/>
    <d v="2026-07-15T00:00:00"/>
    <x v="13"/>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s v="Médio"/>
    <s v="1018 Financeiro | Desejo falar com o setor financeiro | LARISSA RODRIGUES DE MORAES | larissa.moraes@carapreta.com.br"/>
    <x v="89"/>
    <d v="2026-07-15T00:00:00"/>
    <x v="12"/>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s v="Médio"/>
    <s v="1018 Financeiro | Desejo falar com o setor financeiro | HAYRA RAMOS | hayra.vieira@skazi.com.br"/>
    <x v="89"/>
    <d v="2026-07-16T00:00:00"/>
    <x v="12"/>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s v="Médio"/>
    <s v="1018 Financeiro | Desejo falar com o setor financeiro | FISIA COMERCIO DE PRODUTOS ESPORTIV | bruno.bbarbosa@gruposbf.com.br"/>
    <x v="90"/>
    <d v="2026-07-15T00:00:00"/>
    <x v="12"/>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s v="Médio"/>
    <s v="1018 Financeiro | Desejo falar com o setor financeiro | SBF COMERCIO DE PRODUTOS ESPORTIVOS | bruno.bbarbosa@gruposbf.com.br"/>
    <x v="90"/>
    <d v="2026-07-15T00:00:00"/>
    <x v="12"/>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s v="Médio"/>
    <s v="1018 Financeiro | Desejo falar com o setor financeiro | Júlia Angelozzi | julia.djesus@cielo.com.br"/>
    <x v="91"/>
    <d v="2026-07-15T00:00:00"/>
    <x v="12"/>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s v="Médio"/>
    <s v="1018 Financeiro | Desejo falar com o setor financeiro | Ana Paula Barbosa | ana.barbosa@superfestval.com.br"/>
    <x v="92"/>
    <d v="2026-07-15T00:00:00"/>
    <x v="12"/>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s v="Médio"/>
    <s v="1018 Financeiro | Desejo falar com o setor financeiro | Giulia | giuliac@cielo.com.br"/>
    <x v="92"/>
    <d v="2026-07-15T00:00:00"/>
    <x v="12"/>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s v="Médio"/>
    <s v="1018 Financeiro | Desejo falar com o setor financeiro | Alessandro Dos santos pinheiro | Alessandro.pinheiro@grupoaldo.com.br"/>
    <x v="92"/>
    <d v="2026-07-15T00:00:00"/>
    <x v="12"/>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s v="Médio"/>
    <s v="1018 Financeiro | Desejo falar com o setor financeiro | Giovana Gonçalves Bello | giovana.gbello@marisa.com.br"/>
    <x v="92"/>
    <d v="2026-07-16T00:00:00"/>
    <x v="12"/>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s v="Médio"/>
    <s v="1018 Financeiro | Desejo falar com o setor financeiro | Sara Ordeno | sara.maozita@dasa.com.br"/>
    <x v="93"/>
    <d v="2026-07-15T00:00:00"/>
    <x v="12"/>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s v="Médio"/>
    <s v="1017 Comercial | Desejo falar com a área de vendas | Jessica Ferreira | jessica.ferreira@metlife.com"/>
    <x v="94"/>
    <d v="2026-07-15T00:00:00"/>
    <x v="12"/>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s v="Médio"/>
    <s v="1018 Financeiro | Desejo falar com o setor financeiro | Socorro Abreu | maria.abreu@sacavalcante.com.br"/>
    <x v="95"/>
    <d v="2026-07-15T00:00:00"/>
    <x v="12"/>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s v="Médio"/>
    <s v="1018 Financeiro | Desejo falar com o setor financeiro | Sayra | sayra.martins@odontoprev.com.br"/>
    <x v="95"/>
    <d v="2026-07-15T00:00:00"/>
    <x v="12"/>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s v="Médio"/>
    <s v="1018 Financeiro | Desejo falar com o setor financeiro | Diogo Lach | diogo@appmesa.com.br"/>
    <x v="96"/>
    <d v="2026-07-15T00:00:00"/>
    <x v="12"/>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s v="Alta"/>
    <s v="1018 Financeiro | Desejo falar com o setor financeiro | Fernanda Camarneira | fernanda.scamarneira@cielo.com.br"/>
    <x v="97"/>
    <d v="2026-07-15T00:00:00"/>
    <x v="12"/>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s v="Médio"/>
    <s v="1018 Financeiro | Desejo falar com o setor financeiro | Daniela Sato | daniela.sato@taniabulhoes.com.br"/>
    <x v="97"/>
    <d v="2026-07-15T00:00:00"/>
    <x v="12"/>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s v="Médio"/>
    <s v="1018 Financeiro | Desejo falar com o setor financeiro | Paula Maldonado Nishiwaki | paula.nishiwaki@amway.com"/>
    <x v="97"/>
    <d v="2026-07-15T00:00:00"/>
    <x v="12"/>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s v="Médio"/>
    <s v="1018 Financeiro | Desejo falar com o setor financeiro | Ana Carolina Da Silva | ana.barcellos@venancio.com.br"/>
    <x v="97"/>
    <d v="2026-07-15T00:00:00"/>
    <x v="12"/>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s v="Médio"/>
    <s v="1018 Financeiro | Desejo falar com o setor financeiro | AMERICANAS S.A - EM RECUPERACAO JUD | ariane.pasilva@cielo.com.br"/>
    <x v="97"/>
    <d v="2026-07-15T00:00:00"/>
    <x v="12"/>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s v="Médio"/>
    <s v="1018 Financeiro | Desejo falar com o setor financeiro | Alexandre Câmara | alexandre.camara@casaspedro.com.br"/>
    <x v="97"/>
    <d v="2026-07-15T00:00:00"/>
    <x v="12"/>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s v="Médio"/>
    <s v="1003 Gateway de Pagamento | Criação de loja (Gateway de Pagamento) | Rafael de Freitas Veloso | contasapagar@drogariaminasbrasil.com.br"/>
    <x v="97"/>
    <d v="2026-07-15T00:00:00"/>
    <x v="12"/>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s v="Médio"/>
    <s v="1018 Financeiro | Desejo falar com o setor financeiro | Mariane Oliveira dos Santos | mariane.santos@cielo.com.br"/>
    <x v="98"/>
    <d v="2026-07-15T00:00:00"/>
    <x v="12"/>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s v="Médio"/>
    <s v="1018 Financeiro | Desejo falar com o setor financeiro | Fernanda Camarneira | fernanda.scamarneira@cielo.com.br"/>
    <x v="98"/>
    <d v="2026-07-15T00:00:00"/>
    <x v="12"/>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s v="Médio"/>
    <s v="1001 Split de Pagamento | Portal Split | Kelly Rodrigues de Campos | kellyro@cielo.com.br"/>
    <x v="98"/>
    <d v="2026-07-15T00:00:00"/>
    <x v="12"/>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s v="Médio"/>
    <s v="1018 Financeiro | Desejo falar com o setor financeiro | Giulia | giuliac@cielo.com.br"/>
    <x v="98"/>
    <d v="2026-07-15T00:00:00"/>
    <x v="12"/>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s v="Médio"/>
    <s v="1018 Financeiro | Desejo falar com o setor financeiro | Nathalie Freitas | nathalie@febrafar.com.br"/>
    <x v="98"/>
    <d v="2026-07-15T00:00:00"/>
    <x v="12"/>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s v="Médio"/>
    <s v="1018 Financeiro | Desejo falar com o setor financeiro | Jéssica | jessica.abreu@bateriasmoura.com"/>
    <x v="98"/>
    <d v="2026-07-15T00:00:00"/>
    <x v="12"/>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s v="Médio"/>
    <s v="1018 Financeiro | Desejo falar com o setor financeiro | Marcio | msanpoli@payamigo.com"/>
    <x v="99"/>
    <d v="2026-07-15T00:00:00"/>
    <x v="12"/>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s v="Médio"/>
    <s v="1018 Financeiro | Desejo falar com o setor financeiro | MAITE VITÓRIA (PROMETEON) | maite.silva@prometeon.com"/>
    <x v="99"/>
    <d v="2026-07-15T00:00:00"/>
    <x v="12"/>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s v="Médio"/>
    <s v="1018 Financeiro | Desejo falar com o setor financeiro | Matheus Frade | matheus.frade@iter.com.br"/>
    <x v="99"/>
    <d v="2026-07-15T00:00:00"/>
    <x v="12"/>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s v="Médio"/>
    <s v="1002 Portais E-commerce | Estou com um problema em produção e preciso de ajuda | Nathiele Freitas | nathalie@febrafar.com.br"/>
    <x v="76"/>
    <d v="2026-07-15T00:00:00"/>
    <x v="12"/>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s v="Médio"/>
    <s v="1018 Financeiro | Desejo falar com o setor financeiro | Leonardo Meira | leonardomeira@madeiranit.com.br"/>
    <x v="100"/>
    <d v="2026-07-15T00:00:00"/>
    <x v="12"/>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s v="Médio"/>
    <s v="1018 Financeiro | Desejo falar com o setor financeiro | Amanda David | amanda.xavier@grupocapiau.com.br"/>
    <x v="101"/>
    <d v="2026-07-15T00:00:00"/>
    <x v="11"/>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s v="Médio"/>
    <s v="1018 Financeiro | Desejo falar com o setor financeiro | INOVE ONLINE LTDA | ariane.pasilva@cielo.com.br"/>
    <x v="101"/>
    <d v="2026-07-14T00:00:00"/>
    <x v="11"/>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s v="Médio"/>
    <s v="1018 Financeiro | Desejo falar com o setor financeiro | 18033552000161 | ariane.pasilva@gmail.com.br"/>
    <x v="101"/>
    <d v="2026-07-14T00:00:00"/>
    <x v="11"/>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s v="Alta"/>
    <s v="1018 Financeiro | Desejo falar com o setor financeiro | Damiana Barbosa | damiana.barbosa@sondadelivery.com.br"/>
    <x v="101"/>
    <d v="2026-07-14T00:00:00"/>
    <x v="11"/>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s v="Alta"/>
    <s v="1018 Financeiro | Desejo falar com o setor financeiro | felipe alvarez de carvalho sanches | felipe.sanches@supermercadospaguemenos.com.br"/>
    <x v="101"/>
    <d v="2026-07-14T00:00:00"/>
    <x v="11"/>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s v="Médio"/>
    <s v="1003 Gateway de Pagamento | Estou em produção e tenho uma dúvida | Ronierison Sena | ronierison.sena@ext-onfly.com"/>
    <x v="102"/>
    <d v="2026-07-15T00:00:00"/>
    <x v="11"/>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s v="Médio"/>
    <s v="1018 Financeiro | Desejo falar com o setor financeiro | Wesley | ecommerce3@engepecas.com.br"/>
    <x v="102"/>
    <d v="2026-07-15T00:00:00"/>
    <x v="11"/>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s v="Alta"/>
    <s v="1018 Financeiro | Desejo falar com o setor financeiro | André Menezes | andremenezes@bemol.com.br"/>
    <x v="102"/>
    <d v="2026-07-15T00:00:00"/>
    <x v="11"/>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s v="Médio"/>
    <s v="1003 Gateway de Pagamento | Estou com um problema em produção e preciso de ajuda | Graciliene Borges da Silva | graciliene.silva@mbrf.com"/>
    <x v="102"/>
    <d v="2026-07-15T00:00:00"/>
    <x v="11"/>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s v="Alta"/>
    <s v="1018 Financeiro | Desejo falar com o setor financeiro | Fabio Novais | fabiobn@bauducco.com.br"/>
    <x v="102"/>
    <d v="2026-07-14T00:00:00"/>
    <x v="11"/>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s v="Médio"/>
    <s v="1018 Financeiro | Desejo falar com o setor financeiro | Vanessa | vanessa@sixpel.com.br"/>
    <x v="102"/>
    <d v="2026-07-15T00:00:00"/>
    <x v="11"/>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s v="Médio"/>
    <s v="1018 Financeiro | Desejo falar com o setor financeiro | Mitchel | mitchel.lima92@gmail.com"/>
    <x v="103"/>
    <d v="2026-07-14T00:00:00"/>
    <x v="11"/>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s v="Médio"/>
    <s v="1018 Financeiro | Desejo falar com o setor financeiro | Francielle dos Santos Pereira | sac.millionspay@gmail.com"/>
    <x v="103"/>
    <d v="2026-07-15T00:00:00"/>
    <x v="11"/>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s v="Alta"/>
    <s v="1018 Financeiro | Desejo falar com o setor financeiro | Felipe Alvarez de Carvalho Sanches | felipe.sanches@supermercadospaguemenos.com.br"/>
    <x v="104"/>
    <d v="2026-07-14T00:00:00"/>
    <x v="11"/>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s v="Médio"/>
    <s v="1018 Financeiro | Desejo falar com o setor financeiro | MV INFORMATICA NORDESTE LTDA | bordini@cielo.com.br"/>
    <x v="104"/>
    <d v="2026-07-14T00:00:00"/>
    <x v="11"/>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s v="Médio"/>
    <s v="1018 Financeiro | Desejo falar com o setor financeiro | Matheus Frade | matheus.frade@iter.com.br"/>
    <x v="104"/>
    <d v="2026-07-13T00:00:00"/>
    <x v="11"/>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s v="Médio"/>
    <s v="1018 Financeiro | Desejo falar com o setor financeiro | Maria Eduarda Fernandes de Morais | igorramon_25@icloud.com"/>
    <x v="104"/>
    <d v="2026-07-16T00:00:00"/>
    <x v="11"/>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s v="Médio"/>
    <s v="1018 Financeiro | Desejo falar com o setor financeiro | ANA CAROLINA FERREIRA | afontebrands@gmail.com"/>
    <x v="105"/>
    <d v="2026-07-14T00:00:00"/>
    <x v="11"/>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s v="Médio"/>
    <s v="1018 Financeiro | Desejo falar com o setor financeiro | ATP TECNOLOGIA E PRODUTOS S/A | faturasgetec@datalinkbpo.com.br"/>
    <x v="74"/>
    <d v="2026-07-13T00:00:00"/>
    <x v="11"/>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s v="Médio"/>
    <s v="1018 Financeiro | Desejo falar com o setor financeiro | Jonas Mussa da Silva | jonas.silva@pluxeegroup.com"/>
    <x v="106"/>
    <d v="2026-07-23T00:00:00"/>
    <x v="13"/>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s v="Alta"/>
    <s v="1018 Financeiro | Desejo falar com o setor financeiro | Mariane Oliveira dos Santos | mariane.santos@cielo.com.br"/>
    <x v="107"/>
    <d v="2026-07-22T00:00:00"/>
    <x v="13"/>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s v="Médio"/>
    <s v="RES: Recebemos sua solicitação &quot;1018 Financeiro | Desejo falar com o setor financeiro | Joice Rosa | joice.dsilva@cielo.com.br&quot;"/>
    <x v="107"/>
    <d v="2026-07-22T00:00:00"/>
    <x v="13"/>
    <s v="ECOMMERCE BP SUPORTE FINANCEIRO N2"/>
    <s v="joice.dsilva@cielo.com.br"/>
    <s v=""/>
    <s v="Outros "/>
    <s v="Outros "/>
  </r>
  <r>
    <x v="0"/>
    <s v="Cancelamento e Reemissão de Nota Fiscal"/>
    <n v="25001569"/>
    <n v="0"/>
    <n v="2620215538552"/>
    <s v="BERTOLINI S/A"/>
    <s v="87.556.650/0015-00"/>
    <s v="Alterar data de emissão da NF"/>
    <m/>
    <m/>
    <x v="1"/>
    <s v="Médio"/>
    <s v="1018 Financeiro | Desejo falar com o setor financeiro | Suelen Thums | suelen.thums@bertolini.com.br"/>
    <x v="108"/>
    <d v="2026-07-21T00:00:00"/>
    <x v="13"/>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s v="Médio"/>
    <s v="1003 Gateway de Pagamento | Estou com um problema em produção e preciso de ajuda | Fernanda Labes | fernanda.labes@mbrf.com"/>
    <x v="108"/>
    <d v="2026-07-22T00:00:00"/>
    <x v="13"/>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s v="Médio"/>
    <s v="1018 Financeiro | Desejo falar com o setor financeiro | Monique Carvalho | monique.carvalho@minervafoods.com"/>
    <x v="108"/>
    <d v="2026-07-21T00:00:00"/>
    <x v="13"/>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s v="Médio"/>
    <s v="1018 Financeiro | Desejo falar com o setor financeiro | Joice Rosa | joice.dsilva@cielo.com.br"/>
    <x v="108"/>
    <d v="2026-07-21T00:00:00"/>
    <x v="13"/>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s v="Médio"/>
    <s v="1018 Financeiro | Desejo falar com o setor financeiro | DROGARIA SAO GONCALO LTDA | ariane.pasilva@cielo.com.br"/>
    <x v="108"/>
    <d v="2026-07-21T00:00:00"/>
    <x v="13"/>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s v="Médio"/>
    <s v="1018 Financeiro | Desejo falar com o setor financeiro | VIDA FARMACIAS COLINA SORRISO COMERCIO DE MEDICAMENTOS LTDA | ariane.pasilva@cielo.com.br"/>
    <x v="108"/>
    <d v="2026-07-21T00:00:00"/>
    <x v="13"/>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s v="Médio"/>
    <s v="1018 Financeiro | Desejo falar com o setor financeiro | APARECIDA SOARES BARBAIS | evertonbarbaismarques@yahoo.com.br"/>
    <x v="109"/>
    <d v="2026-07-20T00:00:00"/>
    <x v="13"/>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s v="Alta"/>
    <s v="1018 Financeiro | Desejo falar com o setor financeiro | GIORDANI TURISMO LTDA | ariane.pasilva@cielo.com.br"/>
    <x v="109"/>
    <d v="2026-07-20T00:00:00"/>
    <x v="13"/>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s v="Médio"/>
    <s v="1018 Financeiro | Desejo falar com o setor financeiro | Bruna Tatielli da Silva | contasapagar@giordaniturismo.com.br"/>
    <x v="78"/>
    <d v="2026-07-17T00:00:00"/>
    <x v="13"/>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s v="Médio"/>
    <s v="1018 Financeiro | Desejo falar com o setor financeiro | Robson Serafini | leonardo.bicca.roseira@gmail.com"/>
    <x v="110"/>
    <d v="2026-07-20T00:00:00"/>
    <x v="13"/>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s v="Médio"/>
    <s v="1018 Financeiro | Desejo falar com o setor financeiro | Júlia Angelozzi | julia.djesus@cielo.com.br"/>
    <x v="111"/>
    <d v="2026-07-20T00:00:00"/>
    <x v="12"/>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s v="Médio"/>
    <s v="1018 Financeiro | Desejo falar com o setor financeiro | Joice Rosa | joice.dsilva@cielo.com.br"/>
    <x v="112"/>
    <d v="2026-07-22T00:00:00"/>
    <x v="11"/>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s v="Médio"/>
    <s v="1018 Financeiro | Desejo falar com o setor financeiro | Giulia | giuliac@cielo.com.br"/>
    <x v="75"/>
    <d v="2026-07-22T00:00:00"/>
    <x v="11"/>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s v="Médio"/>
    <s v="1002 Portais E-commerce | Estou com um problema em produção e preciso de ajuda | Guilherme Libman | guilherme.libman@lojatres.com"/>
    <x v="75"/>
    <d v="2026-07-20T00:00:00"/>
    <x v="11"/>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s v="Médio"/>
    <s v="1018 Financeiro | Desejo falar com o setor financeiro | larissa | larissa.souza@quod.com.br"/>
    <x v="113"/>
    <d v="2026-07-22T00:00:00"/>
    <x v="14"/>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s v="Médio"/>
    <s v="1018 Financeiro | Desejo falar com o setor financeiro | Jelifer de Araujo Neves | jelifer.neves@jflrealty.com.br"/>
    <x v="114"/>
    <d v="2026-07-24T00:00:00"/>
    <x v="13"/>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s v="Médio"/>
    <s v="1018 Financeiro | Desejo falar com o setor financeiro | VENTUREPAV SISTEMAS LTDA | ariane.pasilva@cielo.com.br"/>
    <x v="114"/>
    <d v="2026-07-24T00:00:00"/>
    <x v="13"/>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s v="Médio"/>
    <s v="1018 Financeiro | Desejo falar com o setor financeiro | Sandra De Oliveira Ferreira | sandra.ferreira@bodytech.com.br"/>
    <x v="114"/>
    <d v="2026-07-24T00:00:00"/>
    <x v="13"/>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s v="Médio"/>
    <s v="1018 Financeiro | Desejo falar com o setor financeiro | HORTIFRUTI VILA DAS FRUTAS | ariane.pasilva@cielo.com.br"/>
    <x v="114"/>
    <d v="2026-07-24T00:00:00"/>
    <x v="13"/>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s v="Médio"/>
    <s v="1018 Financeiro | Desejo falar com o setor financeiro | Erick | erick.faraujo@gruposaga.com.br"/>
    <x v="106"/>
    <d v="2026-07-23T00:00:00"/>
    <x v="13"/>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s v="Médio"/>
    <s v="1003 Cancelamento de Contrato: COSTA CRUZEIROS"/>
    <x v="108"/>
    <d v="2026-07-24T00:00:00"/>
    <x v="13"/>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s v="Médio"/>
    <s v="1009 Checkout | Erro para finalização do pagamento do Checkout Cielo pelo portador | Lucas Chaves Ricarte | lucas.ricarte@beachpark.com.br"/>
    <x v="115"/>
    <d v="2026-07-27T00:00:00"/>
    <x v="13"/>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s v="Médio"/>
    <s v="1018 Financeiro | Desejo falar com o setor financeiro | GOODSTORAGE HOLDING PARTICIPACOES S | ariane.pasilva@cielo.com.br"/>
    <x v="115"/>
    <d v="2026-07-27T00:00:00"/>
    <x v="13"/>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s v="Médio"/>
    <s v="1018 Financeiro | Desejo falar com o setor financeiro | GOODSTORAGE HOLDING PARTICIPACOES S | ariane.pasilva@cielo.com.br"/>
    <x v="115"/>
    <d v="2026-07-27T00:00:00"/>
    <x v="13"/>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s v="Médio"/>
    <s v="1018 Financeiro | Desejo falar com o setor financeiro | LUX INVEST CAPITAL LTDA | ariane.pasilva@cielo.com.br"/>
    <x v="115"/>
    <d v="2026-07-27T00:00:00"/>
    <x v="13"/>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s v="Médio"/>
    <s v="1018 Financeiro | Desejo falar com o setor financeiro | NIMBI S.A. | ariane.pasilva@cielo.com.br"/>
    <x v="115"/>
    <d v="2026-07-27T00:00:00"/>
    <x v="13"/>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s v="Médio"/>
    <s v="1018 Financeiro | Desejo falar com o setor financeiro | FARMAVILAS COMERCIO DE MEDICAMENTOS | ariane.pasilva@cielo.com.br"/>
    <x v="116"/>
    <d v="2026-07-28T00:00:00"/>
    <x v="13"/>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s v="Médio"/>
    <s v="1018 Financeiro | Desejo falar com o setor financeiro | CONSTRUDECOR S/A | ariane.pasilva@cielo.com.br"/>
    <x v="116"/>
    <d v="2026-07-28T00:00:00"/>
    <x v="13"/>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s v="Médio"/>
    <s v="1018 Financeiro | Desejo falar com o setor financeiro | Rodrigo Rossi | rodrigomrossi@gmail.com"/>
    <x v="116"/>
    <d v="2026-07-28T00:00:00"/>
    <x v="13"/>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s v="Médio"/>
    <s v="1018 Financeiro | Desejo falar com o setor financeiro | Fernanda | fernanda.scamarneira@cielo.com.br"/>
    <x v="116"/>
    <d v="2026-07-28T00:00:00"/>
    <x v="13"/>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s v="Médio"/>
    <s v="1018 Financeiro | Desejo falar com o setor financeiro | João Paulo | adm.ecommerce@santuarionacional.com"/>
    <x v="116"/>
    <d v="2026-07-28T00:00:00"/>
    <x v="13"/>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s v="Médio"/>
    <s v="1018 Financeiro | Desejo falar com o setor financeiro | LUX INVEST CAPITAL LTDA | ariane.pasilva@cielo.com.br"/>
    <x v="116"/>
    <d v="2026-07-28T00:00:00"/>
    <x v="13"/>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s v="Médio"/>
    <s v="1003 Cancelamento de Contrato: AVATIM CHEIROS DA TERRA PATRIMONIAL E ROYALTIES LTDA"/>
    <x v="114"/>
    <d v="2026-07-28T00:00:00"/>
    <x v="13"/>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r>
    <x v="0"/>
    <s v="Contratos, Comercial e Cadastro"/>
    <n v="25445503"/>
    <n v="25445188"/>
    <s v="2621212821090"/>
    <s v=""/>
    <m/>
    <s v="Dúvidas sobre contrato / cobrança"/>
    <m/>
    <m/>
    <x v="0"/>
    <s v="Médio"/>
    <s v="ERRATA: 1018 Financeiro | Desejo falar com o setor financeiro | Danilo | danilo_nunes@carrefour.com"/>
    <x v="117"/>
    <d v="2026-07-31T00:00:00"/>
    <x v="13"/>
    <s v="ECOMMERCE BP SUPORTE FINANCEIRO N2"/>
    <s v="paloma.reis@atento.com"/>
    <s v=""/>
    <m/>
    <e v="#N/A"/>
  </r>
  <r>
    <x v="3"/>
    <s v="Contratos, Comercial e Cadastro"/>
    <n v="25425697"/>
    <n v="0"/>
    <s v="2621209808980"/>
    <s v="FRIGELAR COMERCIO E INDUSTRIA LTDA"/>
    <s v="92.660.406/0001-19"/>
    <s v="Atualização cadastral (email)"/>
    <m/>
    <m/>
    <x v="0"/>
    <s v="Médio"/>
    <s v="1018 Financeiro | Desejo falar com o setor financeiro | Marcelo Cunha | marcelocunha@frigelar.com.br"/>
    <x v="117"/>
    <d v="2026-07-31T00:00:00"/>
    <x v="13"/>
    <s v="ECOMMERCE BP SUPORTE FINANCEIRO N2"/>
    <s v="marcelocunha@frigelar.com.br"/>
    <s v=""/>
    <s v="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_x000a_Para recebimento de NF e Boleto para pagamento._x000a_FRIGELAR COMERCIO E INDUSTRIA LTDA&lt;/p&gt;&lt;p&gt;&lt;strong&gt;GA Client ID:&lt;/strong&gt; 1799915683.1785499788&lt;/p&gt;&lt;p&gt;&lt;strong&gt;Lead Hash ID:&lt;/strong&gt; c42d82075b1d072c5f6b5b9ad648249b72dd5beff3fc6fdab64266d2bdcefd96&lt;/p&gt;&lt;p&gt;&lt;strong&gt;Lead Form ID:&lt;/strong&gt; c42d82"/>
    <s v="&gt; alterar e-mail cadastrado: ecommerce@frigelar.com.br para midia@frigelar.com.br_x000a_Para recebimento de NF e Boleto para pagamento._x000a_FRIGELAR COMERCIO E INDUSTRIA LTDA"/>
  </r>
  <r>
    <x v="3"/>
    <s v="Contratos, Comercial e Cadastro"/>
    <n v="25371036"/>
    <n v="0"/>
    <s v="2621108774808"/>
    <s v="AQUABRAZIL OUTDOORS PESCA E NAUTICA LTDA"/>
    <s v="97.533.479/0001-63"/>
    <s v="Atualização cadastral (email)"/>
    <m/>
    <m/>
    <x v="0"/>
    <s v="Médio"/>
    <s v="1018 Financeiro | Desejo falar com o setor financeiro | JACKSON HENRIQUE ALVES CAETANO | jackson.caetano@jcesa.com.br"/>
    <x v="118"/>
    <d v="2026-07-30T00:00:00"/>
    <x v="13"/>
    <s v="ECOMMERCE BP SUPORTE FINANCEIRO N2"/>
    <s v="jackson.caetano@jcesa.com.br"/>
    <s v="AQUABRAZIL OUTDOORS PESCA E NAUT"/>
    <s v="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_x000a__x000a_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
    <s v="&gt; Bom dia, _x000a__x000a_Por gentileza retirar o e-mail do Renato Fiedler (rpfiedler@nordtech.com.br) de qualquer tratativa, notas e boletos, é o presidente da empresa. Direcionar somente para Pedido@toyama.com.br"/>
  </r>
  <r>
    <x v="2"/>
    <s v="Cobrança e Contestação"/>
    <n v="25363817"/>
    <n v="0"/>
    <s v="2621017770360"/>
    <s v=""/>
    <s v="064.940.011-90"/>
    <s v="Dúvidas sobre cobrança"/>
    <m/>
    <m/>
    <x v="1"/>
    <s v="Médio"/>
    <s v="1018 Financeiro | Desejo falar com o setor financeiro | Amanda Oliveira | amanda.coliveira@gruposaga.com.br"/>
    <x v="119"/>
    <d v="2026-07-29T00:00:00"/>
    <x v="13"/>
    <s v="ECOMMERCE BP SUPORTE FINANCEIRO N2"/>
    <s v="amanda.coliveira@gruposaga.com.br"/>
    <s v=""/>
    <s v="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r>
  <r>
    <x v="3"/>
    <s v="Contratos, Comercial e Cadastro"/>
    <n v="25362063"/>
    <n v="0"/>
    <s v="2621017769362"/>
    <s v=""/>
    <s v="390.731.268-60"/>
    <s v="Atualização cadastral (email)"/>
    <m/>
    <m/>
    <x v="0"/>
    <s v="Médio"/>
    <s v="1018 Financeiro | Desejo falar com o setor financeiro | Priscila | priscila.farias@momentum.com.br"/>
    <x v="119"/>
    <d v="2026-07-29T00:00:00"/>
    <x v="13"/>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r>
  <r>
    <x v="2"/>
    <s v="Cancelamento e Reemissão de Nota Fiscal"/>
    <n v="25319444"/>
    <n v="0"/>
    <s v="2621009742145"/>
    <s v="MAGALUPAY INSTITUICAO DE PAGAMENTO S.A."/>
    <s v="13.884.775/0001-19"/>
    <s v="Cancelamento de Nota Fiscal"/>
    <m/>
    <s v="Comercial"/>
    <x v="0"/>
    <s v="Médio"/>
    <s v="1018 Financeiro | Desejo falar com o setor financeiro | MAGALUPAY INSTITUICAO DE PAGAMENTO | ariane.pasilva@cielo.com.br"/>
    <x v="119"/>
    <d v="2026-07-29T00:00:00"/>
    <x v="13"/>
    <s v="ECOMMERCE BP SUPORTE FINANCEIRO N2"/>
    <s v="ariane.pasilva@cielo.com.br"/>
    <s v=""/>
    <s v="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_x000a_Favor realizar o cancelamento | baixa, da nota fiscal: 076229. _x000a_Sairá do centro de custo da comercial Stelo._x000a__x000a_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
    <s v="&gt; Time financeiro, bom dia. Tudo bem?_x000a_Favor realizar o cancelamento | baixa, da nota fiscal: 076229. _x000a_Sairá do centro de custo da comercial Stelo._x000a__x000a_DA do time de cobrança em anexo."/>
  </r>
  <r>
    <x v="0"/>
    <s v="Cobrança e Contestação"/>
    <n v="25318868"/>
    <n v="0"/>
    <s v="2621009741772"/>
    <s v="NUTRADO INDUSTRIA E COMERCIO DE COMPLEMENTOS ALIMENTARES S.A"/>
    <s v="40.161.679/0001-15"/>
    <s v="Negociação Inadimplência"/>
    <m/>
    <m/>
    <x v="0"/>
    <s v="Médio"/>
    <s v="1018 Financeiro | Desejo falar com o setor financeiro | Arthur Jacob | ajacob@nutrado.com.br"/>
    <x v="119"/>
    <d v="2026-07-29T00:00:00"/>
    <x v="13"/>
    <s v="ECOMMERCE BP SUPORTE FINANCEIRO N2"/>
    <s v="ajacob@nutrado.com.br"/>
    <s v="NUTRADO SA"/>
    <s v="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r>
  <r>
    <x v="4"/>
    <s v="Pagamentos, Boletos e Recebimentos"/>
    <n v="25591416"/>
    <n v="0"/>
    <s v="2621617915054"/>
    <s v="ESCOLAS BESA LTDA"/>
    <s v="26.643.740/0001-30"/>
    <s v="Alteração de vencimento / Prorrogação / Reenvio de boleto"/>
    <m/>
    <m/>
    <x v="1"/>
    <s v="Médio"/>
    <s v="1018 Financeiro | Desejo falar com o setor financeiro | Amanda Zabalza | amanda.zabalza@cfvila.com.br"/>
    <x v="120"/>
    <d v="2026-08-04T00:00:00"/>
    <x v="15"/>
    <s v="ECOMMERCE BP SUPORTE FINANCEIRO N2"/>
    <s v="amanda.zabalza@cfvila.com.br"/>
    <s v=""/>
    <s v="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r>
  <r>
    <x v="2"/>
    <s v="Cobrança e Contestação"/>
    <n v="25587767"/>
    <n v="0"/>
    <s v="2621616912823"/>
    <s v="VISA DO BRASIL EMPREENDIMENTOS LTDA"/>
    <s v="31.551.765/0001-43"/>
    <s v="Dúvidas sobre cobrança"/>
    <m/>
    <m/>
    <x v="1"/>
    <s v="Médio"/>
    <s v="1018 Financeiro | Desejo falar com o setor financeiro | VISA DO BRASIL EMPREENDIMENTOS LTDA | ariane.pasilva@cielo.com.br"/>
    <x v="120"/>
    <d v="2026-08-04T00:00:00"/>
    <x v="15"/>
    <s v="ECOMMERCE BP SUPORTE FINANCEIRO N2"/>
    <s v="ariane.pasilva@cielo.com.br"/>
    <s v=""/>
    <s v="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_x000a__x000a_Por favor, preciso saber se as transações que estamos cobrando das notas fiscais do cliente: 31551765000143_x000a__x000a_são relacionados ao MID:BBA85CEC-60E0-4E61-B105-A63B118ACA08?_x000a__x000a_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
    <s v="&gt; Time financeiro, boa tarde. Tudo bem?_x000a__x000a_Por favor, preciso saber se as transações que estamos cobrando das notas fiscais do cliente: 31551765000143_x000a__x000a_são relacionados ao MID:BBA85CEC-60E0-4E61-B105-A63B118ACA08?_x000a__x000a_Se não, a qual MID está relacionada?"/>
  </r>
  <r>
    <x v="5"/>
    <s v="Cancelamento e Reemissão de Nota Fiscal"/>
    <n v="25578004"/>
    <n v="0"/>
    <s v="2621615906618"/>
    <s v="CENTRO CULTURAL AFRORIO"/>
    <s v="11.697.918/0001-58"/>
    <s v="Cancelamento de Nota Fiscal"/>
    <m/>
    <s v="Comercial"/>
    <x v="2"/>
    <s v="Médio"/>
    <s v="1018 Financeiro | Desejo falar com o setor financeiro | CENTRO CULTURAL AFRORIO | ariane.pasilva@cielo.com.br"/>
    <x v="120"/>
    <d v="2026-08-04T00:00:00"/>
    <x v="15"/>
    <s v="ECOMMERCE BP SUPORTE FINANCEIRO N2"/>
    <s v="ariane.pasilva@cielo.com.br"/>
    <s v=""/>
    <s v="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_x000a__x000a_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
    <s v="&gt; Prezados, boa tarde. Favor realizar o cancelamento de todas as notas fiscais._x000a__x000a_Inclusive não emitir nota fiscal referente a multa, se emitirmos o DA já consta para cancelamento delas também."/>
  </r>
  <r>
    <x v="2"/>
    <s v="Cancelamento e Reemissão de Nota Fiscal"/>
    <n v="25577329"/>
    <n v="0"/>
    <s v="2621615906210"/>
    <s v="DBDCDISTRIBUIDORA BRASILEIRA DE COSMETICOS E PARTICIPACOES EIRELI"/>
    <s v="36.148.685/0001-65"/>
    <s v="Cancelamento de Nota Fiscal / Reemissão"/>
    <m/>
    <s v="Comercial"/>
    <x v="1"/>
    <s v="Médio"/>
    <s v="1018 Financeiro | Desejo falar com o setor financeiro | DBDC - Distribuidora Brasileira de Cosméticos e Participações LTDA | ariane.pasilva@cielo.com.br"/>
    <x v="120"/>
    <d v="2026-08-04T00:00:00"/>
    <x v="15"/>
    <s v="ECOMMERCE BP SUPORTE FINANCEIRO N2"/>
    <s v="ariane.pasilva@cielo.com.br"/>
    <s v="DBDCDISTRIBUIDORA BRASILEIRA DE COSMETICOS E PARTICIPACOES EIRELI"/>
    <s v="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
    <s v="&gt; Prezados, boa tarde. Favor cancelar a NF emitida para o cliente: DBDC - Distribuidora Brasileira de Cosméticos e Participações LTDA - CNPJ: 36.148.685/0001-65._x000a__x000a_DA comercial em anexo."/>
  </r>
  <r>
    <x v="0"/>
    <s v="Cobrança e Contestação"/>
    <n v="25551256"/>
    <n v="0"/>
    <s v="2621610889860"/>
    <s v=""/>
    <s v="97.755.177/0001-30"/>
    <s v="Dúvidas sobre cobrança"/>
    <m/>
    <m/>
    <x v="0"/>
    <s v="Médio"/>
    <s v="1018 Financeiro | Desejo falar com o setor financeiro | Eduardo Loesch | eloesch@piccadilly.com.br"/>
    <x v="120"/>
    <d v="2026-08-04T00:00:00"/>
    <x v="15"/>
    <s v="ECOMMERCE BP SUPORTE FINANCEIRO N2"/>
    <s v="eloesch@piccadilly.com.br"/>
    <s v=""/>
    <s v="Olá, segue formulário enviado para Cielo E-commerce:&lt;p&gt;&lt;strong&gt;Descrição do problema:&lt;/strong&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
    <s v="&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
  </r>
  <r>
    <x v="1"/>
    <s v="Pagamentos, Boletos e Recebimentos"/>
    <n v="25549020"/>
    <n v="0"/>
    <s v="2621610888473"/>
    <s v="MILLIONS PAY INTERMEDIADORA DE P"/>
    <s v="56.002.183/0001-39"/>
    <s v="Falha do repasse seller"/>
    <m/>
    <m/>
    <x v="1"/>
    <s v="Médio"/>
    <s v="1018 Financeiro | Desejo falar com o setor financeiro | Franciane dos Santos Pereira | contato@sejmillionspay.com"/>
    <x v="120"/>
    <d v="2026-08-04T00:00:00"/>
    <x v="15"/>
    <s v="ECOMMERCE BP SUPORTE FINANCEIRO N2"/>
    <s v="contato@sejmillionspay.com"/>
    <s v="MILLIONS PAY INTERMEDIADORA DE P"/>
    <s v="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
    <s v="&gt; Olá, preciso de ajuda com esse seller a transação de saque dele retornou assim. Porem as anteriores deram certo o repasse."/>
  </r>
  <r>
    <x v="3"/>
    <s v="Cobrança e Contestação"/>
    <n v="25507555"/>
    <n v="0"/>
    <s v="2621513861639"/>
    <s v=""/>
    <m/>
    <s v="Dúvidas sobre cobrança"/>
    <m/>
    <m/>
    <x v="1"/>
    <s v="Médio"/>
    <s v="1018 Financeiro | Desejo falar com o setor financeiro | Daiani Sopran | daiani.sopran@herval.com.br"/>
    <x v="121"/>
    <d v="2026-08-03T00:00:00"/>
    <x v="15"/>
    <s v="ECOMMERCE BP SUPORTE FINANCEIRO N2"/>
    <s v="daiani.sopran@herval.com.br"/>
    <s v=""/>
    <s v="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r>
  <r>
    <x v="4"/>
    <s v="Pagamentos, Boletos e Recebimentos"/>
    <n v="25499168"/>
    <n v="0"/>
    <s v="2621511856488"/>
    <s v=""/>
    <m/>
    <s v="Alteração de vencimento"/>
    <m/>
    <m/>
    <x v="1"/>
    <s v="Médio"/>
    <s v="1018 Financeiro | Desejo falar com o setor financeiro | Daiani Sopran | daiani.sopran@herval.com.br"/>
    <x v="121"/>
    <d v="2026-08-03T00:00:00"/>
    <x v="15"/>
    <s v="ECOMMERCE BP SUPORTE FINANCEIRO N2"/>
    <s v="daiani.sopran@herval.com.br"/>
    <s v=""/>
    <s v="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r>
  <r>
    <x v="0"/>
    <s v="Cancelamento e Reemissão de Nota Fiscal"/>
    <n v="25498504"/>
    <n v="0"/>
    <s v="2621511856088"/>
    <s v="EVENTPLACE SOLUCOES DIGITAIS LTDA"/>
    <s v="26.335.362/0001-27"/>
    <s v="Cancelamento de Nota Fiscal"/>
    <m/>
    <s v="Comercial"/>
    <x v="1"/>
    <s v="Médio"/>
    <s v="1018 Financeiro | Desejo falar com o setor financeiro | EVENTPLACE SOLUCOES DIGITAIS LTDA | bordini@cielo.com.br"/>
    <x v="121"/>
    <d v="2026-08-03T00:00:00"/>
    <x v="15"/>
    <s v="ECOMMERCE BP SUPORTE FINANCEIRO N2"/>
    <s v="bordini@cielo.com.br"/>
    <s v="EVENTPAY SOLUCOES"/>
    <s v="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r>
  <r>
    <x v="0"/>
    <s v="Cancelamento e Reemissão de Nota Fiscal"/>
    <n v="25480801"/>
    <n v="0"/>
    <s v="2621508844696"/>
    <s v="PAO DE ACUCAR 1302 BRIGADEIRO"/>
    <s v="47.508.411/0004-07"/>
    <s v="Cancelamento de Nota Fiscal"/>
    <m/>
    <s v="Financeiro"/>
    <x v="1"/>
    <s v="Médio"/>
    <s v="1018 Financeiro | Desejo falar com o setor financeiro | COMPANHIA BRASILEIRA DE DISTRIBUICAO | ariane.pasilva@cielo.com.br"/>
    <x v="121"/>
    <d v="2026-08-03T00:00:00"/>
    <x v="15"/>
    <s v="ECOMMERCE BP SUPORTE FINANCEIRO N2"/>
    <s v="ariane.pasilva@cielo.com.br"/>
    <s v="PAO DE ACUCAR 1302 BRIGADEIRO"/>
    <s v="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
    <s v="&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
  </r>
  <r>
    <x v="2"/>
    <s v="Cobrança e Contestação"/>
    <n v="25466908"/>
    <n v="0"/>
    <s v="2621217834489"/>
    <s v=""/>
    <s v="740.078.669-53"/>
    <s v="Dúvidas sobre cobrança"/>
    <m/>
    <m/>
    <x v="0"/>
    <s v="Médio"/>
    <s v="1018 Financeiro | Desejo falar com o setor financeiro | Rita de Cassia Tulchaski | rita.cassia@pr.senac.br"/>
    <x v="117"/>
    <d v="2026-07-31T00:00:00"/>
    <x v="13"/>
    <s v="ECOMMERCE BP SUPORTE FINANCEIRO N2"/>
    <s v="rita.cassia@pr.senac.br"/>
    <s v=""/>
    <s v="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
    <s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
  </r>
  <r>
    <x v="4"/>
    <s v="Cancelamento e Reemissão de Nota Fiscal"/>
    <n v="25461091"/>
    <n v="0"/>
    <s v="2621216831013"/>
    <s v="CASA UNICA MATERIAIS PARA CONSTRUCAO LTDA"/>
    <s v="25.618.174/0001-43"/>
    <s v="Cancelamento de Nota Fiscal / Reemissão"/>
    <m/>
    <s v="Financeiro"/>
    <x v="1"/>
    <s v="Médio"/>
    <s v="1018 Financeiro | Desejo falar com o setor financeiro | CASA UNICA MATERIAIS PARA CONSTRUCALTDA | ariane.pasilva@cielo.com.br"/>
    <x v="117"/>
    <d v="2026-07-31T00:00:00"/>
    <x v="13"/>
    <s v="ECOMMERCE BP SUPORTE FINANCEIRO N2"/>
    <s v="ariane.pasilva@cielo.com.br"/>
    <s v=""/>
    <s v="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_x000a__x000a_Por favor realizar o cancelamento das NFS emitidas em 29/07/2026, foi emitida de forma indevida._x000a__x000a_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
    <s v="&gt; Time financeiro, boa tarde. Tudo bem?_x000a__x000a_Por favor realizar o cancelamento das NFS emitidas em 29/07/2026, foi emitida de forma indevida._x000a__x000a_O contrato possui pacote de gateway, ou seja, é para emitir uma nota | boleto para os 3 serviços:"/>
  </r>
  <r>
    <x v="2"/>
    <s v="Cobrança e Contestação"/>
    <n v="25709607"/>
    <n v="0"/>
    <n v="2621816990566"/>
    <s v="EDITORA GLOBO S/A"/>
    <s v="04.067.191/0001-60"/>
    <s v="Contestação de cobrança"/>
    <m/>
    <m/>
    <x v="1"/>
    <s v="Médio"/>
    <s v="1018 Financeiro | Desejo falar com o setor financeiro | Fernanda | fernanda.scamarneira@cielo.com.br"/>
    <x v="122"/>
    <d v="2026-08-06T00:00:00"/>
    <x v="15"/>
    <s v="ECOMMERCE BP SUPORTE FINANCEIRO N2"/>
    <s v="fernanda.scamarneira@cielo.com.br"/>
    <s v="EDITORA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_x000a_Enviei na contestação da prévia mas estou abrindo essa chamado para formalizar conforme solicitado pelo time financeiro. 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
    <s v="&gt; O faturamento do pagador do mês da Editora Globo está errado, o valor está incorreto. _x000a_Enviei na contestação da prévia mas estou abrindo essa chamado para formalizar conforme solicitado pelo time financeiro. _x000a_Obrigada!"/>
  </r>
  <r>
    <x v="4"/>
    <s v="Cancelamento e Reemissão de Nota Fiscal"/>
    <n v="25704891"/>
    <n v="0"/>
    <n v="2621816987537"/>
    <s v="VOLTBRAS ELETROPOSTOS AGENCIAMENTO LTDA"/>
    <s v="32.150.686/0001-93"/>
    <s v="Cancelamento de Nota Fiscal"/>
    <m/>
    <s v="Comercial"/>
    <x v="1"/>
    <s v="Médio"/>
    <s v="1018 Financeiro | Desejo falar com o setor financeiro | VOLTBRAS ELETROPOSTOS AGENCIAMENTO LTDA | ariane.pasilva@cielo.com.br"/>
    <x v="122"/>
    <d v="2026-08-07T00:00:00"/>
    <x v="15"/>
    <s v="ECOMMERCE BP SUPORTE FINANCEIRO N2"/>
    <s v="ariane.pasilva@cielo.com.br"/>
    <s v="VOLTBRAS ELETROPOSTOS"/>
    <s v="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_x000a__x000a_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
    <s v="&gt; Prezado time financeiro._x000a__x000a_Favor cancelar a nota de SETUP do cliente. DA comercial em anexo."/>
  </r>
  <r>
    <x v="4"/>
    <s v="Pagamentos, Boletos e Recebimentos"/>
    <n v="25704610"/>
    <n v="0"/>
    <n v="2621816987369"/>
    <s v="MESTRE MARCENEIRO LTDA"/>
    <s v="12.878.141/0001-90"/>
    <s v="Mudança conta recebimento"/>
    <m/>
    <m/>
    <x v="1"/>
    <s v="Médio"/>
    <s v="1018 Financeiro | Desejo falar com o setor financeiro | Mario Henrique | mario.henrique@mestremarceneiro.com"/>
    <x v="122"/>
    <d v="2026-08-06T00:00:00"/>
    <x v="15"/>
    <s v="ECOMMERCE BP SUPORTE FINANCEIRO N2"/>
    <s v="mario.henrique@mestremarceneiro.com"/>
    <s v="MESTRE MARCENEIRO"/>
    <s v="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_x000a_Banco: Banco do Brasil_x000a_Agênica: 2857-6_x000a_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
    <s v="&gt; Preciso trocar o domicílio bancário do Master para a seguinte conta:_x000a_Banco: Banco do Brasil_x000a_Agênica: 2857-6_x000a_C/C: 82565-4"/>
  </r>
  <r>
    <x v="4"/>
    <s v="Cobrança e Contestação"/>
    <n v="25687981"/>
    <n v="0"/>
    <n v="2621813976658"/>
    <s v="DIMESUL LTDA"/>
    <s v="861.096.340-34"/>
    <s v="Contestação de cobrança"/>
    <m/>
    <m/>
    <x v="1"/>
    <s v="Médio"/>
    <s v="1018 Financeiro | Desejo falar com o setor financeiro | Matheus Alves Pereira | matheusp@grupopanvel.com.br"/>
    <x v="122"/>
    <d v="2026-08-06T00:00:00"/>
    <x v="15"/>
    <s v="ECOMMERCE BP SUPORTE FINANCEIRO N2"/>
    <s v="matheusp@grupopanvel.com.br"/>
    <s v="DIMESUL LTDA"/>
    <s v="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lt;/p&gt;&lt;p&gt;&lt;strong&gt;GA Client ID:&lt;/strong&gt; 368531649.1770310159&lt;/p&gt;&lt;p&gt;&lt;strong&gt;Lea"/>
    <s v="&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
  </r>
  <r>
    <x v="4"/>
    <s v="Cancelamento e Reemissão de Nota Fiscal"/>
    <n v="25679977"/>
    <n v="0"/>
    <n v="2621811971773"/>
    <s v="SAVEGNAGO-SUPERMERCADOS LTDA"/>
    <s v="71.322.150/0001-60"/>
    <s v="Alterar data de emissão da NF"/>
    <m/>
    <m/>
    <x v="1"/>
    <s v="Médio"/>
    <s v="1018 Financeiro | Desejo falar com o setor financeiro | Lenon Oliveira | lenon.oliveira@savegnago.com.br"/>
    <x v="122"/>
    <d v="2026-08-06T00:00:00"/>
    <x v="15"/>
    <s v="ECOMMERCE BP SUPORTE FINANCEIRO N2"/>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
    <s v="&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
  </r>
  <r>
    <x v="4"/>
    <s v="Cobrança e Contestação"/>
    <n v="25652435"/>
    <n v="0"/>
    <n v="2621717954072"/>
    <s v="INOVE ONLINE LTDA"/>
    <s v="59.515.022/0001-37"/>
    <s v="Contestação de cobrança"/>
    <m/>
    <m/>
    <x v="1"/>
    <s v="Médio"/>
    <s v="1018 Financeiro | Desejo falar com o setor financeiro | Inove Online | inoveonline0904@gmail.com"/>
    <x v="123"/>
    <d v="2026-08-05T00:00:00"/>
    <x v="15"/>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
    <s v="&gt; Recebi a cobrança de 699,24, sendo que o valor acordado em contrato sempre foi de 400 reais, gostaria de entender o motivo de ter aumentando quase 300 reais!"/>
  </r>
  <r>
    <x v="4"/>
    <s v="Pagamentos, Boletos e Recebimentos"/>
    <n v="25611580"/>
    <n v="0"/>
    <n v="2621710927926"/>
    <s v="BRASIF S/A EXPORTACAO IMPORTACAO"/>
    <s v="52.226.073/0001-08"/>
    <s v="Consulta prazo pagamento"/>
    <m/>
    <m/>
    <x v="1"/>
    <s v="Médio"/>
    <s v="1018 Financeiro | Desejo falar com o setor financeiro | Mariane Oliveira dos Santos | mariane.santos@cielo.com.br"/>
    <x v="123"/>
    <d v="2026-08-05T00:00:00"/>
    <x v="15"/>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lt;/p&gt;&lt;p&gt;&lt;strong&gt;ID da transação:&lt;/strong&gt; &lt;/p&gt;&lt;p&gt;&lt;strong&gt;Código do erro:&lt;/strong&gt; &lt;/p&gt;&lt;p&gt;&lt;strong&gt;Sobre qual produto ou área deseja falar?:&lt;/strong&gt; Financeiro&lt;/p&gt;&lt;p&gt;&lt;strong&gt;Como podemos te ajudar?:&lt;/strong&gt; Des"/>
    <s v="&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
  </r>
  <r>
    <x v="4"/>
    <s v="Cancelamento e Reemissão de Nota Fiscal"/>
    <n v="25587571"/>
    <n v="0"/>
    <n v="2621616912722"/>
    <s v="PAGSEGURO INTERNET INSTITUICAO DE PAGAMENTO S.A."/>
    <s v="08.561.701/0001-01"/>
    <s v="Mudança de código NF"/>
    <m/>
    <m/>
    <x v="1"/>
    <s v="Médio"/>
    <s v="1003 Gateway de Pagamento | Criação de loja (Gateway de Pagamento) | Guilherme Ribeiro | grribeiro@pagbank.com"/>
    <x v="120"/>
    <d v="2026-08-05T00:00:00"/>
    <x v="15"/>
    <s v="ECOMMERCE BP SUPORTE FINANCEIRO N2"/>
    <s v="grribeiro@pagbank.com"/>
    <s v=""/>
    <s v="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
    <s v="&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
  </r>
  <r>
    <x v="1"/>
    <s v="Cobrança e Contestação"/>
    <n v="25421213"/>
    <n v="0"/>
    <n v="2621120805751"/>
    <s v=""/>
    <m/>
    <s v="Contestação de cobrança"/>
    <m/>
    <m/>
    <x v="2"/>
    <s v="Médio"/>
    <s v="1018 Financeiro | Desejo falar com o setor financeiro | Danilo | danilo_nunes@carrefour.com"/>
    <x v="118"/>
    <d v="2026-08-05T00:00:00"/>
    <x v="13"/>
    <s v="ECOMMERCE BP SUPORTE FINANCEIRO N2"/>
    <s v="danilo_nunes@carrefour.com"/>
    <s v=""/>
    <s v="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r>
  <r>
    <x v="2"/>
    <s v="Cancelamento e Reemissão de Nota Fiscal"/>
    <n v="26015915"/>
    <s v="0"/>
    <s v="2622519186379"/>
    <s v="CINEMARK BRASIL S.A."/>
    <s v="00.779.721/0001-41"/>
    <s v="Inclusão de PO NF"/>
    <m/>
    <m/>
    <x v="0"/>
    <s v="Médio"/>
    <s v="1018 Financeiro | Desejo falar com o setor financeiro | Debora | cobrancati@cinemark.com.br"/>
    <x v="124"/>
    <d v="2026-08-14T00:00:00"/>
    <x v="15"/>
    <s v="ECOMMERCE BP SUPORTE FINANCEIRO N2"/>
    <s v="cobrancati@cinemark.com.br"/>
    <s v=""/>
    <s v="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_x000a_OC000777457 - Antifraude jun.26_x000a_OC000778663 - 3DS_x000a_OC000778818 - Cartão_x000a_OC000779006 - Pagador&lt;/p&gt;&lt;p&gt;&lt;strong&gt;GA Client ID:&lt;/strong&gt; 1764456801.1765984201&lt;/p&gt;&lt;p&gt;&lt;strong&gt;Lead Hash ID:&lt;/strong&gt; ae4e7ca904ec5ec8b89ceeb86ba8a422c0fbd84abebe218fe785dc0bd6b548d1&lt;/p&gt;&lt;p&gt;&lt;strong&gt;Lead Form ID:&lt;/strong&gt; ae4e7ca9"/>
    <s v="&gt; Inclusão da P.O nas NF Pagador, 3DS e Cartão Protegido_x000a_OC000777457 - Antifraude jun.26_x000a_OC000778663 - 3DS_x000a_OC000778818 - Cartão_x000a_OC000779006 - Pagador"/>
  </r>
  <r>
    <x v="4"/>
    <s v="Cancelamento e Reemissão de Nota Fiscal"/>
    <n v="26011491"/>
    <s v="0"/>
    <s v="2622517183903"/>
    <s v=""/>
    <s v="04.525.527/0001-90"/>
    <s v="Cancelamento de Nota fiscal"/>
    <m/>
    <s v="Financeiro"/>
    <x v="1"/>
    <s v="Médio"/>
    <s v="1018 Financeiro | Desejo falar com o setor financeiro | CHAT-TECH INFORMATICA E SERVICOS LT | ariane.pasilva@cielo.com.br"/>
    <x v="124"/>
    <d v="2026-08-14T00:00:00"/>
    <x v="15"/>
    <s v="ECOMMERCE BP SUPORTE FINANCEIRO N2"/>
    <s v="ariane.pasilva@cielo.com.br"/>
    <s v=""/>
    <s v="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_x000a__x000a_Conforme evidência a funcionária do financeiro em 2023 afirmou que a o serviço estava sendo bloqueado em30/05/2023._x000a__x000a_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
    <s v="&gt; Favor cancelar todas as notas do cliente._x000a__x000a_Conforme evidência a funcionária do financeiro em 2023 afirmou que a o serviço estava sendo bloqueado em30/05/2023._x000a__x000a_Desvio da antiga funcionária, pois continuamos faturando até março/2026 de forma indevida."/>
  </r>
  <r>
    <x v="4"/>
    <s v="Cancelamento e Reemissão de Nota Fiscal"/>
    <n v="26003147"/>
    <s v="0"/>
    <s v="2622516178899"/>
    <s v="PAGUE MENOS COMERCIO DE PRODUTOS ALIMENTICIOS LTDA"/>
    <s v="60.494.416/0033-12"/>
    <s v="Cancelamento de Nota Fiscal / Reemissão"/>
    <m/>
    <s v="Comercial"/>
    <x v="1"/>
    <s v="Médio"/>
    <s v="1018 Financeiro | Desejo falar com o setor financeiro | Super Mercado Pague Menos | ariane.pasilva@cielo.com.br"/>
    <x v="124"/>
    <d v="2026-08-13T00:00:00"/>
    <x v="15"/>
    <s v="ECOMMERCE BP SUPORTE FINANCEIRO N2"/>
    <s v="ariane.pasilva@cielo.com.br"/>
    <s v="PAGUE MENOS COMERCIO DE PRODUTOS"/>
    <s v="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_x000a__x000a_Em anexo, segue DA comercial para substituição das notas já emitidas. _x000a__x000a_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
    <s v="&gt; Prezados, boa tarde. Tudo bem?_x000a__x000a_Em anexo, segue DA comercial para substituição das notas já emitidas. _x000a__x000a_Emitindo no 1° dia útil de cada mês."/>
  </r>
  <r>
    <x v="4"/>
    <s v="Faturamento e Obrigações Fiscais"/>
    <n v="26000391"/>
    <s v="0"/>
    <s v="2622515177145"/>
    <s v="EDITORA GLOBO S/A"/>
    <s v="04.067.191/0001-60"/>
    <s v="Informações sobre faturamento"/>
    <m/>
    <s v="Cliente"/>
    <x v="1"/>
    <s v="Médio"/>
    <s v="1018 Financeiro | Desejo falar com o setor financeiro | Fernanda | fernanda.scamarneira@cielo.com.br"/>
    <x v="124"/>
    <d v="2026-08-13T00:00:00"/>
    <x v="15"/>
    <s v="ECOMMERCE BP SUPORTE FINANCEIRO N2"/>
    <s v="fernanda.scamarneira@cielo.com.br"/>
    <s v="EDITORA O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_x000a_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
    <s v="&gt; Preciso saber quais MIDs estão sendo puxado na cobrança do Cartão protegido do cliente Editora Globo: _x000a_CNPJ 04.067.191/0001-60"/>
  </r>
  <r>
    <x v="4"/>
    <s v="Pagamentos, Boletos e Recebimentos"/>
    <n v="25998980"/>
    <s v="0"/>
    <s v="2622515176301"/>
    <s v="KASA MOTORS LTDA"/>
    <s v="05.471.879/0001-73"/>
    <s v="Prorrogação de Boleto"/>
    <m/>
    <s v="Cliente"/>
    <x v="1"/>
    <s v="Médio"/>
    <s v="1002 Portais E-commerce | Estou em produção e tenho uma dúvida | Paulo César Martins de Souza | admpecastoygyn@gruposaga.com.br"/>
    <x v="124"/>
    <d v="2026-08-14T00:00:00"/>
    <x v="15"/>
    <s v="ECOMMERCE BP SUPORTE FINANCEIRO N2"/>
    <s v="admpecastoygyn@gruposaga.com.br"/>
    <s v="KASA MOTORS GYN"/>
    <s v="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
    <s v="&gt; Estamos com um boleto vencido, porém houve a troca de adm. e eu estou no lugar do antigo. Queria ver a possibilidade de prorrogação de boleto da NF0118075"/>
  </r>
  <r>
    <x v="4"/>
    <s v="Contratos, Comercial e Cadastro"/>
    <n v="25992473"/>
    <s v="0"/>
    <s v="2622514172257"/>
    <s v="COMPANHIA SULAMERICANA DE DISTRIBUICAO"/>
    <s v="11.517.841/0001-97"/>
    <s v="Atualização de Cadastro"/>
    <m/>
    <s v="Cliente"/>
    <x v="1"/>
    <s v="Médio"/>
    <s v="1018 Financeiro | Desejo falar com o setor financeiro | Fernando Macedo | fernando.macedo@plurix.com"/>
    <x v="124"/>
    <d v="2026-08-13T00:00:00"/>
    <x v="15"/>
    <s v="ECOMMERCE BP SUPORTE FINANCEIRO N2"/>
    <s v="fernando.macedo@plurix.com"/>
    <s v=""/>
    <s v="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_x000a__x000a_Favor retirar a valdirene.carniel@grupoamigao.com da lista de recebimento das faturas do Amigão (COMPANHIA SULAMERICANA DE DISTRIBUICAO) e inserir o diego.calefi@grupoamigao.com_x000a__x000a_Obrigado!&lt;/p&gt;&lt;p&gt;&lt;strong&gt;Data e hora do erro:&lt;/strong&gt; 13-08-2026 14:20&lt;/p&gt;&lt;p&gt;&lt;strong&gt;GA Client ID:&lt;/strong&gt; 315681571.1754943942&lt;/p&gt;&lt;p&gt;&lt;strong&gt;Lead Hash ID:&lt;/strong&gt; fce90bb775fd17d34a595625434849361c8355eab844"/>
    <s v="&gt; Boa tarde!_x000a__x000a_Favor retirar a valdirene.carniel@grupoamigao.com da lista de recebimento das faturas do Amigão (COMPANHIA SULAMERICANA DE DISTRIBUICAO) e inserir o diego.calefi@grupoamigao.com_x000a__x000a_Obrigado!"/>
  </r>
  <r>
    <x v="4"/>
    <s v="Faturamento e Obrigações Fiscais"/>
    <n v="25986550"/>
    <s v="0"/>
    <s v="2622513168542"/>
    <s v="A. P. A. COMERCIO DE MOVEIS LTDA"/>
    <s v="07.382.118/0001-70"/>
    <s v="Requisito fiscal do cliente"/>
    <m/>
    <s v="Cliente"/>
    <x v="1"/>
    <s v="Médio"/>
    <s v="1003 Gateway de Pagamento | Estou em produção e tenho uma dúvida | VICTOR HUGO LIMA DA SILVA | victor.hugo@apamoveis.com.br"/>
    <x v="124"/>
    <d v="2026-08-13T00:00:00"/>
    <x v="15"/>
    <s v="ECOMMERCE BP SUPORTE FINANCEIRO N2"/>
    <s v="victor.hugo@apamoveis.com.br"/>
    <s v="APA MOVEIS"/>
    <s v="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r>
  <r>
    <x v="4"/>
    <s v="Pagamentos, Boletos e Recebimentos"/>
    <n v="25976644"/>
    <s v="0"/>
    <s v="2622511162443"/>
    <s v="R11 TRAVEL VIAGENS E TURISMO LTDA."/>
    <s v="24.763.731/0001-57"/>
    <s v="Prorrogação de Boleto"/>
    <m/>
    <s v="Cliente"/>
    <x v="1"/>
    <s v="Médio"/>
    <s v="1018 Financeiro | Desejo falar com o setor financeiro | Leonardo | financeiro@r11travel.com.br"/>
    <x v="124"/>
    <d v="2026-08-13T00:00:00"/>
    <x v="15"/>
    <s v="ECOMMERCE BP SUPORTE FINANCEIRO N2"/>
    <s v="financeiro@r11travel.com.br"/>
    <s v=""/>
    <s v="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r>
  <r>
    <x v="4"/>
    <s v="Cobrança e Contestação"/>
    <n v="25974810"/>
    <s v="0"/>
    <s v="2622510161267"/>
    <s v="EDITORA E LIVRARIA SEFER LTDA"/>
    <s v="60.047.743/0001-49"/>
    <s v="Contestação de cobrança"/>
    <m/>
    <s v="Em análise"/>
    <x v="1"/>
    <s v="Médio"/>
    <s v="1018 Financeiro | Desejo falar com o setor financeiro | EDITORA E LIVRARIA SEFER LTDA | ariane.pasilva@cielo.com.br"/>
    <x v="124"/>
    <d v="2026-08-13T00:00:00"/>
    <x v="15"/>
    <s v="ECOMMERCE BP SUPORTE FINANCEIRO N2"/>
    <s v="ariane.pasilva@cielo.com.br"/>
    <s v=""/>
    <s v="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_x000a_Já cobramos o setup na nota:114015_x000a__x000a_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
    <s v="&gt; Prezados, favor cancelar a nota:116129_x000a_Já cobramos o setup na nota:114015_x000a__x000a_O contrato só prevê uma cobrança de setup."/>
  </r>
  <r>
    <x v="5"/>
    <s v="Cancelamento e Reemissão de Nota Fiscal"/>
    <n v="25929004"/>
    <s v="0"/>
    <s v="2622413132142"/>
    <s v=""/>
    <s v="58.119.199/0001-51"/>
    <s v="Cancelamento de Nota Fiscal / Reemissão"/>
    <m/>
    <s v="Em análise"/>
    <x v="0"/>
    <s v="Médio"/>
    <s v="1018 Financeiro | Desejo falar com o setor financeiro | Larissa Venancio | larissave@cielo.com.br"/>
    <x v="125"/>
    <d v="2026-08-12T00:00:00"/>
    <x v="15"/>
    <s v="ECOMMERCE BP SUPORTE FINANCEIRO N2"/>
    <s v="larissave@cielo.com.br"/>
    <s v=""/>
    <s v="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r>
  <r>
    <x v="4"/>
    <s v="Cobrança e Contestação"/>
    <n v="25927767"/>
    <s v="0"/>
    <s v="2622412131364"/>
    <s v="SONDA SUPERMERCADOS EXPORTACAO E IMPORTACAO S.A."/>
    <s v="01.937.635/0029-83"/>
    <s v="Cobrança de Chaves de Loja"/>
    <m/>
    <s v="Solicitação Comercial"/>
    <x v="1"/>
    <s v="Médio"/>
    <s v="1018 Financeiro | Desejo falar com o setor financeiro | Larissa Venancio | larissave@cielo.com.br"/>
    <x v="125"/>
    <d v="2026-08-12T00:00:00"/>
    <x v="15"/>
    <s v="ECOMMERCE BP SUPORTE FINANCEIRO N2"/>
    <s v="larissave@cielo.com.br"/>
    <s v="SONDA DELIVERY"/>
    <s v="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lt;/p&gt;&lt;p&gt;&lt;strong&gt;GA Client ID:&lt;/strong&gt; 2039273388.1743804731&lt;/p&gt;&lt;p&gt;&lt;strong&gt;Lead "/>
    <s v="&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
  </r>
  <r>
    <x v="4"/>
    <s v="Pagamentos, Boletos e Recebimentos"/>
    <n v="25914441"/>
    <s v="0"/>
    <s v="2622410122956"/>
    <s v="BLUMAR/BRAZIL NUTS RIO TURISMO LTDA"/>
    <s v="40.339.657/0001-00"/>
    <s v="Solicitação de Boleto"/>
    <m/>
    <s v="Cliente"/>
    <x v="1"/>
    <s v="Médio"/>
    <s v="1018 Financeiro | Desejo falar com o setor financeiro | welton sousa de melo | weltonsousa@blumar.com.br"/>
    <x v="125"/>
    <d v="2026-08-12T00:00:00"/>
    <x v="15"/>
    <s v="ECOMMERCE BP SUPORTE FINANCEIRO N2"/>
    <s v="weltonsousa@blumar.com.br"/>
    <s v="BLUMAR CONGRESS"/>
    <s v="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_x000a__x000a_Preciso do boleto para pagamento que vence dia 14/08_x000a__x000a_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
    <s v="&gt; Bom dia _x000a__x000a_Preciso do boleto para pagamento que vence dia 14/08_x000a__x000a_cnpj 40339657000100"/>
  </r>
  <r>
    <x v="4"/>
    <s v="Contratos, Comercial e Cadastro"/>
    <n v="25910090"/>
    <s v="0"/>
    <s v="2622410120195"/>
    <s v="NERIA ENERGIA E SOLUCOES LTDA"/>
    <s v="11.844.665/0001-06"/>
    <s v="Atualização de Cadastro"/>
    <m/>
    <s v="Comercial"/>
    <x v="1"/>
    <s v="Médio"/>
    <s v="1018 Financeiro | Desejo falar com o setor financeiro | Raphael Felipe Palmeira | raphael.palmeira@cielo.com.br"/>
    <x v="125"/>
    <d v="2026-08-14T00:00:00"/>
    <x v="15"/>
    <s v="ECOMMERCE BP SUPORTE FINANCEIRO N2"/>
    <s v="raphael.palmeira@cielo.com.br"/>
    <s v="NERIA COMERCIALIZADORA VAREJISTA DE ENERGIA LTDA"/>
    <s v="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r>
  <r>
    <x v="4"/>
    <s v="Contratos, Comercial e Cadastro"/>
    <n v="25860869"/>
    <s v="0"/>
    <s v="2622311088706"/>
    <s v="SOCIEDADE BIBLICA DO BRASIL"/>
    <s v="33.579.376/0001-51"/>
    <s v="Atualização de Cadastro"/>
    <m/>
    <s v="Cliente"/>
    <x v="1"/>
    <s v="Médio"/>
    <s v="1018 Financeiro | Desejo falar com o setor financeiro | Daniela Alves | daniela.alves@sbb.org.br"/>
    <x v="126"/>
    <d v="2026-08-11T00:00:00"/>
    <x v="15"/>
    <s v="ECOMMERCE BP SUPORTE FINANCEIRO N2"/>
    <s v="daniela.alves@sbb.org.br"/>
    <s v=""/>
    <s v="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lt;/p&gt;&lt;p&gt;&lt;strong&gt;Como podemos te ajudar?:&lt;/strong&gt; Desejo falar com o setor financeiro"/>
    <s v="&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
  </r>
  <r>
    <x v="4"/>
    <s v="Pagamentos, Boletos e Recebimentos"/>
    <n v="25793618"/>
    <s v="0"/>
    <s v="2622210046249"/>
    <s v="MYPLACE INDUSTRIA"/>
    <m/>
    <s v="Prorrogação de Boleto"/>
    <m/>
    <s v="Cliente"/>
    <x v="1"/>
    <s v="Médio"/>
    <s v="Prorrogação myPLACE - Setup"/>
    <x v="127"/>
    <d v="2026-08-11T00:00:00"/>
    <x v="15"/>
    <s v="ECOMMERCE BP SUPORTE FINANCEIRO N2"/>
    <s v="gerencia.ecommerce@myplace.com.br"/>
    <s v="MYPLACE INDUSTRI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_x000a_Bom dia,_x000a__x000a__x000a_Tivemos alguns imprevistos e, por isso, ainda não conseguimos avançar com a implantação._x000a__x000a_Como seguimos analisando todos os pontos necessários para concluir essa etapa, gostaria de verificar se é possível prorrogar o vencimento do boleto referente ao setup por mais 15 dias._x000a__x000a_Esse prazo já seria suficiente para nos organizarmos._x000a__x000a__x000a_Obrigada!_x000a__x000a_--_x000a_Att,_x000a__x000a_[https://ci3.googleusercontent.com/mail-sig/AIorK4zkE066u-Yp0MiEgALiSNIECadUOIhu_M5wAsj5LuGtUp6UU3HXQtyJrN1ZDNkFYUuOnKpoQUvDNlh2][X]"/>
    <e v="#N/A"/>
  </r>
  <r>
    <x v="4"/>
    <s v="Cobrança e Contestação"/>
    <n v="25792655"/>
    <s v="0"/>
    <s v="2622210045738"/>
    <s v="E-PECA DESENVOLVIMENTO DE SISTEMAS LTDA"/>
    <s v="25.382.893/0001-08"/>
    <s v="Cobrança Setup"/>
    <m/>
    <s v="Solicitação Comercial"/>
    <x v="1"/>
    <s v="Médio"/>
    <s v="1018 Financeiro | Desejo falar com o setor financeiro | Júlia Angelozzi | julia.djesus@cielo.com.br"/>
    <x v="127"/>
    <d v="2026-08-10T00:00:00"/>
    <x v="15"/>
    <s v="ECOMMERCE BP SUPORTE FINANCEIRO N2"/>
    <s v="julia.djesus@cielo.com.br"/>
    <s v="E-PECA"/>
    <s v="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_x000a_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
    <s v="&gt; Bom dia, pessoal!_x000a_Sou a gerente comercial da E-PECA DESENVOLVIMENTO DE SISTEMAS LTDA, CNPJ 25.382.893/0001-08. Preciso que realizem a geração da cobrança de um setup para o cliente devido a geração de uma nova chave na solução de Split de Pagamentos."/>
  </r>
  <r>
    <x v="2"/>
    <s v="Atendimento Administrativo e Suporte"/>
    <n v="26187138"/>
    <s v="0"/>
    <s v="2623015294461"/>
    <s v="TERRA FORTE DO NORDESTE COMERCIO DE VEICULOS LTDA"/>
    <s v="46.401.065/0001-40"/>
    <s v="Informações geral"/>
    <m/>
    <m/>
    <x v="0"/>
    <s v="Médio"/>
    <s v="1018 Financeiro | Desejo falar com o setor financeiro | lainia | lainiasantos@terramaceio.com.br"/>
    <x v="128"/>
    <d v="2026-08-18T00:00:00"/>
    <x v="15"/>
    <s v="ECOMMERCE BP SUPORTE FINANCEIRO N2"/>
    <s v="lainiasantos@terramaceio.com.br"/>
    <s v="TERRA MACEIO"/>
    <s v="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_x000a_Poderia confirmar?_x000a_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
    <s v="&gt; Dia 27-07-26, fizemos o cancelando do pedido: 21931 através do portal Rede Toyota_x000a_Poderia confirmar?_x000a_Identificação do pagamento:"/>
  </r>
  <r>
    <x v="2"/>
    <s v="Pagamentos, Boletos e Recebimentos"/>
    <n v="26186115"/>
    <s v="0"/>
    <s v="2623015293826"/>
    <s v="PAYAMIGO BRASIL MEIOS DE PAGAMENTO LTDA"/>
    <s v="26.183.032/0001-63"/>
    <s v="Troca de conta para depósito"/>
    <m/>
    <m/>
    <x v="1"/>
    <s v="Médio"/>
    <s v="1018 Financeiro | Desejo falar com o setor financeiro | Marcio dos Santos | msantos@payamigo.com"/>
    <x v="128"/>
    <d v="2026-08-18T00:00:00"/>
    <x v="15"/>
    <s v="ECOMMERCE BP SUPORTE FINANCEIRO N2"/>
    <s v="msantos@payamigo.com"/>
    <s v="PAYAMIGO STERRAMEDIA"/>
    <s v="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_x000a_Agência: 0001_x000a_Número da conta: 80065820-5_x000a_Tipo: Conta de pagamento_x000a_CNPJ: 26.183.032/0001-63_x000a_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
    <s v="&gt; Banco: 290 - PagSeguro Internet Instituição de Pagamento S.A._x000a_Agência: 0001_x000a_Número da conta: 80065820-5_x000a_Tipo: Conta de pagamento_x000a_CNPJ: 26.183.032/0001-63_x000a_Nome: PAYAMIGO BRASIL MEIOS DE PAGAMENTO LTDA"/>
  </r>
  <r>
    <x v="3"/>
    <s v="Cobrança e Contestação"/>
    <n v="26158573"/>
    <s v="0"/>
    <s v="2623010276710"/>
    <s v="BERTOLINI S/A"/>
    <s v="87.556.650/0015-00"/>
    <s v="Contestação de cobrança"/>
    <m/>
    <m/>
    <x v="1"/>
    <s v="Médio"/>
    <s v="1018 Financeiro | Desejo falar com o setor financeiro | Suelen Thums | suelen.thums@bertolini.com.br"/>
    <x v="128"/>
    <d v="2026-08-18T00:00:00"/>
    <x v="15"/>
    <s v="ECOMMERCE BP SUPORTE FINANCEIRO N2"/>
    <s v="suelen.thums@bertolini.com.br"/>
    <s v="BERTOLINI SA"/>
    <s v="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_x000a_Foi por conta do aumento de transações no período? _x000a_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 v="&gt; Quero entender o motivo do valor do antifraude ter mais que dobrado de um mês para o outro. No mês passado pagamos R$ 259,15, e neste mês a nota (119956) foi emitida no valor de 601,73._x000a_Foi por conta do aumento de transações no período? _x000a_Aguardo."/>
  </r>
  <r>
    <x v="3"/>
    <s v="Contratos, Comercial e Cadastro"/>
    <n v="26158420"/>
    <s v="0"/>
    <s v="2623010276608"/>
    <s v="PROPARTS COMERCIO DE ARTIGOS ESPORTIVOS E TECNOLOGIA LTDA"/>
    <s v="68.365.501/0001-05"/>
    <s v="Informação sobre contrato"/>
    <m/>
    <m/>
    <x v="1"/>
    <s v="Médio"/>
    <s v="1018 Financeiro | Desejo falar com o setor financeiro | Caroline Mendes | carolineal@cielo.com.br"/>
    <x v="128"/>
    <d v="2026-08-18T00:00:00"/>
    <x v="15"/>
    <s v="ECOMMERCE BP SUPORTE FINANCEIRO N2"/>
    <s v="carolineal@cielo.com.br"/>
    <s v="Garmin  Loja Moema 01 POS2 Fisic"/>
    <s v="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r>
  <r>
    <x v="3"/>
    <s v="Cancelamento e Reemissão de Nota Fiscal"/>
    <n v="26123054"/>
    <s v="0"/>
    <s v="2622915254208"/>
    <s v="ALFA  AGENCIA DE VIAGENS LTDA"/>
    <s v="07.141.168/0001-66"/>
    <s v="Cancelamento de NF"/>
    <m/>
    <m/>
    <x v="1"/>
    <s v="Médio"/>
    <s v="1018 Financeiro | Desejo falar com o setor financeiro | ALFA AGENCIA DE VIAGENS LTDA | ariane.pasilva@cielo.com.br"/>
    <x v="129"/>
    <d v="2026-08-17T00:00:00"/>
    <x v="15"/>
    <s v="ECOMMERCE BP SUPORTE FINANCEIRO N2"/>
    <s v="ariane.pasilva@cielo.com.br"/>
    <s v="ALFA TRAVEL TURISMO"/>
    <s v="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_x000a__x000a_Será necessário novamente cancelar as notas fiscais emitidas para o cliente desde julho:_x000a_117864_x000a_120138_x000a_120190_x000a__x000a_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
    <s v="&gt; Prezado time financeiro, boa tarde. Tudo bem?_x000a__x000a_Será necessário novamente cancelar as notas fiscais emitidas para o cliente desde julho:_x000a_117864_x000a_120138_x000a_120190_x000a__x000a_O serviço foi cancelado. Segue chamado no SF: CANCELAMENTO# 00001839"/>
  </r>
  <r>
    <x v="3"/>
    <s v="Faturamento e Obrigações Fiscais"/>
    <n v="26120128"/>
    <s v="0"/>
    <s v="2622915252385"/>
    <s v="ECORI ENERGIA SOLAR LTDA"/>
    <s v="13.329.758/0001-10"/>
    <s v="Dúvida sobre faturamento"/>
    <m/>
    <m/>
    <x v="1"/>
    <s v="Médio"/>
    <s v="1004 Gestão de Risco (Antifraude) | Estou em produção e tenho uma dúvida | Marcelo | mparo.sjp@ecori.com.br"/>
    <x v="129"/>
    <d v="2026-08-18T00:00:00"/>
    <x v="15"/>
    <s v="ECOMMERCE BP SUPORTE FINANCEIRO N2"/>
    <s v="mparo.sjp@ecori.com.br"/>
    <s v="ECORI  PISOS E REVESTIMENTOS EC"/>
    <s v="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lt;/p&gt;&lt;p&gt;&lt;strong&gt;GA Client ID:&lt;/strong&gt; 1027059026.1786989"/>
    <s v="&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
  </r>
  <r>
    <x v="2"/>
    <s v="Contratos, Comercial e Cadastro"/>
    <n v="26091612"/>
    <s v="0"/>
    <s v="2622910234580"/>
    <s v="LIDER INDUSTRIA E COMERCIO DE ESTOFADOS S/A"/>
    <s v="64.422.892/0001-00"/>
    <s v="Alteração de cadastro (e-mail)"/>
    <m/>
    <m/>
    <x v="1"/>
    <s v="Médio"/>
    <s v="1018 Financeiro | Desejo falar com o setor financeiro | Sara | sara@lider.design"/>
    <x v="129"/>
    <d v="2026-08-17T00:00:00"/>
    <x v="15"/>
    <s v="ECOMMERCE BP SUPORTE FINANCEIRO N2"/>
    <s v="sara@lider.design"/>
    <s v="LIDER INTERIORES"/>
    <s v="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_x000a_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_x000a_    &quot;infoClientes&quot;: [_x000a_        {_x000a_            "/>
    <s v="&gt; Favor encaminhar as faturas referentes a estes dados para_x000a_contasacadastrar@lider.design"/>
  </r>
  <r>
    <x v="2"/>
    <s v="Pagamentos, Boletos e Recebimentos"/>
    <n v="26087997"/>
    <s v="0"/>
    <s v="2622909232285"/>
    <s v="VENANCIO PRODUTOS FARMACEUTICOS LTDA."/>
    <s v="00.285.753/0001-90"/>
    <s v="Prorrogação de Boleto"/>
    <m/>
    <m/>
    <x v="1"/>
    <s v="Médio"/>
    <s v="1018 Financeiro | Desejo falar com o setor financeiro | Ana Carolina Lopes | ana.barcellos@venancio.com.br"/>
    <x v="129"/>
    <d v="2026-08-17T00:00:00"/>
    <x v="15"/>
    <s v="ECOMMERCE BP SUPORTE FINANCEIRO N2"/>
    <s v="ana.barcellos@venancio.com.br"/>
    <s v="DROGARIA VENANCIO"/>
    <s v="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
    <s v="&gt; Bom dia, Solicitamos, por gentileza, a prorrogação do boleto com vencimento para 14/08/2026, nf.119860, para o dia 24/08."/>
  </r>
  <r>
    <x v="3"/>
    <s v="Faturamento e Obrigações Fiscais"/>
    <n v="26053298"/>
    <s v="0"/>
    <s v="2622615209868"/>
    <s v="BRAVIUM S.A"/>
    <s v="01.336.140/0001-06"/>
    <s v="Dúvida sobre faturamento"/>
    <m/>
    <m/>
    <x v="1"/>
    <s v="Médio"/>
    <s v="1018 Financeiro | Desejo falar com o setor financeiro | DIEGO GOMES | Diego.gomes@bravium.com.br"/>
    <x v="130"/>
    <d v="2026-08-14T00:00:00"/>
    <x v="15"/>
    <s v="ECOMMERCE BP SUPORTE FINANCEIRO N2"/>
    <s v="diego.gomes@bravium.com.br"/>
    <s v="MC SURPREENDA"/>
    <s v="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_x000a_NF 86398  R$ 7.613,57_x000a_NF 86413  R$ 7.613,57_x000a__x000a_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
    <s v="&gt; Recebemos duas notas ambas com o mesmo valor _x000a_NF 86398  R$ 7.613,57_x000a_NF 86413  R$ 7.613,57_x000a__x000a_Precisamos da confirmação qual é a nota valida e o comprovante de cancelamento por gentileza."/>
  </r>
  <r>
    <x v="2"/>
    <s v="Contratos, Comercial e Cadastro"/>
    <n v="26038292"/>
    <s v="0"/>
    <s v="2622611200489"/>
    <s v="HSYSTEM TECNOLOGIA LTDA"/>
    <s v="16.991.645/0001-73"/>
    <s v="Cadastro de MIDs"/>
    <m/>
    <m/>
    <x v="1"/>
    <s v="Médio"/>
    <s v="1018 Financeiro | Desejo falar com o setor financeiro | Mariane | mariane.santos@cielo.com.br"/>
    <x v="130"/>
    <d v="2026-08-14T00:00:00"/>
    <x v="15"/>
    <s v="ECOMMERCE BP SUPORTE FINANCEIRO N2"/>
    <s v="mariane.santos@cielo.com.br"/>
    <s v=""/>
    <s v="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
    <s v="&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
  </r>
  <r>
    <x v="2"/>
    <s v="Cobrança e Contestação"/>
    <n v="26091331"/>
    <s v="0"/>
    <s v="2622910234394"/>
    <s v="INBRANDS S.A"/>
    <s v="09.054.385/0001-44"/>
    <s v="Contestação de cobrança"/>
    <m/>
    <m/>
    <x v="1"/>
    <s v="Médio"/>
    <s v="1020 Estratégia Antifraude | Analises | Leonardo Gonçalves de Noronha | leonardo.noronha@inbrands.com.br"/>
    <x v="129"/>
    <d v="2026-08-19T00:00:00"/>
    <x v="15"/>
    <s v="ECOMMERCE BP SUPORTE FINANCEIRO N2"/>
    <s v="leonardo.noronha@inbrands.com.br"/>
    <s v="ELLUS FABRICA PE"/>
    <s v="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r>
  <r>
    <x v="2"/>
    <s v="Pagamentos, Boletos e Recebimentos"/>
    <n v="26197883"/>
    <s v="0"/>
    <s v="2623017301047"/>
    <s v="FENG - FAN ENGAGEMENT MARKETING E INTELIGENCIA LTDA."/>
    <s v="29.815.956/0001-23"/>
    <s v="Informação conta para depósito"/>
    <m/>
    <m/>
    <x v="1"/>
    <s v="Médio"/>
    <s v="1018 Financeiro | Desejo falar com o setor financeiro | Marcos Paulo | marcos.paulo@fengbrasil.com.br"/>
    <x v="128"/>
    <d v="2026-08-19T00:00:00"/>
    <x v="15"/>
    <s v="ECOMMERCE BP SUPORTE FINANCEIRO N2"/>
    <s v="marcos.paulo@fengbrasil.com.br"/>
    <s v="Botafogo Camisa 7"/>
    <s v="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
    <s v="&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
  </r>
  <r>
    <x v="2"/>
    <s v="Contratos, Comercial e Cadastro"/>
    <n v="26205622"/>
    <s v="0"/>
    <s v="2623108306151"/>
    <s v="QUANTITY SERVICOS E COMERCIO DE PRODUTOS PARA SAUDE S.A."/>
    <s v="13.612.214/0001-60"/>
    <s v="Atualização de Cadastro"/>
    <m/>
    <m/>
    <x v="1"/>
    <s v="Médio"/>
    <s v="1018 Financeiro | Desejo falar com o setor financeiro | Francielly R S Buchele | francielly.silva@dentalspeed.com"/>
    <x v="131"/>
    <d v="2026-08-19T00:00:00"/>
    <x v="15"/>
    <s v="ECOMMERCE BP SUPORTE FINANCEIRO N2"/>
    <s v="francielly.silva@dentalspeed.com"/>
    <s v="DENTAL SPEED GRAPH"/>
    <s v="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_x000a_Gentileza incluir o e-mail abaixo para recebimentos das notas fiscais e boletos e manter os que já existem:_x000a__x000a_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
    <s v="&gt; Bom dia!_x000a_Gentileza incluir o e-mail abaixo para recebimentos das notas fiscais e boletos e manter os que já existem:_x000a__x000a_camila.medeiros@dentalspeed.com"/>
  </r>
  <r>
    <x v="3"/>
    <s v="Pagamentos, Boletos e Recebimentos"/>
    <n v="26218687"/>
    <s v="0"/>
    <s v="2623110314547"/>
    <s v="MAX FERRAMENTAS LTDA"/>
    <m/>
    <s v="Informações sobre pagamento"/>
    <m/>
    <m/>
    <x v="1"/>
    <s v="Médio"/>
    <s v="Enc.: POXA, SEU BOLETO ESTÁ VENCIDO!"/>
    <x v="131"/>
    <d v="2026-08-19T00:00:00"/>
    <x v="15"/>
    <s v="ECOMMERCE BP SUPORTE FINANCEIRO N2"/>
    <s v="rita.barboza@ogrupomaxi.com.br"/>
    <s v="MAX FERRAMENTAS LTD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Preciso de um contato para tratar a situação abaixo._x000a__x000a__x000a_[Cópia de Cópia de Assinatura Maxi 2026.png]_x000a__x000a__x000a__x000a__x000a_============ Mensagem encaminhada ============_x000a_De: &lt;cobranca.ecommerce@cielo.com.br&gt;_x000a_Para: &lt;rita.barboza@maxiferramentas.com.br&gt;, &lt;thiago.rolim@maxiferramentas.com.br&gt;, &lt;alexrolim@maxiferramentas.com.br&gt;_x000a_Data: sex., 24 jul. 2026 10:20:18 -0300_x000a_Assunto: POXA, SEU BOLETO ESTÁ VENCIDO!_x000a_============ Mensagem encaminhada ============_x000a__x000a_[braspag]_x000a_Poxa, seu boleto está_x000a_vencido!_x000a_ _x000a_[braspag]_x000a_ _x000a_Olá, cliente Braspag!_x000a__x000a_Estamos acompanhando MA"/>
    <e v="#N/A"/>
  </r>
  <r>
    <x v="3"/>
    <s v="Atendimento Administrativo e Suporte"/>
    <n v="26243275"/>
    <s v="0"/>
    <s v="2623115330650"/>
    <s v="INSIDE SISTEMAS LTDA"/>
    <s v="05.623.256/0001-79"/>
    <s v="Acesso admin"/>
    <m/>
    <m/>
    <x v="1"/>
    <s v="Médio"/>
    <s v="1003 Gateway de Pagamento | Configurações da loja | Ricardo | faturamento@insidesistemas.com.br"/>
    <x v="131"/>
    <d v="2026-08-20T00:00:00"/>
    <x v="15"/>
    <s v="ECOMMERCE BP SUPORTE FINANCEIRO N2"/>
    <s v="faturamento@insidesistemas.com.br"/>
    <s v="INSIDE SISTEMAS"/>
    <s v="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_x000a_    &quot;infoClientes"/>
    <s v="&gt; Preciso entender sobre a cobrança mensal para o CNPJ 05.623.256/0001-79"/>
  </r>
  <r>
    <x v="3"/>
    <s v="Contratos, Comercial e Cadastro"/>
    <n v="26288802"/>
    <s v="0"/>
    <s v="2623212359359"/>
    <s v="WHITE MARTINS GASES INDUSTRIAIS LTDA"/>
    <s v="35.820.448/0001-36"/>
    <s v="Congelamento de contrato"/>
    <m/>
    <m/>
    <x v="1"/>
    <s v="Médio"/>
    <s v="1018 Financeiro | Desejo falar com o setor financeiro | Mariane Oliveira dos Santos | mariane.santos@cielo.com.br"/>
    <x v="132"/>
    <d v="2026-08-20T00:00:00"/>
    <x v="15"/>
    <s v="ECOMMERCE BP SUPORTE FINANCEIRO N2"/>
    <s v="mariane.santos@cielo.com.br"/>
    <s v="WHITE MARTINS GILDA"/>
    <s v="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r>
  <r>
    <x v="3"/>
    <s v="Faturamento e Obrigações Fiscais"/>
    <n v="26395526"/>
    <s v="0"/>
    <s v="2623609429491"/>
    <s v="LAMARK E-COMMERCE SOLUTIONS LTDA"/>
    <s v="63.321.008/0001-70"/>
    <s v="Dúvida sobre faturamento"/>
    <m/>
    <m/>
    <x v="1"/>
    <s v="Médio"/>
    <s v="1018 Financeiro | Desejo falar com o setor financeiro | Rafael Roque | rafael.silva@tbfg.com.br"/>
    <x v="133"/>
    <d v="2026-08-24T00:00:00"/>
    <x v="15"/>
    <s v="ECOMMERCE BP SUPORTE FINANCEIRO N2"/>
    <s v="rafael.silva@tbfg.com.br"/>
    <m/>
    <s v="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lt;/p&gt;&lt;p&gt;&lt;strong&gt;Como podemos te ajudar"/>
    <s v="&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
  </r>
  <r>
    <x v="5"/>
    <s v="Cancelamento e Reemissão de Nota Fiscal"/>
    <n v="26346273"/>
    <s v="0"/>
    <s v="2623312396077"/>
    <s v="N. R. BENNESBY COMERCIO DE UTENSILI"/>
    <s v="37.882.316/0001-64"/>
    <s v="Cancelamento de NF"/>
    <m/>
    <m/>
    <x v="2"/>
    <s v="Médio"/>
    <s v="1018 Financeiro | Desejo falar com o setor financeiro | N. R. BENNESBY COMERCIO DE UTENSILI | ariane.pasilva@cielo.com.br"/>
    <x v="134"/>
    <d v="2026-08-21T00:00:00"/>
    <x v="15"/>
    <s v="ECOMMERCE BP SUPORTE FINANCEIRO N2"/>
    <s v="ariane.pasilva@cielo.com.br"/>
    <m/>
    <s v="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_x000a__x000a_Favor seguir com o cancelamento das notas (todas)._x000a__x000a_Em anexo, DA comercial.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
    <s v="&gt; Time financeiro, boa tarde. Tudo bem?_x000a__x000a_Favor seguir com o cancelamento das notas (todas)._x000a__x000a_Em anexo, DA comercial._x000a__x000a_Obrigada."/>
  </r>
  <r>
    <x v="5"/>
    <s v="Cancelamento e Reemissão de Nota Fiscal"/>
    <n v="26341250"/>
    <s v="0"/>
    <s v="2623311392729"/>
    <s v="UNINTER EDUCACIONAL S/A"/>
    <s v="02.261.854/0001-57"/>
    <s v="Cancelamento de NF"/>
    <m/>
    <m/>
    <x v="2"/>
    <s v="Médio"/>
    <s v="1018 Financeiro | Desejo falar com o setor financeiro | UNINTER EDUCACIONAL S/A | ariane.pasilva@cielo.com.br"/>
    <x v="134"/>
    <d v="2026-08-21T00:00:00"/>
    <x v="15"/>
    <s v="ECOMMERCE BP SUPORTE FINANCEIRO N2"/>
    <s v="ariane.pasilva@cielo.com.br"/>
    <m/>
    <s v="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_x000a__x000a_Poderia, por favor cancelar todas as notas desse cliente?_x000a__x000a_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
    <s v="&gt; Time financeiro, bom dia. Tudo bem?_x000a__x000a_Poderia, por favor cancelar todas as notas desse cliente?_x000a__x000a_Em anexo DA comercial."/>
  </r>
  <r>
    <x v="2"/>
    <s v="Pagamentos, Boletos e Recebimentos"/>
    <n v="26503309"/>
    <s v="0"/>
    <s v="2623717497663"/>
    <s v="INOVE ONLINE LTDA"/>
    <s v="59.515.022/0001-37"/>
    <s v="Informações cobrança"/>
    <m/>
    <m/>
    <x v="0"/>
    <s v="Médio"/>
    <s v="1018 Financeiro | Desejo falar com o setor financeiro | Inove Online | inoveonline0904@gmail.com"/>
    <x v="135"/>
    <d v="2026-08-26T00:00:00"/>
    <x v="15"/>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
    <s v="&gt; Quero saber se tenho alguma pendencia financeira com voces! se puderem me encaminhar as guias com os descritivos por email caso tenha por gentileza"/>
  </r>
  <r>
    <x v="5"/>
    <s v="Cancelamento e Reemissão de Nota Fiscal"/>
    <n v="26476108"/>
    <s v="0"/>
    <s v="2623712480655"/>
    <s v="SMILES VIAGENS E TURISMO S.A."/>
    <s v="27.413.812/0001-15"/>
    <s v="Cancelamento de NF / reemissão"/>
    <m/>
    <m/>
    <x v="1"/>
    <s v="Médio"/>
    <s v="1018 Financeiro | Desejo falar com o setor financeiro | SMILES VIAGENS E TURISMO S.A. | ariane.pasilva@cielo.com.br"/>
    <x v="135"/>
    <d v="2026-08-25T00:00:00"/>
    <x v="15"/>
    <s v="ECOMMERCE BP SUPORTE FINANCEIRO N2"/>
    <s v="ariane.pasilva@cielo.com.br"/>
    <s v="SMILES VIAGENS E TURISMO SA"/>
    <s v="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r>
  <r>
    <x v="5"/>
    <s v="Atendimento Administrativo e Suporte"/>
    <n v="26448888"/>
    <s v="26404867"/>
    <s v="2623620463112"/>
    <s v="BRISANET SERVIOS DE TELECOMUNICACOES S.A."/>
    <s v="04.601.397/0001-28"/>
    <s v="Informações geral"/>
    <m/>
    <m/>
    <x v="1"/>
    <s v="Médio"/>
    <s v="Re: Solicitação de detalhamento de transações e identificação de créditos"/>
    <x v="133"/>
    <d v="2026-08-25T00:00:00"/>
    <x v="15"/>
    <s v="ECOMMERCE BP SUPORTE FINANCEIRO N2"/>
    <s v="patricianogueira@grupobrisanet.com.br"/>
    <s v=""/>
    <m/>
    <e v="#N/A"/>
  </r>
  <r>
    <x v="5"/>
    <s v="Contratos, Comercial e Cadastro"/>
    <n v="26446053"/>
    <s v="0"/>
    <s v="2623618461443"/>
    <s v="BRASILSEG COMPANHIA DE SEGUROS"/>
    <s v="28.196.889/0001-43"/>
    <s v="Atualização cadastral reajuste contrato"/>
    <m/>
    <m/>
    <x v="1"/>
    <s v="Médio"/>
    <s v="1018 Financeiro | Desejo falar com o setor financeiro | Larissa Venancio Nascimento Araujo | larissave@cielo.com.br"/>
    <x v="133"/>
    <d v="2026-08-25T00:00:00"/>
    <x v="15"/>
    <s v="ECOMMERCE BP SUPORTE FINANCEIRO N2"/>
    <s v="larissave@cielo.com.br"/>
    <s v="BB SEGUROS ALIANCA BR"/>
    <s v="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r>
  <r>
    <x v="5"/>
    <s v="Pagamentos, Boletos e Recebimentos"/>
    <n v="26443578"/>
    <s v="0"/>
    <s v="2623617460010"/>
    <s v="CENTER MEGA COMERCIO DE MATERIAIS PARA CONSTRUCAO LTDA"/>
    <s v="05.164.667/0001-43"/>
    <s v="Informações cobrança"/>
    <m/>
    <m/>
    <x v="1"/>
    <s v="Médio"/>
    <s v="1018 Financeiro | Desejo falar com o setor financeiro | Maria Eduarda | marketing01@centermega.com.br"/>
    <x v="133"/>
    <d v="2026-08-25T00:00:00"/>
    <x v="15"/>
    <s v="ECOMMERCE BP SUPORTE FINANCEIRO N2"/>
    <s v="marketing01@centermega.com.br"/>
    <s v="CENTER MEGA C M CONSTR"/>
    <s v="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_x000a__x000a_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
    <s v="&gt; Estamos com uma cobrança duplcada em nosso banco. _x000a__x000a_Nós recebemos por email a 119965 a qual realizamos o incluimento do pagamento porém o nosso financeiro contastou a cobrança duplicada da nota 2119965 e precisamos que ela seja retirada do banco"/>
  </r>
  <r>
    <x v="5"/>
    <s v="Cobrança e Contestação"/>
    <n v="26431641"/>
    <s v="0"/>
    <s v="2623615452431"/>
    <s v="PNEUBRAS COMERCIO DE PNEUS LTDA"/>
    <s v="08.678.386/0001-05"/>
    <s v="Contestação de cobrança"/>
    <m/>
    <m/>
    <x v="1"/>
    <s v="Médio"/>
    <s v="1018 Financeiro | Desejo falar com o setor financeiro | José Deyfeson Fernandes Ribeiro | jose.ribeiro@pneubras.com"/>
    <x v="133"/>
    <d v="2026-08-24T00:00:00"/>
    <x v="15"/>
    <s v="ECOMMERCE BP SUPORTE FINANCEIRO N2"/>
    <s v="jose.ribeiro@pneubras.com"/>
    <s v="PNEUBRAS"/>
    <s v="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r>
  <r>
    <x v="5"/>
    <s v="Cancelamento e Reemissão de Nota Fiscal"/>
    <n v="26428781"/>
    <s v="0"/>
    <s v="2623615450589"/>
    <s v="EVENTPLACE SOLUCOES DIGITAIS LTDA"/>
    <s v="26.335.362/0001-27"/>
    <s v="Cancelamento de NF"/>
    <m/>
    <m/>
    <x v="1"/>
    <s v="Médio"/>
    <s v="1018 Financeiro | Desejo falar com o setor financeiro | EVENTPLACE SOLUCOES DIGITAIS LTDA | ariane.pasilva@cielo.com.br"/>
    <x v="133"/>
    <d v="2026-08-24T00:00:00"/>
    <x v="15"/>
    <s v="ECOMMERCE BP SUPORTE FINANCEIRO N2"/>
    <s v="ariane.pasilva@cielo.com.br"/>
    <s v=""/>
    <s v="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
    <s v="&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
  </r>
  <r>
    <x v="5"/>
    <s v="Faturamento e Obrigações Fiscais"/>
    <n v="26416830"/>
    <s v="0"/>
    <s v="2623612442746"/>
    <s v="PAGUEVELOZ INSTITUICAO DE PAGAMENTO LTDA"/>
    <s v="03.816.413/0001-37"/>
    <s v="Correção descritivo nota fiscal"/>
    <m/>
    <m/>
    <x v="1"/>
    <s v="Médio"/>
    <s v="1018 Financeiro | Desejo falar com o setor financeiro | PAGUEVELOZ INSTITUICAO DE PAGAMENTO | ariane.pasilva@cielo.com.br"/>
    <x v="133"/>
    <d v="2026-08-24T00:00:00"/>
    <x v="15"/>
    <s v="ECOMMERCE BP SUPORTE FINANCEIRO N2"/>
    <s v="ariane.pasilva@cielo.com.br"/>
    <s v=""/>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_x000a__x000a_O cliente precisa que na nota fiscal:63191_x000a_Conste o NR° DA PO:97873921 _x000a__x000a_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
    <s v="&gt; Pessoal, boa tarde._x000a__x000a_O cliente precisa que na nota fiscal:63191_x000a_Conste o NR° DA PO:97873921 _x000a__x000a_Por favor, podem corrigir?"/>
  </r>
  <r>
    <x v="5"/>
    <s v="Cancelamento e Reemissão de Nota Fiscal"/>
    <n v="26415900"/>
    <s v="0"/>
    <s v="2623612442177"/>
    <s v="MV INFORMATICA NORDESTE LTDA"/>
    <s v="92.306.257/0007-80"/>
    <s v="Cancelamento de NF"/>
    <m/>
    <m/>
    <x v="0"/>
    <s v="Médio"/>
    <s v="1018 Financeiro | Desejo falar com o setor financeiro | MV INFORMATICA NORDESTE LTDA | ariane.pasilva@cielo.com.br"/>
    <x v="133"/>
    <d v="2026-08-24T00:00:00"/>
    <x v="15"/>
    <s v="ECOMMERCE BP SUPORTE FINANCEIRO N2"/>
    <s v="ariane.pasilva@cielo.com.br"/>
    <s v=""/>
    <s v="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_x000a__x000a_Por favor cancelar as notas emitidas para esse cliente._x000a__x000a_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
    <s v="&gt; Prezados, boa tarde. Tudo bem?_x000a__x000a_Por favor cancelar as notas emitidas para esse cliente._x000a__x000a_Conforme firmado em contrato, o vencimento era para 90 dias após assinatura."/>
  </r>
  <r>
    <x v="5"/>
    <s v="Cancelamento e Reemissão de Nota Fiscal"/>
    <n v="26412747"/>
    <s v="0"/>
    <s v="2623612440280"/>
    <s v="SYNAPCOM COMERCIO ELETRONICO"/>
    <s v="27.932.734/0001-65"/>
    <s v="Cancelamento de NF"/>
    <m/>
    <m/>
    <x v="2"/>
    <s v="Médio"/>
    <s v="1018 Financeiro | Desejo falar com o setor financeiro | INFRACOMMERCE SYNAPCOM COMERCIO ELE | arianede@cielo.com.br"/>
    <x v="133"/>
    <d v="2026-08-24T00:00:00"/>
    <x v="15"/>
    <s v="ECOMMERCE BP SUPORTE FINANCEIRO N2"/>
    <s v="arianede@cielo.com.br"/>
    <s v="SYNAPCOM COMERCIO ELETRONICO"/>
    <s v="Olá, segue formulário enviado para Cielo E-commerce:&lt;p&gt;&lt;strong&gt;Descrição do problema:&lt;/strong&gt; Time financeiro, boa tarde. Tudo bem?_x000a__x000a_Favor cancelar toas as notas fiscais desse cliente. _x000a__x000a_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
    <s v="&gt; Time financeiro, boa tarde. Tudo bem?_x000a__x000a_Favor cancelar toas as notas fiscais desse cliente. _x000a__x000a_Em anexo DA comercial."/>
  </r>
  <r>
    <x v="5"/>
    <s v="Cancelamento e Reemissão de Nota Fiscal"/>
    <n v="26412296"/>
    <s v="0"/>
    <s v="2623612439987"/>
    <s v="SYNAPCOM COMERCIO ELETRONICO"/>
    <s v="27.932.734/0001-65"/>
    <s v="Cancelamento de NF"/>
    <s v="Duplicidade de abertura"/>
    <m/>
    <x v="0"/>
    <s v="Médio"/>
    <s v="1018 Financeiro | Desejo falar com o setor financeiro | INFRACOMMERCE SYNAPCOM COMERCIO ELE | ariane.pasilva@cielo.com.br"/>
    <x v="133"/>
    <d v="2026-08-24T00:00:00"/>
    <x v="15"/>
    <s v="ECOMMERCE BP SUPORTE FINANCEIRO N2"/>
    <s v="ariane.pasilva@cielo.com.br"/>
    <s v="SYNAPCOM COMERCIO ELETRONICO"/>
    <s v="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_x000a__x000a_Favor cancelar toas as notas fiscais desse cliente. _x000a__x000a_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
    <s v="&gt; Time financeiro, boa tarde. Tudo bem?_x000a__x000a_Favor cancelar toas as notas fiscais desse cliente. _x000a__x000a_Em anexo DA comercial."/>
  </r>
  <r>
    <x v="5"/>
    <s v="Faturamento e Obrigações Fiscais"/>
    <n v="26742015"/>
    <s v="0"/>
    <s v="2624410647554"/>
    <s v="GUEDES &amp; PAIXAO LTDA"/>
    <s v="16.928.871/0036-30"/>
    <s v="Informações sobre faturamento"/>
    <m/>
    <m/>
    <x v="0"/>
    <s v="Médio"/>
    <s v="1003 Gateway de Pagamento | Estou em produção e tenho uma dúvida | Rafael de Freitas Veloso | contasapagar@drogariaminasbrasil.com.br"/>
    <x v="136"/>
    <d v="2026-09-01T00:00:00"/>
    <x v="1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
    <s v="&gt; Gentileza solicito o envio da nota fiscal da qual o boleto venceu dia 28/08/2026 e não recebemos por e-mail,consegue me ajudar?"/>
  </r>
  <r>
    <x v="0"/>
    <s v="Contratos, Comercial e Cadastro"/>
    <n v="26731758"/>
    <s v="0"/>
    <s v="2624407640926"/>
    <s v="TELEXPERTS TELECOMUNICACOES S.A"/>
    <s v="07.625.852/0001-13"/>
    <s v="Congelamento de contrato"/>
    <m/>
    <m/>
    <x v="1"/>
    <s v="Médio"/>
    <s v="1018 Financeiro | Desejo falar com o setor financeiro | Raphael Felipe Palmeira | raphael.palmeira@cielo.com.br"/>
    <x v="136"/>
    <d v="2026-09-01T00:00:00"/>
    <x v="16"/>
    <s v="ECOMMERCE BP SUPORTE FINANCEIRO N2"/>
    <s v="raphael.palmeira@cielo.com.br"/>
    <s v="TELECALL"/>
    <s v="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_x000a__x000a_Contrato de congelamento está em anexo.&lt;/p&gt;&lt;p&gt;&lt;strong&gt;GA Client ID:&lt;/strong&gt; 1129026650.1776880361&lt;/p&gt;&lt;p&gt;&lt;strong&gt;Lead Hash ID:&lt;/strong&gt; 654a4c7ca2026bcbc95880a2d287c298f308e2f60d1edb738fdc9f171b5ec4b2&lt;/p&gt;&lt;p&gt;&lt;strong&gt;Lead Form ID:&lt;"/>
    <s v="&gt; Favor efetuar o congelamento por 90 dias dos boletos emitidos e qualquer serviço do cliente TELEXPERTS TELECOMUNICACOES S.A. _x000a__x000a_Contrato de congelamento está em anexo."/>
  </r>
  <r>
    <x v="2"/>
    <s v="Atendimento Administrativo e Suporte"/>
    <n v="26710998"/>
    <s v="0"/>
    <s v="2624314628043"/>
    <s v="INOVE ONLINE LTDA"/>
    <s v="59.515.022/0001-37"/>
    <s v="Informações geral"/>
    <m/>
    <m/>
    <x v="1"/>
    <s v="Médio"/>
    <s v="1018 Financeiro | Desejo falar com o setor financeiro | Inove Online | inoveonline0904@gmail.com"/>
    <x v="137"/>
    <d v="2026-08-31T00:00:00"/>
    <x v="15"/>
    <s v="ECOMMERCE BP SUPORTE FINANCEIRO N2"/>
    <s v="inoveonline0904@gmail.com"/>
    <s v="INOVE ONLINE LTDA"/>
    <s v="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r>
  <r>
    <x v="0"/>
    <s v="Contratos, Comercial e Cadastro"/>
    <n v="26697827"/>
    <s v="0"/>
    <s v="2624311619790"/>
    <s v="SDM COMERCIALIZADORA DE PRODUTOS ORGANICOS LTDA"/>
    <s v="15.428.902/0001-09"/>
    <s v="Cancelamento de contrato"/>
    <m/>
    <m/>
    <x v="1"/>
    <s v="Médio"/>
    <s v="1018 Financeiro | Desejo falar com o setor financeiro | THAYSA MORAES | financeiro@sitiodomoinho.com"/>
    <x v="137"/>
    <d v="2026-08-31T00:00:00"/>
    <x v="15"/>
    <s v="ECOMMERCE BP SUPORTE FINANCEIRO N2"/>
    <s v="financeiro@sitiodomoinho.com"/>
    <s v="SITIO DO MOINHO"/>
    <s v="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r>
  <r>
    <x v="5"/>
    <s v="Pagamentos, Boletos e Recebimentos"/>
    <n v="26691392"/>
    <s v="0"/>
    <s v="2624310615918"/>
    <s v="EMBRACON ADMINISTRADORA DE CONSORCIO LTDA"/>
    <s v="58.113.812/0001-23"/>
    <s v="Reenvio de boleto / NF"/>
    <m/>
    <m/>
    <x v="0"/>
    <s v="Médio"/>
    <s v="1003 Gateway de Pagamento | Minha operação está parada e preciso de uma ajuda urgente | Patrícia Teodoro | patricia.teodoro@embracon.com.br"/>
    <x v="137"/>
    <d v="2026-08-31T00:00:00"/>
    <x v="15"/>
    <s v="ECOMMERCE BP SUPORTE FINANCEIRO N2"/>
    <s v="patricia.teodoro@embracon.com.br"/>
    <s v="EMBRACON MATRIZ"/>
    <s v="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_x000a_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
    <s v="&gt; Não recebemos, nota fiscal e boleto para pagamento Braspag vencimento 12/09/2026_x000a_Tomador Embracon CNPJ:58.113.812/0001-23"/>
  </r>
  <r>
    <x v="3"/>
    <s v="Cobrança e Contestação"/>
    <n v="26665865"/>
    <s v="0"/>
    <s v="2624017598984"/>
    <s v="CLAUDINO S A LOJAS DE DEPARTAMENTOS"/>
    <s v="06.862.627/0001-38"/>
    <s v="Contestação de cobrança"/>
    <m/>
    <m/>
    <x v="1"/>
    <s v="Médio"/>
    <s v="1018 Financeiro | Desejo falar com o setor financeiro | Antônio Marcos | antonio.marcos@claudino.com"/>
    <x v="138"/>
    <d v="2026-08-31T00:00:00"/>
    <x v="15"/>
    <s v="ECOMMERCE BP SUPORTE FINANCEIRO N2"/>
    <s v="antonio.marcos@claudino.com"/>
    <s v="ARMAZEM PARAIBA"/>
    <s v="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
    <s v="&gt; Gostaria que fosse revisado a fatura do 03 DS, pois em nossos registros existem apenas 3.129 registros, na nota fiscal existe um registro de 3.929, gerando assim uma diferença de 800 registros a mais na fatura."/>
  </r>
  <r>
    <x v="2"/>
    <s v="Cobrança e Contestação"/>
    <n v="26664094"/>
    <s v="0"/>
    <s v="2624016597883"/>
    <s v="PRUDENTIAL DO BRASIL SEGUROS S.A."/>
    <s v="21.986.074/0001-19"/>
    <s v="Contestação de cobrança"/>
    <m/>
    <m/>
    <x v="1"/>
    <s v="Médio"/>
    <s v="1018 Financeiro | Desejo falar com o setor financeiro | Mariane Oliveira dos Santos | mariane.santos@cielo.com.br"/>
    <x v="138"/>
    <d v="2026-08-28T00:00:00"/>
    <x v="15"/>
    <s v="ECOMMERCE BP SUPORTE FINANCEIRO N2"/>
    <s v="mariane.santos@cielo.com.br"/>
    <s v="PRUDENTIAL DO BRASIL"/>
    <s v="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r>
  <r>
    <x v="0"/>
    <s v="Contratos, Comercial e Cadastro"/>
    <n v="26657987"/>
    <s v="0"/>
    <s v="2624015594187"/>
    <s v="MAZZAROPI HOTEIS E SERVICOS LTDA"/>
    <s v="55.395.735/0001-53"/>
    <s v="Congelamento de contrato"/>
    <m/>
    <m/>
    <x v="1"/>
    <s v="Médio"/>
    <s v="1018 Financeiro | Desejo falar com o setor financeiro | Patricia Lara de Lima | patriciala@cielo.com.br"/>
    <x v="138"/>
    <d v="2026-08-28T00:00:00"/>
    <x v="15"/>
    <s v="ECOMMERCE BP SUPORTE FINANCEIRO N2"/>
    <s v="patriciala@cielo.com.br"/>
    <s v="HOTEL FAZENDA MAZZAROPI"/>
    <s v="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_x000a_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
    <s v="&gt; Time, boa tarde. Tudo bem?_x000a_Abrindo este chamado para seguir com o congelamento de cobranças do antifraude Cybersource (plano Advanced), nos meses de Julho, Agosto e Setembro, conforme acordado previamente com o cliente. Podem providenciar, por gentileza? Obrigada."/>
  </r>
  <r>
    <x v="2"/>
    <s v="Pagamentos, Boletos e Recebimentos"/>
    <n v="26647622"/>
    <s v="0"/>
    <s v="2624013587764"/>
    <s v="BEACH PARK HOTEIS E TURISMO S/A"/>
    <s v="11.805.397/0001-05"/>
    <s v="Mudança conta recebimento"/>
    <m/>
    <m/>
    <x v="1"/>
    <s v="Médio"/>
    <s v="1018 Financeiro | Desejo falar com o setor financeiro | Janderson dos Santos | cartao@beachpark.com.br"/>
    <x v="138"/>
    <d v="2026-08-28T00:00:00"/>
    <x v="15"/>
    <s v="ECOMMERCE BP SUPORTE FINANCEIRO N2"/>
    <s v="cartao@beachpark.com.br"/>
    <s v="BEACH PARK HOTEIS"/>
    <s v="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lt;/p&gt;&lt;p&gt;&lt;strong&gt;GA Client ID:&lt;/strong&gt; 1890"/>
    <s v="&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
  </r>
  <r>
    <x v="5"/>
    <s v="Faturamento e Obrigações Fiscais"/>
    <n v="26634599"/>
    <s v="0"/>
    <s v="2624010579947"/>
    <s v="GUEDES &amp; PAIXAO LTDA"/>
    <s v="16.928.871/0036-30"/>
    <s v="Informações sobre faturamento"/>
    <m/>
    <m/>
    <x v="0"/>
    <s v="Médio"/>
    <s v="1003 Gateway de Pagamento | Criação de loja (Gateway de Pagamento) | Guedes e Paixão LTDA | contasapagar@drogariaminasbrasil.com.br"/>
    <x v="138"/>
    <d v="2026-08-28T00:00:00"/>
    <x v="15"/>
    <s v="ECOMMERCE BP SUPORTE FINANCEIRO N2"/>
    <s v="contasapagar@drogariaminasbrasil.com.br"/>
    <s v="DROGARIA MINAS BRASIL"/>
    <s v="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
    <s v="&gt; Bom dia! Tenho um boleto de número 1120428 no valor de R$6.224,74 vencendo hoje 28/08/2026 que não recebi a NF por e-mail. Poderia me encaminhar a segunda via da NF e informar do que se refere esse serviço?"/>
  </r>
  <r>
    <x v="3"/>
    <s v="Pagamentos, Boletos e Recebimentos"/>
    <n v="26580429"/>
    <s v="0"/>
    <s v="2623910546399"/>
    <s v="MOMENTUM EMPREENDIMENTOS IMOBILIARIOS LTDA"/>
    <s v="47.686.555/0001-00"/>
    <s v="Reenvio de boleto / NF"/>
    <m/>
    <m/>
    <x v="1"/>
    <s v="Médio"/>
    <s v="1018 Financeiro | Desejo falar com o setor financeiro | Priscila | priscila.farias@momentum.com.br"/>
    <x v="139"/>
    <d v="2026-08-27T00:00:00"/>
    <x v="15"/>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
    <s v="&gt; Gostaria de saber se a nota fiscal referente ao mes de agosto foi enviado para pagamento, visto que o e-mail priscila.farias@momentum.com.br, nao recebeu ate o momento."/>
  </r>
  <r>
    <x v="0"/>
    <s v="Cancelamento e Reemissão de Nota Fiscal"/>
    <n v="26577703"/>
    <s v="0"/>
    <s v="2623910544685"/>
    <s v="DBDC - DISTRIBUIDORA BRASILEIRA"/>
    <s v="36.148.685/0001-65"/>
    <s v="Cessão contratual"/>
    <m/>
    <m/>
    <x v="1"/>
    <s v="Médio"/>
    <s v="1018 Financeiro | Desejo falar com o setor financeiro | DBDC - DISTRIBUIDORA BRASILEIRA | rebecca.angelo@cielo.com"/>
    <x v="139"/>
    <d v="2026-08-27T00:00:00"/>
    <x v="15"/>
    <s v="ECOMMERCE BP SUPORTE FINANCEIRO N2"/>
    <s v="rebecca.angelo@cielo.com"/>
    <s v="DBDCDISTRIBUIDORA BRASILEIRA DE COSMETICOS E PARTICIPACOES EIRELI"/>
    <s v="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
    <s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
  </r>
  <r>
    <x v="0"/>
    <s v="Contratos, Comercial e Cadastro"/>
    <n v="26564108"/>
    <s v="0"/>
    <s v="2623818535748"/>
    <s v="METROPOLITAN LIFE SEGUROS E PREVIDENCIA PRIVADA SA"/>
    <s v="02.102.498/0001-29"/>
    <s v="Atualização cadastral reajuste contrato"/>
    <m/>
    <m/>
    <x v="1"/>
    <s v="Médio"/>
    <s v="1018 Financeiro | Desejo falar com o setor financeiro | Larissa Venancio | larissave@cielo.com.br"/>
    <x v="140"/>
    <d v="2026-08-27T00:00:00"/>
    <x v="15"/>
    <s v="ECOMMERCE BP SUPORTE FINANCEIRO N2"/>
    <s v="larissave@cielo.com.br"/>
    <s v="METLIFE SEGUROS"/>
    <s v="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lt;/p&gt;&lt;p&gt;&lt;strong&gt;GA Client ID:&lt;/strong&gt; 2039"/>
    <s v="&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
  </r>
  <r>
    <x v="3"/>
    <s v="Pagamentos, Boletos e Recebimentos"/>
    <n v="26564013"/>
    <s v="0"/>
    <s v="2623818535693"/>
    <s v="BELENUS LTDA"/>
    <s v="05.151.518/0001-40"/>
    <s v="Informações cobrança"/>
    <m/>
    <m/>
    <x v="1"/>
    <s v="Médio"/>
    <s v="1018 Financeiro | Desejo falar com o setor financeiro | Rogério Favari | carolineal@cielo.com.br"/>
    <x v="140"/>
    <d v="2026-08-27T00:00:00"/>
    <x v="15"/>
    <s v="ECOMMERCE BP SUPORTE FINANCEIRO N2"/>
    <s v="carolineal@cielo.com.br"/>
    <s v="BELENUS LTDA"/>
    <s v="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
  </r>
  <r>
    <x v="3"/>
    <s v="Cancelamento e Reemissão de Nota Fiscal"/>
    <n v="26550195"/>
    <s v="23313315"/>
    <s v="2623815527394"/>
    <s v="ASSOCIACAO DOS REGISTRADORES DAS PE SSOAS NATURAIS DO ESTADO"/>
    <s v="00.679.163/0001-42"/>
    <s v="Cancelamento de nf"/>
    <m/>
    <m/>
    <x v="1"/>
    <s v="Médio"/>
    <s v="1018 Financeiro | Desejo falar com o setor financeiro | ASSOCIACAO DOS REGISTRADORES DAS PE SSOAS NATURAIS DO ESTADO | ariane.pasilva@cielo.com.br"/>
    <x v="140"/>
    <d v="2026-08-26T00:00:00"/>
    <x v="15"/>
    <s v="ECOMMERCE BP SUPORTE FINANCEIRO N2"/>
    <s v="sitemarketing@cielo.com.br"/>
    <s v=""/>
    <m/>
    <e v="#N/A"/>
  </r>
  <r>
    <x v="5"/>
    <s v="Pagamentos, Boletos e Recebimentos"/>
    <n v="26540518"/>
    <s v="0"/>
    <s v="2623814521211"/>
    <s v="BRASILPLAST EMBALAGENS E DESCARTAVEIS LTDA"/>
    <s v="02.771.903/0001-00"/>
    <s v="Reenvio de boleto"/>
    <m/>
    <m/>
    <x v="0"/>
    <s v="Médio"/>
    <s v="1020 Estratégia Antifraude | Analises | FLÁVIO JUNIOR | marketing1@embol.com.br"/>
    <x v="140"/>
    <d v="2026-08-28T00:00:00"/>
    <x v="15"/>
    <s v="Amanda Alves Silva"/>
    <s v="marketing1@embol.com.br"/>
    <s v="EMBOL"/>
    <s v="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_x000a_    &quot;infoClientes&quot;: [_x000a_        {_x000a_            &quot;nomeCliente&quot;: &quot;FL\u00c1VIO JUNIOR&quot;,_x000a_          "/>
    <s v="&gt; boleto duplicado da NF 0119985"/>
  </r>
  <r>
    <x v="5"/>
    <s v="Pagamentos, Boletos e Recebimentos"/>
    <n v="26533107"/>
    <s v="0"/>
    <s v="2623812516578"/>
    <s v="VIVA GESTAO E ADMINISTRACAO DE PROPRIEDADES IMOBILIARIAS S.A."/>
    <s v="49.944.686/0001-68"/>
    <s v="Reenvio de boleto"/>
    <m/>
    <m/>
    <x v="0"/>
    <s v="Médio"/>
    <s v="1018 Financeiro | Desejo falar com o setor financeiro | Felipe Nichols | felipe@vivastays.co"/>
    <x v="140"/>
    <d v="2026-08-26T00:00:00"/>
    <x v="15"/>
    <s v="ECOMMERCE BP SUPORTE FINANCEIRO N2"/>
    <s v="felipe@vivastays.co"/>
    <s v="VIVA GESTAO E ADMINISTRACAO DE PROPRIEDADES IMOBILIARIAS SA"/>
    <s v="Olá, segue formulário enviado para Cielo E-commerce:&lt;p&gt;&lt;strong&gt;Sobre qual produto ou área deseja falar?:&lt;/strong&gt; Financeiro&lt;/p&gt;&lt;p&gt;&lt;strong&gt;Como podemos te ajudar?:&lt;/strong&gt; Desejo falar com o setor financeiro&lt;/p&gt;&lt;p&gt;&lt;strong&gt;Descrição do problema:&lt;/strong&gt; ola!_x000a__x000a_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
    <s v="&gt; ola!_x000a__x000a_gostaria de todos os boletos pendentes atualizados para pagamento, principalmente referente a NF 117684"/>
  </r>
  <r>
    <x v="0"/>
    <s v="Faturamento e Obrigações Fiscais"/>
    <n v="26532404"/>
    <s v="0"/>
    <s v="2623812516166"/>
    <s v="99 TECNOLOGIA LTDA"/>
    <s v="18.033.552/0001-61"/>
    <s v="Incluir PO NF"/>
    <m/>
    <m/>
    <x v="1"/>
    <s v="Médio"/>
    <s v="1018 Financeiro | Desejo falar com o setor financeiro | 99 TECNOLOGIA LTDA | ariane.pasilva@cielo.com.br"/>
    <x v="140"/>
    <d v="2026-08-26T00:00:00"/>
    <x v="15"/>
    <s v="ECOMMERCE BP SUPORTE FINANCEIRO N2"/>
    <s v="ariane.pasilva@cielo.com.br"/>
    <s v="99 TAXIS DESENVOLVIMENTO DE SOFT"/>
    <s v="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lt;/p&gt;&lt;p&gt;&lt;strong&gt;GA Client ID:&lt;/strong&gt; 1525925276.1786460073&lt;/p&gt;&lt;p&gt;&lt;strong&gt;Lead Hash ID:&lt;/strong&gt; 2a07344672c93c9ca782cc07cf9dc37d0cd4c270e817a8"/>
    <s v="&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
  </r>
  <r>
    <x v="5"/>
    <s v="Pagamentos, Boletos e Recebimentos"/>
    <n v="26529756"/>
    <s v="0"/>
    <s v="2623811514524"/>
    <s v="COVABRA SUPERMERCADOS LTDA"/>
    <s v="61.233.151/0005-08"/>
    <s v="Informações cobrança"/>
    <m/>
    <m/>
    <x v="1"/>
    <s v="Médio"/>
    <s v="1018 Financeiro | Desejo falar com o setor financeiro | COVABRA SUPERMERCADOS LTDA | ariane.pasilva@cielo.com.br"/>
    <x v="140"/>
    <d v="2026-08-26T00:00:00"/>
    <x v="15"/>
    <s v="ECOMMERCE BP SUPORTE FINANCEIRO N2"/>
    <s v="ariane.pasilva@cielo.com.br"/>
    <s v="COVABRA SUPERMERCADOS LTDA"/>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lt;/p&gt;&lt;p&gt;&lt;s"/>
    <s v="&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
  </r>
  <r>
    <x v="2"/>
    <s v="Pagamentos, Boletos e Recebimentos"/>
    <n v="26528907"/>
    <s v="0"/>
    <s v="2623811514049"/>
    <s v="DENTAL MACEIO LTDA"/>
    <s v="24.166.332/0001-09"/>
    <s v="Informações cobrança"/>
    <m/>
    <m/>
    <x v="1"/>
    <s v="Médio"/>
    <s v="1018 Financeiro | Desejo falar com o setor financeiro | DENTAL MACEIÓ LTDA | financeiro@dentalmac.com.br"/>
    <x v="140"/>
    <d v="2026-08-26T00:00:00"/>
    <x v="15"/>
    <s v="ECOMMERCE BP SUPORTE FINANCEIRO N2"/>
    <s v="financeiro@dentalmac.com.br"/>
    <s v="DENTAL MAC"/>
    <s v="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r>
  <r>
    <x v="5"/>
    <s v="Pagamentos, Boletos e Recebimentos"/>
    <n v="26520449"/>
    <s v="0"/>
    <s v="2623810508780"/>
    <s v="CENTER MEGA COMERCIO DE MATERIAIS PARA CONSTRUCAO LTDA"/>
    <s v="05.164.667/0001-43"/>
    <s v="Informações cobrança"/>
    <m/>
    <m/>
    <x v="1"/>
    <s v="Médio"/>
    <s v="1018 Financeiro | Desejo falar com o setor financeiro | Dayane Mendes dos Santos | carolineal@cielo.com"/>
    <x v="140"/>
    <d v="2026-08-26T00:00:00"/>
    <x v="15"/>
    <s v="ECOMMERCE BP SUPORTE FINANCEIRO N2"/>
    <s v="carolineal@cielo.com"/>
    <s v=""/>
    <s v="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
    <s v="&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
  </r>
  <r>
    <x v="0"/>
    <s v="Faturamento e Obrigações Fiscais"/>
    <n v="26519885"/>
    <s v="0"/>
    <s v="2623810508421"/>
    <s v="CENTER MEGA COMERCIO DE MATERIAIS PARA CONSTRUCAO LTDA"/>
    <s v="05.164.667/0007-39"/>
    <s v="Correção descritivo nota fiscal"/>
    <m/>
    <m/>
    <x v="1"/>
    <s v="Médio"/>
    <s v="1018 Financeiro | Desejo falar com o setor financeiro | Dayane Mendes dos Santos | carolineal@cielo.com.br"/>
    <x v="140"/>
    <d v="2026-08-26T00:00:00"/>
    <x v="15"/>
    <s v="ECOMMERCE BP SUPORTE FINANCEIRO N2"/>
    <s v="carolineal@cielo.com.br"/>
    <s v="MEGAmAXX"/>
    <s v="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r>
  <r>
    <x v="2"/>
    <s v="Pagamentos, Boletos e Recebimentos"/>
    <n v="26518139"/>
    <s v="0"/>
    <s v="2623810507318"/>
    <s v="CENTERSPORT ARTIGOS ESPORTIVOS LTDA"/>
    <s v="30.685.695/0001-53"/>
    <s v="Informações cobrança"/>
    <m/>
    <m/>
    <x v="1"/>
    <s v="Médio"/>
    <s v="1018 Financeiro | Desejo falar com o setor financeiro | Vanderlei | financeiro01@centersport.com.br"/>
    <x v="140"/>
    <d v="2026-08-26T00:00:00"/>
    <x v="15"/>
    <s v="ECOMMERCE BP SUPORTE FINANCEIRO N2"/>
    <s v="financeiro01@centersport.com.br"/>
    <s v="CENTERSPORT ARTIGOS ESPORTIVOS LTDA"/>
    <s v="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r>
  <r>
    <x v="5"/>
    <s v="Contratos, Comercial e Cadastro"/>
    <n v="26819219"/>
    <s v="0"/>
    <s v="2624514697706"/>
    <s v="ZION MOVELARIA LTDA"/>
    <s v="62.422.232/0001-95"/>
    <s v="Alteração cadastral"/>
    <m/>
    <m/>
    <x v="0"/>
    <s v="Médio"/>
    <s v="1018 Financeiro | Desejo falar com o setor financeiro | Alex | financeiro@cadeirabossanova.com.br"/>
    <x v="141"/>
    <s v="02/09/2026"/>
    <x v="16"/>
    <s v="ECOMMERCE BP SUPORTE FINANCEIRO N2"/>
    <s v="financeiro@cadeirabossanova.com.br"/>
    <s v="ZION MOVELARIA LTDA"/>
    <s v="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lt;/p&gt;&lt;p&gt;&lt;strong&gt;Data e hora do erro:&lt;/strong&gt; 02-09-2026 14:37&lt;/p&gt;&lt;p&gt;&lt;str"/>
    <s v="&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
  </r>
  <r>
    <x v="5"/>
    <s v="Cancelamento e Reemissão de Nota Fiscal"/>
    <n v="26797359"/>
    <s v="0"/>
    <s v="2624510683019"/>
    <s v="LUCAS CARVALHO DE MANCILHA"/>
    <s v="42.927.255/0001-44"/>
    <s v="Cancelamento de nf"/>
    <m/>
    <m/>
    <x v="1"/>
    <s v="Médio"/>
    <s v="1018 Financeiro | Desejo falar com o setor financeiro | LUCAS CARVALHO DE MANCILHA | ariane.pasilva@cielo.com.br"/>
    <x v="141"/>
    <s v="02/09/2026"/>
    <x v="16"/>
    <s v="ECOMMERCE BP SUPORTE FINANCEIRO N2"/>
    <s v="ariane.pasilva@cielo.com.br"/>
    <s v="TAKE ME THERE"/>
    <s v="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lt;/p&gt;&lt;p&gt;&lt;strong&gt;GA Client ID:&lt;/strong&gt; 9342157.1788180899&lt;/p&gt;&lt;p&gt;&lt;strong&gt;Lea"/>
    <s v="&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
  </r>
  <r>
    <x v="6"/>
    <m/>
    <m/>
    <m/>
    <m/>
    <m/>
    <m/>
    <m/>
    <m/>
    <m/>
    <x v="5"/>
    <m/>
    <m/>
    <x v="142"/>
    <m/>
    <x v="17"/>
    <m/>
    <m/>
    <m/>
    <m/>
    <m/>
  </r>
</pivotCacheRecords>
</file>

<file path=xl/pivotCache/pivotCacheRecords3.xml><?xml version="1.0" encoding="utf-8"?>
<pivotCacheRecords xmlns="http://schemas.openxmlformats.org/spreadsheetml/2006/main" count="401">
  <r>
    <x v="0"/>
    <x v="0"/>
    <n v="12555846"/>
    <n v="0"/>
    <n v="2512611298969"/>
    <s v="SUPERMERCADOS BOA LJ01"/>
    <m/>
    <s v="Ajuste de cobrança / faturamento"/>
    <m/>
    <m/>
    <x v="0"/>
    <s v="Médio"/>
    <s v="Análise e Ajuste Condições | Boa Supermercado e Superpão | 1018 | 213299"/>
    <d v="2025-05-06T00:00:0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s v="125558460"/>
    <x v="0"/>
    <s v="Encerrado"/>
    <n v="462"/>
    <s v=""/>
  </r>
  <r>
    <x v="0"/>
    <x v="0"/>
    <n v="13696702"/>
    <n v="0"/>
    <n v="2517719314576"/>
    <s v="www soares com br"/>
    <m/>
    <s v="Ajuste de cobrança / faturamento"/>
    <m/>
    <m/>
    <x v="0"/>
    <s v="Médio"/>
    <s v="1018 Financeiro | Desejo falar com o setor financeiro | Fernanda Camarneira | fernanda.scamarneira@cielo.com.br"/>
    <d v="2025-06-26T00:00:00"/>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136967020"/>
    <x v="0"/>
    <s v="Encerrado"/>
    <n v="411"/>
    <s v=""/>
  </r>
  <r>
    <x v="0"/>
    <x v="0"/>
    <n v="13768449"/>
    <n v="0"/>
    <n v="2518211378652"/>
    <s v="CIELO SAINSTITUICAO DE PAGAMENTO"/>
    <m/>
    <s v="Ajuste de cobrança / faturamento"/>
    <m/>
    <m/>
    <x v="0"/>
    <s v="Médio"/>
    <s v="1018 Financeiro | Desejo falar com o setor financeiro | Danilo | danilo_nunes@carrefour.com"/>
    <d v="2025-07-01T00:00:00"/>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137684490"/>
    <x v="0"/>
    <s v="Encerrado"/>
    <n v="406"/>
    <s v=""/>
  </r>
  <r>
    <x v="1"/>
    <x v="1"/>
    <n v="13810507"/>
    <n v="0"/>
    <n v="2518315414788"/>
    <s v="CIELO SAINSTITUICAO DE PAGAMENTO"/>
    <m/>
    <s v="Cancelamento de contrato"/>
    <m/>
    <m/>
    <x v="0"/>
    <s v="Médio"/>
    <s v="1003 Cancelamento de Contrato: Contábil Hub"/>
    <d v="2025-07-02T00:00:00"/>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138105070"/>
    <x v="1"/>
    <s v="Encerrado"/>
    <n v="387"/>
    <s v=""/>
  </r>
  <r>
    <x v="0"/>
    <x v="0"/>
    <n v="15816740"/>
    <n v="0"/>
    <n v="2526910101742"/>
    <s v="HOSTGATOR BRASIL LTDA."/>
    <s v="15.754.475/0001-40"/>
    <s v="Dúvidas sobre cobrança"/>
    <m/>
    <m/>
    <x v="0"/>
    <s v="Médio"/>
    <s v="1011 Velocity Check | Estou em produção e tenho uma dúvida | Monica Murer | monica.murer@newfold.com"/>
    <d v="2025-09-26T00:00:00"/>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158167400"/>
    <x v="0"/>
    <s v="Encerrado"/>
    <n v="319"/>
    <s v=""/>
  </r>
  <r>
    <x v="0"/>
    <x v="2"/>
    <n v="16424808"/>
    <n v="0"/>
    <n v="2529414584699"/>
    <s v="OBRAS SOCIAIS DA ARQUIDIOCESE DE APARECIDA"/>
    <s v="45.201.019/0001-34"/>
    <s v="Cancelamento de NF"/>
    <m/>
    <m/>
    <x v="0"/>
    <s v="Médio"/>
    <s v="1018 Financeiro | Desejo falar com o setor financeiro | Pâmela | pamela.cristina@santuarionacional.com"/>
    <d v="2025-10-21T00:00:00"/>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s v="164248080"/>
    <x v="2"/>
    <s v="Encerrado"/>
    <n v="295"/>
    <s v=""/>
  </r>
  <r>
    <x v="0"/>
    <x v="0"/>
    <n v="17076598"/>
    <n v="0"/>
    <n v="2531710061695"/>
    <s v="COVABRA SUPERMERCADOS LTDA"/>
    <s v="61.233.151/0016-60"/>
    <s v="Cobrança retroativa"/>
    <m/>
    <m/>
    <x v="0"/>
    <s v="Médio"/>
    <s v="1018 Financeiro | Desejo falar com o setor financeiro | Caroline Mendes | carolineal@cielo.com.br"/>
    <d v="2025-11-13T00:00:00"/>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170765980"/>
    <x v="2"/>
    <s v="Encerrado"/>
    <n v="272"/>
    <s v=""/>
  </r>
  <r>
    <x v="1"/>
    <x v="3"/>
    <n v="17118848"/>
    <n v="0"/>
    <n v="2531812093794"/>
    <s v="MAFE ACESSORIOS SEMIJOIAS LTDA"/>
    <s v="38.356.562/0001-45"/>
    <s v="Reenvio de boleto / NF"/>
    <m/>
    <m/>
    <x v="0"/>
    <s v="Médio"/>
    <s v="1018 Financeiro | Desejo falar com o setor financeiro | Giulia | giuliac@cielo.com.br"/>
    <d v="2025-11-14T00:00:00"/>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s v="171188480"/>
    <x v="3"/>
    <s v="Encerrado"/>
    <n v="256"/>
    <s v=""/>
  </r>
  <r>
    <x v="2"/>
    <x v="1"/>
    <n v="17218498"/>
    <n v="0"/>
    <n v="2532215161936"/>
    <s v="STYLO FARMA CURITIBA"/>
    <m/>
    <s v="Cancelamento de contrato"/>
    <m/>
    <m/>
    <x v="0"/>
    <s v="Médio"/>
    <s v="Cancelamento Braspag"/>
    <d v="2025-11-18T00:00:00"/>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s v="172184980"/>
    <x v="4"/>
    <s v="Encerrado"/>
    <n v="255"/>
    <s v=""/>
  </r>
  <r>
    <x v="0"/>
    <x v="2"/>
    <n v="17351325"/>
    <n v="0"/>
    <n v="2532815256004"/>
    <s v="PMZ DISTRIBUIDORA S.A"/>
    <s v="22.763.502/0017-74"/>
    <s v="Cancelamento de NF"/>
    <m/>
    <m/>
    <x v="0"/>
    <s v="Médio"/>
    <s v="1018 Financeiro | Desejo falar com o setor financeiro | Clarissa Rissi | clarissa.rissi@cielo.com.br"/>
    <d v="2025-11-24T00:00:00"/>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s v="173513250"/>
    <x v="2"/>
    <s v="Encerrado"/>
    <n v="261"/>
    <s v=""/>
  </r>
  <r>
    <x v="0"/>
    <x v="0"/>
    <n v="17584342"/>
    <n v="0"/>
    <n v="2533610419559"/>
    <s v="MOMENTUM EMPREENDIMENTOS IMOBILIARIOS LTDA"/>
    <s v="47.686.555/0001-00"/>
    <s v="Contestação de cobrança"/>
    <m/>
    <m/>
    <x v="0"/>
    <s v="Médio"/>
    <s v="1018 Financeiro | Desejo falar com o setor financeiro | GIOVANNA | giovannabellotto@momentum.com.br"/>
    <d v="2025-12-02T00:00:0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175843420"/>
    <x v="2"/>
    <s v="Encerrado"/>
    <n v="253"/>
    <s v=""/>
  </r>
  <r>
    <x v="0"/>
    <x v="1"/>
    <n v="17677815"/>
    <n v="0"/>
    <n v="2533814485145"/>
    <s v="WHITE MARTINS GASES INDUSTRIAIS LTDA"/>
    <s v="35.820.448/0001-36"/>
    <s v="Renegociação contrato"/>
    <m/>
    <m/>
    <x v="0"/>
    <s v="Médio"/>
    <s v="1018 Financeiro | Desejo falar com o setor financeiro | Caroline Mendes | carolineal@cielo.com.br"/>
    <d v="2025-12-04T00:00:00"/>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s v="176778150"/>
    <x v="2"/>
    <s v="Encerrado"/>
    <n v="251"/>
    <s v=""/>
  </r>
  <r>
    <x v="1"/>
    <x v="4"/>
    <n v="17839281"/>
    <n v="0"/>
    <n v="2534413598590"/>
    <s v="PROPARTS COMERCIO DE ARTIGOS ESPORTIVOS E TECNOLOGIA LTDA"/>
    <s v="68.365.501/0001-05"/>
    <s v="Verificação Faturamento"/>
    <m/>
    <m/>
    <x v="0"/>
    <s v="Médio"/>
    <s v="1018 Financeiro | Desejo falar com o setor financeiro | Larissa Venancio | larissave@cielo.com.br"/>
    <d v="2025-12-10T00:00:00"/>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178392810"/>
    <x v="5"/>
    <s v="Encerrado"/>
    <n v="282"/>
    <s v=""/>
  </r>
  <r>
    <x v="1"/>
    <x v="2"/>
    <n v="18039556"/>
    <n v="0"/>
    <n v="2535111741853"/>
    <s v="PASSARELA CALCADOS VIRTUAL"/>
    <s v="45.512.555/0024-47"/>
    <s v="Cancelamento de NF"/>
    <m/>
    <m/>
    <x v="0"/>
    <s v="Médio"/>
    <s v="1018 Financeiro | Desejo falar com o setor financeiro | PASSARELA MODAS LTDA EM RECUPERACAO | ariane.pasilva@cielo.com.br"/>
    <d v="2025-12-17T00:00:00"/>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s v="180395560"/>
    <x v="6"/>
    <s v="Encerrado"/>
    <n v="252"/>
    <s v=""/>
  </r>
  <r>
    <x v="3"/>
    <x v="0"/>
    <n v="18108887"/>
    <n v="0"/>
    <n v="2535310790641"/>
    <s v="TAM LINHAS AEREAS S/A."/>
    <s v="02.012.862/0001-60"/>
    <s v="Dúvidas sobre cobrança"/>
    <m/>
    <m/>
    <x v="0"/>
    <s v="Alta"/>
    <s v="1018 Financeiro | Desejo falar com o setor financeiro | Mariane Oliveira dos Santos | mariane.santos@cielo.com.br"/>
    <d v="2025-12-19T00:00:00"/>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181088870"/>
    <x v="7"/>
    <s v="Encerrado"/>
    <n v="277"/>
    <s v=""/>
  </r>
  <r>
    <x v="0"/>
    <x v="0"/>
    <n v="18167620"/>
    <n v="0"/>
    <n v="2535616833624"/>
    <s v="LIMFI COMERCIO DE MODA FEMININA"/>
    <s v="08.518.361/0001-36"/>
    <s v="Contestação de cobrança"/>
    <s v="Resolvido "/>
    <m/>
    <x v="0"/>
    <s v="Alta"/>
    <s v="1018 Financeiro | Desejo falar com o setor financeiro | Aria | ariane.pasilva@cielo.com.br"/>
    <d v="2025-12-22T00:00:00"/>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s v="181676200"/>
    <x v="8"/>
    <s v="Encerrado"/>
    <n v="275"/>
    <s v=""/>
  </r>
  <r>
    <x v="1"/>
    <x v="3"/>
    <n v="18201926"/>
    <n v="0"/>
    <n v="2535717858088"/>
    <s v="REBORN TECNOLOGIA E SERVICOS LTDA"/>
    <s v="59.627.567/0001-35"/>
    <s v="Prorrogação / Reenvio de boleto"/>
    <m/>
    <m/>
    <x v="0"/>
    <s v="Médio"/>
    <s v="1018 Financeiro | Desejo falar com o setor financeiro | Giulia | giuliac@cielo.com.br"/>
    <d v="2025-12-23T00:00:00"/>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s v="182019260"/>
    <x v="9"/>
    <s v="Encerrado"/>
    <n v="230"/>
    <s v=""/>
  </r>
  <r>
    <x v="2"/>
    <x v="1"/>
    <n v="18271042"/>
    <n v="0"/>
    <n v="2536318908852"/>
    <s v="4 BIO MEDICAMENTOS S.A."/>
    <s v="07.015.691/0001-46"/>
    <s v="Atualização Condições Comerciais"/>
    <m/>
    <m/>
    <x v="0"/>
    <s v="Alta"/>
    <s v="1018 Financeiro | Desejo falar com o setor financeiro | Mariane Oliveira dos Santos | mariane.santos@cielo.com.br"/>
    <d v="2025-12-29T00:00:00"/>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s v="182710420"/>
    <x v="7"/>
    <s v="Encerrado"/>
    <n v="267"/>
    <s v=""/>
  </r>
  <r>
    <x v="0"/>
    <x v="2"/>
    <n v="18252534"/>
    <n v="0"/>
    <n v="2536311895901"/>
    <s v="AFINZ INSTITUICAO DE PAGAMENTO S.A."/>
    <s v="60.114.865/0001-00"/>
    <s v="Cancelamento de NF"/>
    <s v="Aguardando o Gerente comercial ajustar com o time de salesforce o cadastro do cliente no sap"/>
    <m/>
    <x v="1"/>
    <s v="Alta"/>
    <s v="1018 Financeiro | Desejo falar com o setor financeiro | Joice Rosa | joice.dsilva@cielo.com.br"/>
    <d v="2025-12-29T00:00:00"/>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s v="182525340"/>
    <x v="10"/>
    <s v="Aberto"/>
    <n v="270"/>
    <n v="270.00023"/>
  </r>
  <r>
    <x v="1"/>
    <x v="2"/>
    <n v="18250972"/>
    <n v="0"/>
    <n v="0"/>
    <s v="PRODUTO SH"/>
    <s v="19.112.842/0002-44"/>
    <s v="Cancelamento de NF / reemissão"/>
    <m/>
    <m/>
    <x v="0"/>
    <s v="Médio"/>
    <s v="1018 Financeiro | Desejo falar com o setor financeiro | INFRACOMMERCE TATIX COMERCIO E PARTICIPACOES LTDA | ariane.pasilva@cielo.com.br"/>
    <d v="2025-12-29T00:00:00"/>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s v="182509720"/>
    <x v="11"/>
    <s v="Encerrado"/>
    <n v="194"/>
    <s v=""/>
  </r>
  <r>
    <x v="3"/>
    <x v="2"/>
    <n v="18250214"/>
    <n v="0"/>
    <n v="2536310894312"/>
    <s v=""/>
    <s v="19.112.842/0002-44"/>
    <s v="Cancelamento de NF"/>
    <m/>
    <m/>
    <x v="0"/>
    <s v="Alta"/>
    <s v="1018 Financeiro | Desejo falar com o setor financeiro | INFRACOMMERCE TATIX COMERCIO E PARTICIPACOES LTDA | ariane.pasilva@cielo.com.br"/>
    <d v="2025-12-29T00:00:00"/>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s v="182502140"/>
    <x v="12"/>
    <s v="Encerrado"/>
    <n v="269"/>
    <s v=""/>
  </r>
  <r>
    <x v="0"/>
    <x v="2"/>
    <n v="18245555"/>
    <n v="0"/>
    <n v="2536309891162"/>
    <s v="PARDO SERVICOS IMOBILIARIOS E ADMINISTRACAO HOTELEIRA S/A"/>
    <s v="30.050.246/0001-39"/>
    <s v="Cancelamento de NF"/>
    <s v="Aguardando a verificação do Everton ou da Vanessa se já enviamos o DA para o Calil"/>
    <m/>
    <x v="1"/>
    <s v="Alta"/>
    <s v="1018 Financeiro | Desejo falar com o setor financeiro | Ariane de Paula Silva | ariane.pasilva@cielo.com.br"/>
    <d v="2025-12-29T00:00:00"/>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s v="182455550"/>
    <x v="10"/>
    <s v="Aberto"/>
    <n v="270"/>
    <n v="270.00026"/>
  </r>
  <r>
    <x v="2"/>
    <x v="2"/>
    <n v="18245159"/>
    <n v="0"/>
    <n v="2536308890842"/>
    <s v=""/>
    <s v="09.509.776/0001-06"/>
    <s v="Cancelamento de NF"/>
    <m/>
    <m/>
    <x v="0"/>
    <s v="Alta"/>
    <s v="1018 Financeiro | Desejo falar com o setor financeiro | Ariane de Paula Silva | ariane.pasilva@cielo.com.br"/>
    <d v="2025-12-29T00:00:00"/>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s v="182451590"/>
    <x v="7"/>
    <s v="Encerrado"/>
    <n v="267"/>
    <s v=""/>
  </r>
  <r>
    <x v="4"/>
    <x v="2"/>
    <n v="18244519"/>
    <n v="0"/>
    <n v="2536308890373"/>
    <s v="EDITORA SANAR"/>
    <s v="18.990.682/0001-92"/>
    <s v="Cancelamento de NF"/>
    <m/>
    <m/>
    <x v="1"/>
    <s v="Alta"/>
    <s v="1018 Financeiro | Desejo falar com o setor financeiro | Ariane de Paula Silva | ariane.pasilva@cielo.com.br"/>
    <d v="2025-12-29T00:00:00"/>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s v="182445190"/>
    <x v="10"/>
    <s v="Aberto"/>
    <n v="270"/>
    <n v="270.00028"/>
  </r>
  <r>
    <x v="3"/>
    <x v="2"/>
    <n v="18273616"/>
    <n v="0"/>
    <n v="2536408910812"/>
    <s v="COVABRA SUPERMERCADOS LTDA"/>
    <s v="61.233.151/0005-08"/>
    <s v="Cancelamento de NF"/>
    <m/>
    <m/>
    <x v="0"/>
    <s v="Alta"/>
    <s v="1018 Financeiro | Desejo falar com o setor financeiro | COVABRA SUPERMERCADOS LTDA | ariane.pasilva@cielo.com.br"/>
    <d v="2025-12-30T00:00:00"/>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s v="182736160"/>
    <x v="8"/>
    <s v="Encerrado"/>
    <n v="267"/>
    <s v=""/>
  </r>
  <r>
    <x v="0"/>
    <x v="2"/>
    <n v="18345627"/>
    <n v="0"/>
    <n v="0"/>
    <s v="SOLEAH"/>
    <s v="18.539.846/0001-60"/>
    <s v="Cancelamento de NF / reemissão"/>
    <m/>
    <m/>
    <x v="0"/>
    <s v="Médio"/>
    <s v="1018 Financeiro | Desejo falar com o setor financeiro | M.P. IDALGO INDUSTRIA E COMERCIO DE ACESSORIOS DE MODA LTDA | ariane.pasilva@cielo.com.br"/>
    <d v="2026-01-05T00:00:00"/>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183456270"/>
    <x v="13"/>
    <s v="Encerrado"/>
    <n v="197"/>
    <s v=""/>
  </r>
  <r>
    <x v="4"/>
    <x v="5"/>
    <n v="18438855"/>
    <n v="0"/>
    <n v="2600717028611"/>
    <s v="GLOBO COMUNICACAO E PARTICIPACOES S/A"/>
    <s v="27.865.757/0069-92"/>
    <s v="Sem solicitação encerrar"/>
    <m/>
    <m/>
    <x v="0"/>
    <s v="Médio"/>
    <s v="1018 Financeiro | Desejo falar com o setor financeiro | Fernanda Santana Camarneira | fernanda.scamarneira@cielo.com.br"/>
    <d v="2026-01-07T00:00:0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184388550"/>
    <x v="14"/>
    <s v="Encerrado"/>
    <n v="213"/>
    <s v=""/>
  </r>
  <r>
    <x v="2"/>
    <x v="5"/>
    <n v="18470317"/>
    <n v="0"/>
    <n v="2600815050333"/>
    <s v="KALUNGA SA"/>
    <s v="43.283.811/0001-50"/>
    <s v="Sem solicitação encerrar"/>
    <m/>
    <m/>
    <x v="0"/>
    <s v="Médio"/>
    <s v="1018 Financeiro | Desejo falar com o setor financeiro | KALUNGA SA | ariane.pasilva@cielo.com.br"/>
    <d v="2026-01-08T00:00:00"/>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184703170"/>
    <x v="15"/>
    <s v="Encerrado"/>
    <n v="210"/>
    <s v=""/>
  </r>
  <r>
    <x v="2"/>
    <x v="5"/>
    <n v="18507331"/>
    <n v="0"/>
    <n v="2600916075566"/>
    <s v="COVABRA SUPERMERCADOS LTDA"/>
    <s v="61.233.151/0005-08"/>
    <s v="Outros"/>
    <m/>
    <m/>
    <x v="0"/>
    <s v="Médio"/>
    <s v="1018 Financeiro | Desejo falar com o setor financeiro | Caroline Mendes | carolineal@cielo.com.br"/>
    <d v="2026-01-09T00:00:00"/>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185073310"/>
    <x v="15"/>
    <s v="Encerrado"/>
    <n v="209"/>
    <s v=""/>
  </r>
  <r>
    <x v="0"/>
    <x v="2"/>
    <n v="18493953"/>
    <n v="0"/>
    <n v="2600911066390"/>
    <s v="BLOMME LTDA"/>
    <s v="50.998.581/0001-70"/>
    <s v="Cancelamento de NF"/>
    <m/>
    <s v="Comercial"/>
    <x v="0"/>
    <s v="Médio"/>
    <s v="1018 Financeiro | Desejo falar com o setor financeiro | BLOMME LTDA | ariane.pasilva@cielo.com.br"/>
    <d v="2026-01-09T00:00:00"/>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s v="184939530"/>
    <x v="16"/>
    <s v="Encerrado"/>
    <n v="0"/>
    <s v=""/>
  </r>
  <r>
    <x v="0"/>
    <x v="0"/>
    <n v="18597237"/>
    <n v="0"/>
    <n v="2601317140800"/>
    <s v="SAVEGNAGO-SUPERMERCADOS LTDA"/>
    <s v="71.322.150/0001-60"/>
    <s v="Contestação de cobrança"/>
    <m/>
    <m/>
    <x v="0"/>
    <s v="Médio"/>
    <s v="1018 Financeiro | Desejo falar com o setor financeiro | Lenon Oliveira | lenon.oliveira@savegnago.com.br"/>
    <d v="2026-01-13T00:00:00"/>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s v="185972370"/>
    <x v="17"/>
    <s v="Encerrado"/>
    <n v="204"/>
    <s v=""/>
  </r>
  <r>
    <x v="0"/>
    <x v="1"/>
    <n v="18623547"/>
    <n v="0"/>
    <n v="2601414159330"/>
    <s v="ESCOLAWEB LTDA"/>
    <s v="11.615.383/0001-29"/>
    <s v="Congelamento de contrato"/>
    <m/>
    <m/>
    <x v="0"/>
    <s v="Médio"/>
    <s v="1018 Financeiro | Desejo falar com o setor financeiro | Isabella | isabella.lestingi@cielo.com.br"/>
    <d v="2026-01-14T00:00:00"/>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s v="186235470"/>
    <x v="4"/>
    <s v="Encerrado"/>
    <n v="198"/>
    <s v=""/>
  </r>
  <r>
    <x v="0"/>
    <x v="2"/>
    <n v="18604102"/>
    <n v="0"/>
    <n v="2601409145692"/>
    <s v="GUEDES &amp; PAIXAO LTDA"/>
    <s v="16.928.871/0036-30"/>
    <s v="Cancelamento de Nota Fiscal"/>
    <s v="Aguardando DA"/>
    <m/>
    <x v="0"/>
    <s v="Alta"/>
    <s v="1018 Financeiro | Desejo falar com o setor financeiro | Raphael Palmeira | raphael.palmeira@cielo.com.br"/>
    <d v="2026-01-14T00:00:00"/>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s v="186041020"/>
    <x v="7"/>
    <s v="Encerrado"/>
    <n v="251"/>
    <s v=""/>
  </r>
  <r>
    <x v="4"/>
    <x v="1"/>
    <n v="18762416"/>
    <n v="0"/>
    <n v="2601918257712"/>
    <s v="ZAPPING DO BRASIL LTDA"/>
    <s v="34.308.177/0001-71"/>
    <s v="Pendente Retorno Comercial"/>
    <m/>
    <m/>
    <x v="0"/>
    <s v="Médio"/>
    <s v="1018 Financeiro | Desejo falar com o setor financeiro | Clarissa Rissi | clarissa.rissi@cielo.com.br"/>
    <d v="2026-01-19T00:00:00"/>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s v="187624160"/>
    <x v="14"/>
    <s v="Encerrado"/>
    <n v="201"/>
    <s v=""/>
  </r>
  <r>
    <x v="2"/>
    <x v="1"/>
    <n v="18751902"/>
    <n v="0"/>
    <n v="2601915250536"/>
    <s v="EMPORIO CHAP"/>
    <m/>
    <s v="Pendente Retorno Comercial"/>
    <m/>
    <m/>
    <x v="0"/>
    <s v="Médio"/>
    <s v="1002 Portais E-commerce | Estou com um problema em produção e preciso de ajuda | Raquel Bencini | raquel.bencini@mbrf.com"/>
    <d v="2026-01-19T00:00:00"/>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s v="187519020"/>
    <x v="0"/>
    <s v="Encerrado"/>
    <n v="204"/>
    <s v=""/>
  </r>
  <r>
    <x v="2"/>
    <x v="2"/>
    <n v="18831004"/>
    <n v="0"/>
    <n v="2602114306856"/>
    <s v="REDE RECORD DE TELEVISAO EOU RECORD TV"/>
    <s v="60.628.369/0001-75"/>
    <s v="Cancelamento de NF / reemissão"/>
    <m/>
    <m/>
    <x v="1"/>
    <s v="Médio"/>
    <s v="1018 Financeiro | Desejo falar com o setor financeiro | vinicius ferraz | vferraz@recordtv.com.br"/>
    <d v="2026-01-21T00:00:00"/>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s v="188310040"/>
    <x v="10"/>
    <s v="Aberto"/>
    <n v="247"/>
    <n v="247.0004"/>
  </r>
  <r>
    <x v="0"/>
    <x v="2"/>
    <n v="18823102"/>
    <n v="0"/>
    <n v="2602112300919"/>
    <s v="COMERCIAL E IMPORTADORA DE PNEUS LTDA"/>
    <s v="61.234.985/0001-04"/>
    <s v="Cancelamento de NF"/>
    <m/>
    <m/>
    <x v="0"/>
    <s v="Médio"/>
    <s v="1018 Financeiro | Desejo falar com o setor financeiro | COMERCIAL E IMPORTADORA DE PNEUS LTDA | ariane.pasilva@cielo.com.br"/>
    <d v="2026-01-21T00:00:00"/>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s v="188231020"/>
    <x v="18"/>
    <s v="Encerrado"/>
    <n v="224"/>
    <s v=""/>
  </r>
  <r>
    <x v="2"/>
    <x v="2"/>
    <n v="18822614"/>
    <n v="0"/>
    <n v="2602112300585"/>
    <s v=""/>
    <s v="22.675.768/0001-06"/>
    <s v="Cancelamento de NF / reemissão"/>
    <m/>
    <m/>
    <x v="0"/>
    <s v="Médio"/>
    <s v="1018 Financeiro | Desejo falar com o setor financeiro | GSE COMERCIO DE ROUPAS LTDA | ariane.pasilva@cielo.com.br"/>
    <d v="2026-01-21T00:00:00"/>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s v="188226140"/>
    <x v="0"/>
    <s v="Encerrado"/>
    <n v="202"/>
    <s v=""/>
  </r>
  <r>
    <x v="4"/>
    <x v="5"/>
    <n v="18890788"/>
    <n v="0"/>
    <n v="2602222348735"/>
    <s v=""/>
    <m/>
    <s v="Sem solicitação encerrar"/>
    <m/>
    <m/>
    <x v="0"/>
    <s v="Médio"/>
    <s v="1018 Financeiro | Desejo falar com o setor financeiro | Daiani | daiani.sopran@herval.com.br"/>
    <d v="2026-01-22T00:00:00"/>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s v="188907880"/>
    <x v="14"/>
    <s v="Encerrado"/>
    <n v="198"/>
    <s v=""/>
  </r>
  <r>
    <x v="0"/>
    <x v="2"/>
    <n v="18863113"/>
    <n v="0"/>
    <n v="2602211329882"/>
    <s v="NEWLAND VEICULOS LTDA"/>
    <s v="41.597.303/0001-10"/>
    <s v="Cancelamento de NF"/>
    <m/>
    <m/>
    <x v="0"/>
    <s v="Médio"/>
    <s v="1018 Financeiro | Desejo falar com o setor financeiro | Emiliana Lima | emiliana.lima@newland.com.br"/>
    <d v="2026-01-22T00:00:00"/>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s v="188631130"/>
    <x v="19"/>
    <s v="Encerrado"/>
    <n v="197"/>
    <s v=""/>
  </r>
  <r>
    <x v="0"/>
    <x v="2"/>
    <n v="18915650"/>
    <n v="0"/>
    <n v="2602314366053"/>
    <s v=""/>
    <s v="55.213.538/0001-76"/>
    <s v="Cancelamento de NF / reemissão"/>
    <m/>
    <m/>
    <x v="0"/>
    <s v="Alta"/>
    <s v="1018 Financeiro | Desejo falar com o setor financeiro | WISHPAG LTDA | ariane.pasilva@cielo.com.br"/>
    <d v="2026-01-23T00:00:00"/>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s v="189156500"/>
    <x v="20"/>
    <s v="Encerrado"/>
    <n v="209"/>
    <s v=""/>
  </r>
  <r>
    <x v="2"/>
    <x v="2"/>
    <n v="18899169"/>
    <n v="0"/>
    <n v="2602310354728"/>
    <s v="CINEMARK BRASIL S.A."/>
    <s v="00.779.721/0001-41"/>
    <s v="Cancelamento de NF / reemissão"/>
    <m/>
    <m/>
    <x v="0"/>
    <s v="Médio"/>
    <s v="1018 Financeiro | Desejo falar com o setor financeiro | CINEMARK BRASIL S.A. | ariane.pasilva@cielo.com.br"/>
    <d v="2026-01-23T00:00:00"/>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s v="188991690"/>
    <x v="15"/>
    <s v="Encerrado"/>
    <n v="195"/>
    <s v=""/>
  </r>
  <r>
    <x v="2"/>
    <x v="2"/>
    <n v="18973729"/>
    <n v="0"/>
    <n v="2602617408016"/>
    <s v="BERTOLINI S/A"/>
    <s v="87.556.650/0015-00"/>
    <s v="Cancelamento de NF / reemissão"/>
    <m/>
    <m/>
    <x v="0"/>
    <s v="Médio"/>
    <s v="1018 Financeiro | Desejo falar com o setor financeiro | BERTOLINI S/A | bordini@cielo.com.br"/>
    <d v="2026-01-26T00:00:00"/>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s v="189737290"/>
    <x v="21"/>
    <s v="Encerrado"/>
    <n v="60"/>
    <s v=""/>
  </r>
  <r>
    <x v="4"/>
    <x v="0"/>
    <n v="18967500"/>
    <n v="0"/>
    <n v="2602615403575"/>
    <s v=""/>
    <s v="61.763.443/0001-29"/>
    <s v="Contestação de cobrança"/>
    <m/>
    <m/>
    <x v="1"/>
    <s v="Médio"/>
    <s v="1018 Financeiro | Desejo falar com o setor financeiro | Pedro Sales Queiroz Martins | pedro.martins@bateriasmoura.com"/>
    <d v="2026-01-26T00:00:00"/>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s v="189675000"/>
    <x v="10"/>
    <s v="Aberto"/>
    <n v="242"/>
    <n v="242.00048"/>
  </r>
  <r>
    <x v="2"/>
    <x v="2"/>
    <n v="18983285"/>
    <n v="0"/>
    <n v="2602709414783"/>
    <s v="ECOFILLER LTDA"/>
    <s v="63.936.441/0001-10"/>
    <s v="Cancelamento de NF / reemissão"/>
    <m/>
    <m/>
    <x v="0"/>
    <s v="Médio"/>
    <s v="1018 Financeiro | Desejo falar com o setor financeiro | Matheus Paulielo | matheus.psilva@cielo.com.br"/>
    <d v="2026-01-27T00:00:0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189832850"/>
    <x v="22"/>
    <s v="Encerrado"/>
    <n v="220"/>
    <s v=""/>
  </r>
  <r>
    <x v="2"/>
    <x v="2"/>
    <n v="19094173"/>
    <n v="0"/>
    <n v="2602914494650"/>
    <s v="AGRO-COMERCIAL AFUBRA LTDA"/>
    <s v="74.072.513/0001-44"/>
    <s v="Cancelamento de NF / reemissão"/>
    <m/>
    <m/>
    <x v="0"/>
    <s v="Médio"/>
    <s v="1018 Financeiro | Desejo falar com o setor financeiro | AGRO-COMERCIAL AFUBRA LTDA | ariane.pasilva@cielo.com.br"/>
    <d v="2026-01-29T00:00:00"/>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s v="190941730"/>
    <x v="15"/>
    <s v="Encerrado"/>
    <n v="189"/>
    <s v=""/>
  </r>
  <r>
    <x v="4"/>
    <x v="3"/>
    <n v="19076026"/>
    <n v="0"/>
    <n v="2602910481963"/>
    <s v="CLARO S.A."/>
    <s v="40.432.544/0062-69"/>
    <s v="Alteração de vencimento / prorrogação"/>
    <m/>
    <m/>
    <x v="0"/>
    <s v="Médio"/>
    <s v="1018 Financeiro | Desejo falar com o setor financeiro | CLARO S.A. | ariane.pasilva@cielo.com.br"/>
    <d v="2026-01-29T00:00:00"/>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s v="190760260"/>
    <x v="4"/>
    <s v="Encerrado"/>
    <n v="183"/>
    <s v=""/>
  </r>
  <r>
    <x v="0"/>
    <x v="2"/>
    <n v="19068976"/>
    <n v="0"/>
    <n v="0"/>
    <s v="CINEMARK BRASIL S.A."/>
    <s v="00.779.721/0001-41"/>
    <s v="Cancelamento de NF / reemissão"/>
    <m/>
    <m/>
    <x v="0"/>
    <s v="Médio"/>
    <s v="1018 Financeiro | Desejo falar com o setor financeiro | CINEMARK BRASIL S.A. | ariane.pasilva@cielo.com.br"/>
    <d v="2026-01-29T00:00:00"/>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s v="190689760"/>
    <x v="23"/>
    <s v="Encerrado"/>
    <n v="181"/>
    <s v=""/>
  </r>
  <r>
    <x v="1"/>
    <x v="3"/>
    <n v="19318187"/>
    <n v="0"/>
    <n v="2603615657622"/>
    <s v="PNEUBRAS COMERCIO DE PNEUS LTDA"/>
    <s v="08.678.386/0001-05"/>
    <s v="Alteração de vencimento / prorrogação"/>
    <m/>
    <m/>
    <x v="0"/>
    <s v="Médio"/>
    <s v="1018 Financeiro | Desejo falar com o setor financeiro | Yasmin Melo | yasmin.melo@pneubras.com"/>
    <d v="2026-02-05T00:00:00"/>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s v="193181870"/>
    <x v="24"/>
    <s v="Encerrado"/>
    <n v="175"/>
    <s v=""/>
  </r>
  <r>
    <x v="0"/>
    <x v="2"/>
    <n v="19294254"/>
    <n v="0"/>
    <n v="2603610640508"/>
    <s v="ASSOCIACAO ESCOLA SUPERIOR DE PROPAGANDA E MARKETING"/>
    <s v="61.825.675/0001-64"/>
    <s v="Cancelamento de NF / reemissão"/>
    <m/>
    <m/>
    <x v="0"/>
    <s v="Médio"/>
    <s v="1018 Financeiro | Desejo falar com o setor financeiro | Elaine Nascimento | elaine.nascimento@espm.br"/>
    <d v="2026-02-05T00:00:00"/>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192942540"/>
    <x v="12"/>
    <s v="Encerrado"/>
    <n v="231"/>
    <s v=""/>
  </r>
  <r>
    <x v="4"/>
    <x v="1"/>
    <n v="19334708"/>
    <n v="0"/>
    <n v="2603709669813"/>
    <s v="MASTER CARGAS BRASIL LTDA"/>
    <s v="03.537.589/0001-50"/>
    <s v="Cancelamento contrato (produto) / NF"/>
    <m/>
    <m/>
    <x v="0"/>
    <s v="Médio"/>
    <s v="1018 Financeiro | Desejo falar com o setor financeiro | Giulia | giuliac@cielo.com.br"/>
    <d v="2026-02-06T00:00:00"/>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s v="193347080"/>
    <x v="24"/>
    <s v="Encerrado"/>
    <n v="174"/>
    <s v=""/>
  </r>
  <r>
    <x v="0"/>
    <x v="2"/>
    <n v="19332816"/>
    <n v="0"/>
    <n v="2603709668429"/>
    <s v="SERASA SA"/>
    <s v="62.173.620/0093-06"/>
    <s v="Cancelamento de NF / reemissão"/>
    <m/>
    <m/>
    <x v="0"/>
    <s v="Médio"/>
    <s v="1018 Financeiro | Desejo falar com o setor financeiro | SERASA S.A. | ariane.pasilva@cielo.com.br"/>
    <d v="2026-02-06T00:00:00"/>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s v="193328160"/>
    <x v="24"/>
    <s v="Encerrado"/>
    <n v="174"/>
    <s v=""/>
  </r>
  <r>
    <x v="2"/>
    <x v="2"/>
    <n v="19467621"/>
    <n v="0"/>
    <n v="2604118768702"/>
    <s v=""/>
    <s v="02.916.265/0298-18"/>
    <s v="Cancelamento de NF / reemissão"/>
    <m/>
    <m/>
    <x v="0"/>
    <s v="Médio"/>
    <s v="1018 Financeiro | Desejo falar com o setor financeiro | Mariane Oliveira dos Santos | marianeodossantos@gmail.com"/>
    <d v="2026-02-10T00:00:00"/>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s v="194676210"/>
    <x v="24"/>
    <s v="Encerrado"/>
    <n v="170"/>
    <s v=""/>
  </r>
  <r>
    <x v="2"/>
    <x v="1"/>
    <n v="19467525"/>
    <n v="0"/>
    <n v="2604118768638"/>
    <s v="ALFA  AGENCIA DE VIAGENS LTDA"/>
    <s v="07.141.168/0001-66"/>
    <s v="Congelamento de contrato"/>
    <m/>
    <m/>
    <x v="0"/>
    <s v="Médio"/>
    <s v="1018 Financeiro | Desejo falar com o setor financeiro | ALFA AGENCIA DE VIAGENS LTDA | bordini@cielo.com.br"/>
    <d v="2026-02-10T00:00:00"/>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s v="194675250"/>
    <x v="24"/>
    <s v="Encerrado"/>
    <n v="170"/>
    <s v=""/>
  </r>
  <r>
    <x v="2"/>
    <x v="0"/>
    <n v="19443812"/>
    <n v="0"/>
    <n v="2604112751267"/>
    <s v="ASSOCIACAO ESCOLA SUPERIOR DE PROPAGANDA E MARKETING"/>
    <s v="61.825.675/0001-64"/>
    <s v="Contestação de cobrança"/>
    <m/>
    <m/>
    <x v="0"/>
    <s v="Médio"/>
    <s v="1001 Split de Pagamento | Carta de cancelamento Split | Elaine Nascimento | elaine.nascimento@espm.br"/>
    <d v="2026-02-10T00:00:00"/>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194438120"/>
    <x v="22"/>
    <s v="Encerrado"/>
    <n v="206"/>
    <s v=""/>
  </r>
  <r>
    <x v="4"/>
    <x v="6"/>
    <n v="19555123"/>
    <n v="0"/>
    <n v="2604317832446"/>
    <s v="BRF S.A."/>
    <s v="01.838.723/0001-27"/>
    <s v="questionar a volumetria cobrada referente ao produto 3DS"/>
    <m/>
    <m/>
    <x v="1"/>
    <s v="Alta"/>
    <s v="1018 Financeiro | Desejo falar com o setor financeiro | Mariane Oliveira dos Santos | mariane.santos@cielo.com.br"/>
    <d v="2026-02-12T00:00:00"/>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195551230"/>
    <x v="10"/>
    <s v="Aberto"/>
    <n v="225"/>
    <n v="225.0006"/>
  </r>
  <r>
    <x v="4"/>
    <x v="0"/>
    <n v="19575216"/>
    <n v="0"/>
    <n v="2604411846581"/>
    <s v="CENTER MEGA COMERCIO DE MATERIAIS PARA CONSTRUCAO LTDA"/>
    <s v="05.164.667/0007-39"/>
    <s v="Contestação de cobrança"/>
    <m/>
    <m/>
    <x v="1"/>
    <s v="Alta"/>
    <s v="1018 Financeiro | Desejo falar com o setor financeiro | Caroline Mendes | carolineal@cielo.com.br"/>
    <d v="2026-02-13T00:00:00"/>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195752160"/>
    <x v="10"/>
    <s v="Aberto"/>
    <n v="224"/>
    <n v="224.00061"/>
  </r>
  <r>
    <x v="0"/>
    <x v="1"/>
    <n v="19754719"/>
    <n v="0"/>
    <n v="2605409978915"/>
    <s v="CENTRAL DO CARNAVAL PRODUCOES ARTISTICAS LTDA"/>
    <s v="03.951.956/0001-67"/>
    <s v="Congelamento de contrato"/>
    <m/>
    <m/>
    <x v="0"/>
    <s v="Médio"/>
    <s v="1018 Financeiro | Desejo falar com o setor financeiro | Clarissa | clarissa.rissi@cielo.com.br"/>
    <d v="2026-02-23T00:00:00"/>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s v="197547190"/>
    <x v="23"/>
    <s v="Encerrado"/>
    <n v="156"/>
    <s v=""/>
  </r>
  <r>
    <x v="2"/>
    <x v="1"/>
    <n v="19754066"/>
    <n v="0"/>
    <n v="2605409978402"/>
    <s v="DSC PRODUCOES E EVENTOS LTDA"/>
    <s v="34.546.535/0001-84"/>
    <s v="Congelamento de contrato"/>
    <m/>
    <m/>
    <x v="0"/>
    <s v="Médio"/>
    <s v="1018 Financeiro | Desejo falar com o setor financeiro | Clarissa | clarissa.rissi@cielo.com.br"/>
    <d v="2026-02-23T00:00:00"/>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197540660"/>
    <x v="25"/>
    <s v="Encerrado"/>
    <n v="162"/>
    <s v=""/>
  </r>
  <r>
    <x v="2"/>
    <x v="2"/>
    <n v="19809905"/>
    <n v="0"/>
    <n v="2605511021859"/>
    <s v=""/>
    <s v="21.570.535/0001-78"/>
    <s v="Cancelamento de NF"/>
    <m/>
    <m/>
    <x v="0"/>
    <s v="Médio"/>
    <s v="1018 Financeiro | Desejo falar com o setor financeiro | Júlia Angelolozzi | julia.djesus@cielo.com.br"/>
    <d v="2026-02-24T00:00:00"/>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s v="198099050"/>
    <x v="26"/>
    <s v="Encerrado"/>
    <n v="170"/>
    <s v=""/>
  </r>
  <r>
    <x v="4"/>
    <x v="5"/>
    <n v="20009201"/>
    <n v="0"/>
    <n v="2606116169975"/>
    <s v="DROGARIA VITORIA LTDA"/>
    <s v="12.471.470/0005-46"/>
    <s v="Outros"/>
    <m/>
    <m/>
    <x v="0"/>
    <s v="Médio"/>
    <s v="1018 Financeiro | Desejo falar com o setor financeiro | Joice Rosa | joice.dsilva@cielo.com.br"/>
    <d v="2026-03-02T00:00:00"/>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s v="200092010"/>
    <x v="24"/>
    <s v="Encerrado"/>
    <n v="150"/>
    <s v=""/>
  </r>
  <r>
    <x v="0"/>
    <x v="2"/>
    <n v="20000723"/>
    <n v="0"/>
    <n v="2606114163429"/>
    <s v="LACLO INDUSTRIA E COMERCIO DE MO"/>
    <s v="55.012.418/0001-00"/>
    <s v="Cancelamento de NF / reemissão"/>
    <m/>
    <m/>
    <x v="0"/>
    <s v="Médio"/>
    <s v="1018 Financeiro | Desejo falar com o setor financeiro | Clarissa | clarissa.rissi@cielo.com.br"/>
    <d v="2026-03-02T00:00:00"/>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s v="200007230"/>
    <x v="24"/>
    <s v="Encerrado"/>
    <n v="150"/>
    <s v=""/>
  </r>
  <r>
    <x v="2"/>
    <x v="2"/>
    <n v="20000132"/>
    <n v="0"/>
    <n v="2606114162959"/>
    <s v="AUTOPASS S.A."/>
    <s v="07.140.538/0001-40"/>
    <s v="Cancelamento de NF / reemissão"/>
    <m/>
    <m/>
    <x v="0"/>
    <s v="Médio"/>
    <s v="1018 Financeiro | Desejo falar com o setor financeiro | Renata Sombra | renata.sombra@autopass.com.br"/>
    <d v="2026-03-02T00:00:00"/>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s v="200001320"/>
    <x v="24"/>
    <s v="Encerrado"/>
    <n v="150"/>
    <s v=""/>
  </r>
  <r>
    <x v="5"/>
    <x v="3"/>
    <n v="19985861"/>
    <n v="0"/>
    <n v="2606110151971"/>
    <s v="ZAPAY SERVICOS DE PAGAMENTOS S.A."/>
    <s v="28.593.387/0001-56"/>
    <s v="Reenvio de boleto / NF"/>
    <m/>
    <m/>
    <x v="0"/>
    <s v="Médio"/>
    <s v="1018 Financeiro | Desejo falar com o setor financeiro | Bianca dos Santos | bianca.lourdes@corpay.com.br"/>
    <d v="2026-03-02T00:00:00"/>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s v="199858610"/>
    <x v="27"/>
    <s v="Encerrado"/>
    <n v="147"/>
    <s v=""/>
  </r>
  <r>
    <x v="2"/>
    <x v="2"/>
    <n v="19985167"/>
    <n v="0"/>
    <n v="2606110151454"/>
    <s v="ART MED MANIPULACAO E HOMEOPATIA LTDA"/>
    <s v="03.090.536/0001-33"/>
    <s v="Cancelamento de NF"/>
    <m/>
    <m/>
    <x v="0"/>
    <s v="Médio"/>
    <s v="1018 Financeiro | Desejo falar com o setor financeiro | Oza Selvino | financeiro@farmaciaartmed.com.br"/>
    <d v="2026-03-02T00:00:00"/>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199851670"/>
    <x v="7"/>
    <s v="Encerrado"/>
    <n v="204"/>
    <s v=""/>
  </r>
  <r>
    <x v="2"/>
    <x v="2"/>
    <n v="20046202"/>
    <n v="0"/>
    <n v="2606215197400"/>
    <s v="BRAMEX COMERCIO E SERVICOS LTDA"/>
    <s v="07.173.309/0001-22"/>
    <s v="Cancelamento de NF / reemissão"/>
    <m/>
    <m/>
    <x v="0"/>
    <s v="Médio"/>
    <s v="1018 Financeiro | Desejo falar com o setor financeiro | Larissa Venancio Nascimento Araujo | larissave@cielo.com.br"/>
    <d v="2026-03-03T00:00:0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s v="200462020"/>
    <x v="24"/>
    <s v="Encerrado"/>
    <n v="149"/>
    <s v=""/>
  </r>
  <r>
    <x v="2"/>
    <x v="0"/>
    <n v="20025827"/>
    <s v="admin"/>
    <n v="2606210182305"/>
    <s v="GALLICA MANIPULACAO FARMACEUTICA LTDA"/>
    <s v="05.515.179/0001-33"/>
    <s v="Contestação de cobrança"/>
    <s v="Contestação de quantidades de transações "/>
    <m/>
    <x v="1"/>
    <s v="Alta"/>
    <s v="1018 Financeiro | Desejo falar com o setor financeiro | Gállica Manipulação Farmacêutica Ltda. | rachel@gallica.com.br"/>
    <d v="2026-03-03T00:00:0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s v="20025827admin"/>
    <x v="10"/>
    <s v="Aberto"/>
    <n v="206"/>
    <n v="206.00071"/>
  </r>
  <r>
    <x v="0"/>
    <x v="1"/>
    <n v="20063251"/>
    <n v="0"/>
    <n v="2606309209615"/>
    <s v="MINERAUX BEAUTY LTDA"/>
    <s v="41.889.603/0001-73"/>
    <s v="Cancelamento de contrato"/>
    <m/>
    <m/>
    <x v="0"/>
    <s v="Médio"/>
    <s v="1018 Financeiro | Desejo falar com o setor financeiro | MINERAUX BEAUTY LTDA | ariane.pasilva@cielo.com.br"/>
    <d v="2026-03-04T00:00:00"/>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s v="200632510"/>
    <x v="23"/>
    <s v="Encerrado"/>
    <n v="147"/>
    <s v=""/>
  </r>
  <r>
    <x v="2"/>
    <x v="2"/>
    <n v="20119729"/>
    <n v="0"/>
    <n v="2606412250783"/>
    <s v="PAYTRACK TECNOLOGIA LTDA"/>
    <s v="14.073.438/0001-04"/>
    <s v="Cancelamento de NF / reemissão"/>
    <m/>
    <m/>
    <x v="0"/>
    <s v="Médio"/>
    <s v="1018 Financeiro | Desejo falar com o setor financeiro | patrick Arlenn Rodrigues Cruz | patrick.cruz@paytrack.com.br"/>
    <d v="2026-03-05T00:00:00"/>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s v="201197290"/>
    <x v="24"/>
    <s v="Encerrado"/>
    <n v="147"/>
    <s v=""/>
  </r>
  <r>
    <x v="0"/>
    <x v="5"/>
    <n v="20102962"/>
    <n v="0"/>
    <n v="2606407238435"/>
    <s v=""/>
    <s v="03.541.088/0001-47"/>
    <s v="Sem solicitação encerrar"/>
    <m/>
    <m/>
    <x v="0"/>
    <s v="Médio"/>
    <s v="1018 Financeiro | Desejo falar com o setor financeiro | Mariane Oliveira dos Santos | mariane.santos@cielo.com.br"/>
    <d v="2026-03-05T00:00:00"/>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s v="201029620"/>
    <x v="19"/>
    <s v="Encerrado"/>
    <n v="155"/>
    <s v=""/>
  </r>
  <r>
    <x v="0"/>
    <x v="3"/>
    <n v="20192438"/>
    <n v="0"/>
    <n v="2606808304368"/>
    <s v="MOITINHO AUTOMOVEIS LTDA"/>
    <s v="22.134.988/0001-14"/>
    <s v="Reenvio de boleto / NF"/>
    <s v="Análise de nf foi emitida com desconto - cliente nunca efetuou o pagamento e quer desconto no pgto. Em torno de 20nfs"/>
    <m/>
    <x v="1"/>
    <s v="Alta"/>
    <s v="1018 Financeiro | Desejo falar com o setor financeiro | Silvio Cesar | silviocesar@riozen.com.br"/>
    <d v="2026-03-09T00:00:00"/>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s v="201924380"/>
    <x v="10"/>
    <s v="Aberto"/>
    <n v="200"/>
    <n v="200.00075"/>
  </r>
  <r>
    <x v="2"/>
    <x v="2"/>
    <n v="20258333"/>
    <n v="0"/>
    <n v="2606914352685"/>
    <s v="PANDORA"/>
    <s v="11.023.174/0010-87"/>
    <s v="Cancelamento de NF / reemissão"/>
    <m/>
    <m/>
    <x v="0"/>
    <s v="Médio"/>
    <s v="1018 Financeiro | Desejo falar com o setor financeiro | Larissa Venancio Nascimento Araujo | larissa.naraujo@cielo.com.br"/>
    <d v="2026-03-10T00:00:00"/>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202583330"/>
    <x v="24"/>
    <s v="Encerrado"/>
    <n v="142"/>
    <s v=""/>
  </r>
  <r>
    <x v="4"/>
    <x v="5"/>
    <n v="20248313"/>
    <n v="0"/>
    <n v="2606911345076"/>
    <s v="TECIDOS E ARMARINHOS MIGUEL BARTOLOMEU S/A"/>
    <s v="17.359.233/0001-88"/>
    <s v="Outros"/>
    <m/>
    <m/>
    <x v="0"/>
    <s v="Médio"/>
    <s v="1018 Financeiro | Desejo falar com o setor financeiro | Fernanda Camarneira | fernanda.scamarneira@cielo.com.br"/>
    <d v="2026-03-10T00:00:00"/>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s v="202483130"/>
    <x v="3"/>
    <s v="Encerrado"/>
    <n v="140"/>
    <s v=""/>
  </r>
  <r>
    <x v="4"/>
    <x v="5"/>
    <n v="20236835"/>
    <n v="0"/>
    <n v="0"/>
    <s v="IBM BRASIL-INDUSTRIA MAQUINAS E SERVICOS LIMITADA"/>
    <s v="33.372.251/0062-78"/>
    <s v="Solicitação de documentos (contrato, NF, histórico)"/>
    <m/>
    <m/>
    <x v="0"/>
    <s v="Médio"/>
    <s v="1002 Portais E-commerce | Estou com um problema em produção e preciso de ajuda | Cleber de Jesus da Silva | cleberjesus@ibm.com"/>
    <d v="2026-03-10T00:00:00"/>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202368350"/>
    <x v="28"/>
    <s v="Encerrado"/>
    <n v="134"/>
    <s v=""/>
  </r>
  <r>
    <x v="3"/>
    <x v="1"/>
    <n v="20314174"/>
    <n v="0"/>
    <n v="2607017393968"/>
    <s v="BALAROTI - COMERCIO DE MATERIAIS DE CONSTRUCAO S.A."/>
    <s v="77.044.618/0001-88"/>
    <s v="Dúvida comercial"/>
    <m/>
    <m/>
    <x v="1"/>
    <s v="Alta"/>
    <s v="1018 Financeiro | Desejo falar com o setor financeiro | Mariane Oliveira dos Santos | mariane.santos@cielo.com.br"/>
    <d v="2026-03-11T00:00:00"/>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s v="203141740"/>
    <x v="10"/>
    <s v="Aberto"/>
    <n v="198"/>
    <n v="198.00079"/>
  </r>
  <r>
    <x v="0"/>
    <x v="0"/>
    <n v="20287839"/>
    <n v="0"/>
    <n v="2607011374674"/>
    <s v="CINEMARK BRASIL S.A."/>
    <s v="00.779.721/0001-41"/>
    <s v="Contestação de cobrança"/>
    <m/>
    <m/>
    <x v="0"/>
    <s v="Médio"/>
    <s v="1018 Financeiro | Desejo falar com o setor financeiro | Debora | cobrancati@cinemark.com.br"/>
    <d v="2026-03-11T00:00:00"/>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s v="202878390"/>
    <x v="29"/>
    <s v="Encerrado"/>
    <n v="182"/>
    <s v=""/>
  </r>
  <r>
    <x v="2"/>
    <x v="0"/>
    <n v="20285063"/>
    <n v="0"/>
    <n v="2607010372602"/>
    <s v="INBRANDS S.A"/>
    <s v="09.054.385/0001-44"/>
    <s v="Contestação de cobrança"/>
    <s v="Cliente quer saber todas as tarifas reajustadas e percentuais aplicados desde 2020"/>
    <m/>
    <x v="1"/>
    <s v="Alta"/>
    <s v="1018 Financeiro | Desejo falar com o setor financeiro | Ingrid Soares | ingrid.soares@inbrands.com.br"/>
    <d v="2026-03-11T00:00:00"/>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202850630"/>
    <x v="10"/>
    <s v="Aberto"/>
    <n v="198"/>
    <n v="198.00081"/>
  </r>
  <r>
    <x v="0"/>
    <x v="5"/>
    <n v="20351095"/>
    <n v="0"/>
    <n v="2607116420789"/>
    <s v="HYPER CASH PAY LTDA"/>
    <s v="56.027.066/0001-20"/>
    <s v="Reenvio de informação"/>
    <m/>
    <m/>
    <x v="0"/>
    <s v="Médio"/>
    <s v="1018 Financeiro | Desejo falar com o setor financeiro | HYPER CASH PAY LTDA | ariane.pasilva@cielo.com.br"/>
    <d v="2026-03-12T00:00:00"/>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s v="203510950"/>
    <x v="19"/>
    <s v="Encerrado"/>
    <n v="148"/>
    <s v=""/>
  </r>
  <r>
    <x v="0"/>
    <x v="0"/>
    <n v="20376716"/>
    <n v="0"/>
    <n v="2607212439348"/>
    <s v="POUSADA PORTO MARE LTDA"/>
    <s v="08.071.439/0001-17"/>
    <s v="Duplicidade nf de antifraude"/>
    <m/>
    <m/>
    <x v="1"/>
    <s v="Médio"/>
    <s v="1018 Financeiro | Desejo falar com o setor financeiro | Rodrigo Alves Costa | rodrigo@pousadaportomare.com.br"/>
    <d v="2026-03-13T00:00:00"/>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s v="203767160"/>
    <x v="10"/>
    <s v="Aberto"/>
    <n v="196"/>
    <n v="196.00083"/>
  </r>
  <r>
    <x v="0"/>
    <x v="5"/>
    <n v="20484280"/>
    <n v="0"/>
    <n v="2607617520651"/>
    <s v="SOLEAH"/>
    <s v="18.539.846/0001-60"/>
    <s v="Sem solicitação encerrar"/>
    <m/>
    <m/>
    <x v="0"/>
    <s v="Médio"/>
    <s v="1018 Financeiro | Desejo falar com o setor financeiro | M.P. IDALGO INDUSTRIA E COMERCIO DE | ariane.pasilva@cielo.com.br"/>
    <d v="2026-03-17T00:00:00"/>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s v="204842800"/>
    <x v="19"/>
    <s v="Encerrado"/>
    <n v="143"/>
    <s v=""/>
  </r>
  <r>
    <x v="0"/>
    <x v="5"/>
    <n v="20480129"/>
    <n v="0"/>
    <n v="2607616517633"/>
    <s v="SAVEGNAGO-SUPERMERCADOS LTDA"/>
    <s v="71.322.150/0001-60"/>
    <s v="Carta de quitação / circularização"/>
    <s v="Pendente definição do formato de envio da carta visto que o cliente tem débitos pendentes - e validação com o jurídico. - Direcionado para o time de Cobrança para negociação dos débitos pendentes para emissão do documento"/>
    <s v="Em finalização"/>
    <x v="0"/>
    <s v="Alta"/>
    <s v="1018 Financeiro | Desejo falar com o setor financeiro | SAVEGNAGO-SUPERMERCADOS LTDA | lenon.oliveira@savegnago.com.br"/>
    <d v="2026-03-17T00:00:00"/>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s v="204801290"/>
    <x v="30"/>
    <s v="Encerrado"/>
    <n v="188"/>
    <s v=""/>
  </r>
  <r>
    <x v="0"/>
    <x v="0"/>
    <n v="20537850"/>
    <n v="0"/>
    <n v="2607810560847"/>
    <s v="AMWAY DO BRASIL LIMITADA"/>
    <s v="58.473.398/0001-63"/>
    <s v="Contestação de cobrança"/>
    <m/>
    <m/>
    <x v="0"/>
    <s v="Médio"/>
    <s v="1003 Gateway de Pagamento | Estou com um problema em produção e preciso de ajuda | Paula Maldonado Nishiwaki | paula.nishiwaki@amway.com"/>
    <d v="2026-03-19T00:00:00"/>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s v="205378500"/>
    <x v="31"/>
    <s v="Encerrado"/>
    <n v="57"/>
    <s v=""/>
  </r>
  <r>
    <x v="0"/>
    <x v="0"/>
    <n v="20718916"/>
    <n v="0"/>
    <n v="2608414692840"/>
    <s v="DROGARIA SOUZA E ROSA LTDA"/>
    <s v="13.032.018/0001-17"/>
    <s v="Dúvidas sobre cobrança"/>
    <s v="Notas mencionadas foram pagas. Como finalizar este chamado?"/>
    <m/>
    <x v="1"/>
    <s v="Médio"/>
    <s v="1018 Financeiro | Desejo falar com o setor financeiro | Gabriel Dias | gabriel.silva@febrafar.com.br"/>
    <d v="2026-03-25T00:00:0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s v="207189160"/>
    <x v="10"/>
    <s v="Aberto"/>
    <n v="184"/>
    <n v="184.00087"/>
  </r>
  <r>
    <x v="0"/>
    <x v="2"/>
    <n v="20707947"/>
    <n v="0"/>
    <n v="0"/>
    <s v="PAYTRACK TECNOLOGIA LTDA"/>
    <s v="14.073.438/0001-04"/>
    <s v="Cancelamento de NF / reemissão"/>
    <m/>
    <m/>
    <x v="0"/>
    <s v="Médio"/>
    <s v="1018 Financeiro | Desejo falar com o setor financeiro | PAYTRACK TECNOLOGIA LTDA | ariane.pasilva@cielo.com.br"/>
    <d v="2026-03-25T00:00:0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s v="207079470"/>
    <x v="32"/>
    <s v="Encerrado"/>
    <n v="110"/>
    <s v=""/>
  </r>
  <r>
    <x v="2"/>
    <x v="2"/>
    <n v="20697638"/>
    <n v="0"/>
    <n v="2608408677556"/>
    <s v="PLANNE SOFTWARE LTDA"/>
    <s v="28.580.044/0001-57"/>
    <s v="Cancelamento de NF / reemissão"/>
    <m/>
    <m/>
    <x v="0"/>
    <s v="Médio"/>
    <s v="1018 Financeiro | Desejo falar com o setor financeiro | Joice Rosa | joice.dsilva@cielo.com.br"/>
    <d v="2026-03-25T00:00:0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s v="206976380"/>
    <x v="9"/>
    <s v="Encerrado"/>
    <n v="138"/>
    <s v=""/>
  </r>
  <r>
    <x v="2"/>
    <x v="2"/>
    <n v="20696850"/>
    <n v="0"/>
    <n v="2608408676950"/>
    <s v="PLANNE SOFTWARE LTDA"/>
    <s v="28.580.044/0001-57"/>
    <s v="Cancelamento de NF / reemissão"/>
    <m/>
    <m/>
    <x v="0"/>
    <s v="Médio"/>
    <s v="1018 Financeiro | Desejo falar com o setor financeiro | PLANNE SOFTWARE LTDA | ariane.pasilva@cielo.com.br"/>
    <d v="2026-03-25T00:00:0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s v="206968500"/>
    <x v="9"/>
    <s v="Encerrado"/>
    <n v="138"/>
    <s v=""/>
  </r>
  <r>
    <x v="2"/>
    <x v="2"/>
    <n v="20759808"/>
    <n v="0"/>
    <n v="2608514722169"/>
    <s v="DAGER COMERCIO ATACADISTA DE EMBALAGENS E ALIMENTOS LTDA"/>
    <s v="32.804.472/0001-93"/>
    <s v="Cancelamento de NF / reemissão"/>
    <m/>
    <m/>
    <x v="0"/>
    <s v="Médio"/>
    <s v="1018 Financeiro | Desejo falar com o setor financeiro | Mariane Oliveira dos Santos | mariane.santos@cielo.com.br"/>
    <d v="2026-03-26T00:00:00"/>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s v="207598080"/>
    <x v="4"/>
    <s v="Encerrado"/>
    <n v="127"/>
    <s v=""/>
  </r>
  <r>
    <x v="4"/>
    <x v="1"/>
    <n v="20751396"/>
    <n v="0"/>
    <n v="2608511715964"/>
    <s v=""/>
    <s v="58.119.199/0001-51"/>
    <s v="Atualização contrato"/>
    <s v="Atualização cadastral. Perguntar à Emilly se ela consegue atender."/>
    <m/>
    <x v="1"/>
    <s v="Alta"/>
    <s v="1018 Financeiro | Desejo falar com o setor financeiro | Larissa Venancio Nascimento Araujo | larissave@cielo.com.br"/>
    <d v="2026-03-26T00:00:00"/>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207513960"/>
    <x v="10"/>
    <s v="Aberto"/>
    <n v="183"/>
    <n v="183.00092"/>
  </r>
  <r>
    <x v="4"/>
    <x v="0"/>
    <n v="20800477"/>
    <n v="0"/>
    <n v="2608614752010"/>
    <s v="CARREFOUR COMERCIO E INDUSTRIA LTDA"/>
    <s v="45.543.915/0001-81"/>
    <s v="Ajuste de cobrança / faturamento"/>
    <m/>
    <m/>
    <x v="0"/>
    <s v="Médio"/>
    <s v="1018 Financeiro | Desejo falar com o setor financeiro | Mariane Oliveira dos Santos | mariane.santos@cielo.com.br"/>
    <d v="2026-03-27T00:00:00"/>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s v="208004770"/>
    <x v="33"/>
    <s v="Encerrado"/>
    <n v="151"/>
    <s v=""/>
  </r>
  <r>
    <x v="4"/>
    <x v="5"/>
    <n v="20796608"/>
    <n v="0"/>
    <n v="2608613748976"/>
    <s v="EMPREENDIMENTOS PAGUE MENOS S/A"/>
    <s v="06.626.253/0001-51"/>
    <s v="Outros"/>
    <m/>
    <m/>
    <x v="0"/>
    <s v="Médio"/>
    <s v="1018 Financeiro | Desejo falar com o setor financeiro | Fernanda Camarneira | fernanda.scamarneira@cielo.com.br"/>
    <d v="2026-03-27T00:00:00"/>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207966080"/>
    <x v="3"/>
    <s v="Encerrado"/>
    <n v="123"/>
    <s v=""/>
  </r>
  <r>
    <x v="5"/>
    <x v="3"/>
    <n v="20857247"/>
    <n v="0"/>
    <n v="2608917794084"/>
    <s v="COVABRA SUPERMERCADOS LTDA"/>
    <s v="463.315.688-83"/>
    <s v="Reenvio de boleto / NF"/>
    <m/>
    <m/>
    <x v="0"/>
    <s v="Médio"/>
    <s v="1018 Financeiro | Desejo falar com o setor financeiro | Nick | nick.xavier@covabra.com.br"/>
    <d v="2026-03-30T00:00:00"/>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s v="208572470"/>
    <x v="27"/>
    <s v="Encerrado"/>
    <n v="119"/>
    <s v=""/>
  </r>
  <r>
    <x v="4"/>
    <x v="5"/>
    <n v="20837028"/>
    <n v="0"/>
    <n v="2608912779586"/>
    <s v="DAGER COMERCIO ATACADISTA DE EMBALAGENS E ALIMENTOS LTDA"/>
    <s v="32.804.472/0001-93"/>
    <s v="Outros"/>
    <m/>
    <m/>
    <x v="1"/>
    <s v="Médio"/>
    <s v="1018 Financeiro | Desejo falar com o setor financeiro | Ricardo de Oliveira Braga | ricardo.sonhodafesta@gmail.com"/>
    <d v="2026-03-30T00:00:00"/>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208370280"/>
    <x v="10"/>
    <s v="Aberto"/>
    <n v="179"/>
    <n v="179.00096"/>
  </r>
  <r>
    <x v="0"/>
    <x v="0"/>
    <n v="20821255"/>
    <n v="0"/>
    <n v="2608907768475"/>
    <s v="SBF COMERCIO DE PRODUTOS ESPORTIVOS S.A."/>
    <s v="06.347.409/0001-65"/>
    <s v="Contestação de cobrança"/>
    <s v="Vamos analisar internamente se redirecionaremos para o time da Belotti"/>
    <m/>
    <x v="1"/>
    <s v="Alta"/>
    <s v="1018 Financeiro | Desejo falar com o setor financeiro | SBF COMERCIO DE PRODUTOS ESPORTIVOS S.A | bruno.bbarbosa@gruposbf.com.br"/>
    <d v="2026-03-30T00:00:00"/>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s v="208212550"/>
    <x v="10"/>
    <s v="Aberto"/>
    <n v="179"/>
    <n v="179.00097"/>
  </r>
  <r>
    <x v="4"/>
    <x v="0"/>
    <n v="20891641"/>
    <n v="0"/>
    <n v="2609016817637"/>
    <s v="ASSOCIACAO ESCOLA SUPERIOR DE PROPAGANDA E MARKETING"/>
    <s v="61.825.675/0001-64"/>
    <s v="Contestação de cobrança"/>
    <m/>
    <m/>
    <x v="1"/>
    <s v="Alta"/>
    <s v="1018 Financeiro | Desejo falar com o setor financeiro | ASSOCIACAO ESCOLA SUPERIOR DE PROPA GANDA E MARKETING | ariane.pasilva@cielo.com.br"/>
    <d v="2026-03-31T00:00:00"/>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208916410"/>
    <x v="10"/>
    <s v="Aberto"/>
    <n v="178"/>
    <n v="178.00098"/>
  </r>
  <r>
    <x v="4"/>
    <x v="0"/>
    <n v="20887541"/>
    <n v="0"/>
    <n v="0"/>
    <s v="BRASIL EDUCACAO S/A"/>
    <s v="05.648.257/0031-93"/>
    <s v="Contestação de cobrança"/>
    <m/>
    <m/>
    <x v="0"/>
    <s v="Médio"/>
    <s v="1018 Financeiro | Desejo falar com o setor financeiro | BRASIL EDUCACAO S/A | ariane.pasilva@cielo.com.br"/>
    <d v="2026-03-31T00:00:00"/>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s v="208875410"/>
    <x v="34"/>
    <s v="Encerrado"/>
    <n v="108"/>
    <s v=""/>
  </r>
  <r>
    <x v="4"/>
    <x v="5"/>
    <n v="20883974"/>
    <n v="0"/>
    <n v="0"/>
    <s v=""/>
    <s v="526.553.288-92"/>
    <s v="Outros"/>
    <m/>
    <m/>
    <x v="0"/>
    <s v="Médio"/>
    <s v="1018 Financeiro | Desejo falar com o setor financeiro | felipe alvarez de carvalho sanches | felipe.sanches@supermercadospaguemenos.com.br"/>
    <d v="2026-03-31T00:00:00"/>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s v="208839740"/>
    <x v="35"/>
    <s v="Encerrado"/>
    <n v="114"/>
    <s v=""/>
  </r>
  <r>
    <x v="0"/>
    <x v="2"/>
    <n v="20921984"/>
    <n v="0"/>
    <n v="2609112838485"/>
    <s v="I-RETAIL SERVICOS DE CONSULTORIA DE MODA E PARTICIPACOES LTDA."/>
    <s v="09.168.232/0001-28"/>
    <s v="Cancelamento de NF / reemissão"/>
    <m/>
    <m/>
    <x v="0"/>
    <s v="Alta"/>
    <s v="1018 Financeiro | Desejo falar com o setor financeiro | I-RETAIL SERVICOS DE CONSULTORIA DE | ariane.pasilva@cielo.com.br"/>
    <d v="2026-04-01T00:00:00"/>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209219840"/>
    <x v="36"/>
    <s v="Encerrado"/>
    <n v="0"/>
    <s v=""/>
  </r>
  <r>
    <x v="2"/>
    <x v="3"/>
    <n v="21029459"/>
    <n v="0"/>
    <n v="2609616912930"/>
    <s v="VOAI TECH LTDA"/>
    <s v="17.891.555/0001-73"/>
    <s v="Reenvio de boleto / NF"/>
    <m/>
    <m/>
    <x v="0"/>
    <s v="Médio"/>
    <s v="1018 Financeiro | Desejo falar com o setor financeiro | Gabriel | gabriel@retailon.com.br"/>
    <d v="2026-04-06T00:00:00"/>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s v="210294590"/>
    <x v="4"/>
    <s v="Encerrado"/>
    <n v="116"/>
    <s v=""/>
  </r>
  <r>
    <x v="0"/>
    <x v="0"/>
    <n v="21014425"/>
    <n v="0"/>
    <n v="2609613902347"/>
    <s v="VSTP EDUCACAO S.A."/>
    <s v="11.319.526/0001-55"/>
    <s v="Contestação de cobrança"/>
    <m/>
    <m/>
    <x v="0"/>
    <s v="Médio"/>
    <s v="1018 Financeiro | Desejo falar com o setor financeiro | Matheus Mendonça de Oliveira | matheus.oliveira@fiap.com.br"/>
    <d v="2026-04-06T00:00:00"/>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210144250"/>
    <x v="37"/>
    <s v="Encerrado"/>
    <n v="155"/>
    <s v=""/>
  </r>
  <r>
    <x v="2"/>
    <x v="2"/>
    <n v="20997522"/>
    <n v="0"/>
    <n v="0"/>
    <s v="PRODUTO SH"/>
    <s v="19.112.842/0002-44"/>
    <s v="Cancelamento de NF / reemissão"/>
    <m/>
    <m/>
    <x v="0"/>
    <s v="Médio"/>
    <s v="1018 Financeiro | Desejo falar com o setor financeiro | INFRACOMMERCE TATIX COMERCIO E PARTICIPACOES LTDA | ariane.pasilva@cielo.com.br"/>
    <d v="2026-04-06T00:00:00"/>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s v="209975220"/>
    <x v="35"/>
    <s v="Encerrado"/>
    <n v="108"/>
    <s v=""/>
  </r>
  <r>
    <x v="4"/>
    <x v="5"/>
    <n v="21079864"/>
    <n v="0"/>
    <n v="2609717947140"/>
    <s v="RIVER SECURITIZADORA"/>
    <s v="37.030.090/0001-73"/>
    <s v="Outros"/>
    <m/>
    <m/>
    <x v="1"/>
    <s v="Médio"/>
    <s v="1018 Financeiro | Desejo falar com o setor financeiro | Júlia Angelolozzi | julia.djesus@cielo.com.br"/>
    <d v="2026-04-07T00:00:00"/>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s v="210798640"/>
    <x v="10"/>
    <s v="Aberto"/>
    <n v="171"/>
    <n v="171.00105"/>
  </r>
  <r>
    <x v="0"/>
    <x v="2"/>
    <n v="21124852"/>
    <n v="0"/>
    <n v="0"/>
    <s v="FAROL COMUNICACAO E SERVICOS"/>
    <s v="21.011.165/0001-39"/>
    <s v="Cancelamento de NF / reemissão"/>
    <m/>
    <m/>
    <x v="0"/>
    <s v="Médio"/>
    <s v="1003 Gateway de Pagamento | Configurações da loja | Júlia Angelozzi | julia.djesus@cielo.com.br"/>
    <d v="2026-04-08T00:00:00"/>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211248520"/>
    <x v="38"/>
    <s v="Encerrado"/>
    <n v="97"/>
    <s v=""/>
  </r>
  <r>
    <x v="0"/>
    <x v="5"/>
    <n v="21195472"/>
    <n v="0"/>
    <n v="2610009024222"/>
    <s v="CSX ACADEMIA DE EDUCACAO FISICA LTDA"/>
    <s v="45.219.137/0001-70"/>
    <s v="Carta de quitação / circularização"/>
    <s v="carta de quitação "/>
    <m/>
    <x v="1"/>
    <s v="Alta"/>
    <s v="1018 Financeiro | Desejo falar com o setor financeiro | CSX ACADEMIA DE EDUCACAO FISICA LTD | ariane.pasilva@cielo.com.br"/>
    <d v="2026-04-10T00:00:00"/>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s v="211954720"/>
    <x v="10"/>
    <s v="Aberto"/>
    <n v="168"/>
    <n v="168.00107"/>
  </r>
  <r>
    <x v="0"/>
    <x v="2"/>
    <n v="21249982"/>
    <n v="0"/>
    <n v="0"/>
    <s v="PAGUEVELOZ INSTITUICAO DE PAGAMENTO LTDA"/>
    <s v="03.816.413/0001-37"/>
    <s v="Cancelamento de NF / reemissão"/>
    <m/>
    <m/>
    <x v="0"/>
    <s v="Médio"/>
    <s v="1018 Financeiro | Desejo falar com o setor financeiro | PAGUEVELOZ INSTITUICAO DE PAGAMENTO | ariane.pasilva@cielo.com.br"/>
    <d v="2026-04-13T00:00:0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s v="212499820"/>
    <x v="32"/>
    <s v="Encerrado"/>
    <n v="91"/>
    <s v=""/>
  </r>
  <r>
    <x v="5"/>
    <x v="1"/>
    <n v="21338462"/>
    <n v="0"/>
    <n v="0"/>
    <s v="ELEVE"/>
    <s v="31.178.848/0001-39"/>
    <s v="Cancelamento de contrato"/>
    <m/>
    <m/>
    <x v="0"/>
    <s v="Médio"/>
    <s v="1018 Financeiro | Desejo falar com o setor financeiro | Michelle Eleve Life | financeiro01@elevelife.com.br"/>
    <d v="2026-04-14T00:00:00"/>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213384620"/>
    <x v="35"/>
    <s v="Encerrado"/>
    <n v="100"/>
    <s v=""/>
  </r>
  <r>
    <x v="0"/>
    <x v="3"/>
    <n v="21310956"/>
    <n v="0"/>
    <n v="0"/>
    <s v="C&amp;A MODAS S.A."/>
    <s v="45.242.914/0001-05"/>
    <s v="Reenvio de boleto / NF"/>
    <m/>
    <m/>
    <x v="0"/>
    <s v="Médio"/>
    <s v="1018 Financeiro | Desejo falar com o setor financeiro | Mariane Oliveira dos Santos | mariane.santos@cielo.com.br"/>
    <d v="2026-04-14T00:00:00"/>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213109560"/>
    <x v="32"/>
    <s v="Encerrado"/>
    <n v="90"/>
    <s v=""/>
  </r>
  <r>
    <x v="2"/>
    <x v="2"/>
    <n v="21396645"/>
    <n v="0"/>
    <n v="0"/>
    <s v="RIVER SECURITIZADORA"/>
    <s v="37.030.090/0001-73"/>
    <s v="Cancelamento de NF / reemissão"/>
    <m/>
    <m/>
    <x v="0"/>
    <s v="Médio"/>
    <s v="1018 Financeiro | Desejo falar com o setor financeiro | Júlia Angelozzi | julia.djesus@cielo.com.br"/>
    <d v="2026-04-15T00:00:00"/>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213966450"/>
    <x v="34"/>
    <s v="Encerrado"/>
    <n v="93"/>
    <s v=""/>
  </r>
  <r>
    <x v="2"/>
    <x v="2"/>
    <n v="21362802"/>
    <n v="0"/>
    <n v="0"/>
    <s v="IBM BRASIL-INDUSTRIA MAQUINAS E SERVICOS LIMITADA"/>
    <s v="33.372.251/0062-78"/>
    <s v="Cancelamento de NF / reemissão"/>
    <m/>
    <m/>
    <x v="0"/>
    <s v="Médio"/>
    <s v="1002 Portais E-commerce | Estou com um problema em produção e preciso de ajuda | Cleber de Jesus da Silva | cleberjesus@ibm.com"/>
    <d v="2026-04-15T00:00:00"/>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213628020"/>
    <x v="34"/>
    <s v="Encerrado"/>
    <n v="93"/>
    <s v=""/>
  </r>
  <r>
    <x v="2"/>
    <x v="2"/>
    <n v="21451225"/>
    <n v="0"/>
    <n v="0"/>
    <s v=""/>
    <s v="43.790.915/0001-50"/>
    <s v="Cancelamento de NF / reemissão"/>
    <m/>
    <m/>
    <x v="0"/>
    <s v="Médio"/>
    <s v="1018 Financeiro | Desejo falar com o setor financeiro | DOM BEBE COMERCIO DE PRODUTOS LTDA | bordini@cielo.com.br"/>
    <d v="2026-04-16T00:00:00"/>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214512250"/>
    <x v="28"/>
    <s v="Encerrado"/>
    <n v="97"/>
    <s v=""/>
  </r>
  <r>
    <x v="2"/>
    <x v="0"/>
    <n v="21496236"/>
    <n v="0"/>
    <n v="2610716226904"/>
    <s v="H PLUS ADMINISTRACAO E HOTELARIA LTDA"/>
    <s v="05.217.384/0020-85"/>
    <s v="Contestação de cobrança"/>
    <m/>
    <m/>
    <x v="0"/>
    <s v="Médio"/>
    <s v="1004 Gestão de Risco (Antifraude) | Configurações da loja | Kelly Castro | controller.palmas@hplus.com.br"/>
    <d v="2026-04-17T00:00:00"/>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s v="214962360"/>
    <x v="39"/>
    <s v="Encerrado"/>
    <n v="119"/>
    <s v=""/>
  </r>
  <r>
    <x v="2"/>
    <x v="2"/>
    <n v="21602868"/>
    <n v="0"/>
    <n v="2611217299885"/>
    <s v="OBJETIVO 1220 COMERCIO DE COSMETICOS LTDA"/>
    <s v="30.318.916/0001-55"/>
    <s v="Cancelamento de NF / reemissão"/>
    <m/>
    <m/>
    <x v="0"/>
    <s v="Médio"/>
    <s v="1018 Financeiro | Desejo falar com o setor financeiro | OBJETIVO 1220 COMERCIO DE COSMETICO | ariane.pasilva@cielo.com.br"/>
    <d v="2026-04-22T00:00:00"/>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s v="216028680"/>
    <x v="9"/>
    <s v="Encerrado"/>
    <n v="110"/>
    <s v=""/>
  </r>
  <r>
    <x v="4"/>
    <x v="3"/>
    <n v="21590451"/>
    <n v="0"/>
    <n v="2611214291586"/>
    <s v=""/>
    <m/>
    <s v="Alteração de vencimento / prorrogação"/>
    <m/>
    <m/>
    <x v="0"/>
    <s v="Médio"/>
    <s v="1018 Financeiro | Desejo falar com o setor financeiro | Raphael Felipe Palmeira | raphael.palmeira@cielo.com.br"/>
    <d v="2026-04-22T00:00:00"/>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215904510"/>
    <x v="33"/>
    <s v="Encerrado"/>
    <n v="125"/>
    <s v=""/>
  </r>
  <r>
    <x v="0"/>
    <x v="3"/>
    <n v="21588282"/>
    <n v="0"/>
    <n v="0"/>
    <s v="COVABRA SUPERMERCADOS LTDA"/>
    <s v="61.233.151/0005-08"/>
    <s v="Reenvio de boleto / NF"/>
    <m/>
    <m/>
    <x v="0"/>
    <s v="Médio"/>
    <s v="1018 Financeiro | Desejo falar com o setor financeiro | Caroline Alves | carolineal@cielo.com.br"/>
    <d v="2026-04-22T00:00:00"/>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215882820"/>
    <x v="32"/>
    <s v="Encerrado"/>
    <n v="82"/>
    <s v=""/>
  </r>
  <r>
    <x v="2"/>
    <x v="2"/>
    <n v="21573732"/>
    <n v="0"/>
    <n v="2611211280254"/>
    <s v="NEXTION PAY"/>
    <s v="50.726.492/0001-75"/>
    <s v="Cancelamento de NF / reemissão"/>
    <s v="Solicitei DA do Everton."/>
    <m/>
    <x v="1"/>
    <s v="Alta"/>
    <s v="1018 Financeiro | Desejo falar com o setor financeiro | NEXTION PAY TECNOLOGIA LTDA | ariane.pasilva@cielo.com.br"/>
    <d v="2026-04-22T00:00:00"/>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s v="215737320"/>
    <x v="10"/>
    <s v="Aberto"/>
    <n v="156"/>
    <n v="156.00118"/>
  </r>
  <r>
    <x v="5"/>
    <x v="3"/>
    <n v="21559707"/>
    <n v="0"/>
    <n v="2611208270971"/>
    <s v="NICOM COM MATS CONSTR"/>
    <s v="60.403.110/0006-30"/>
    <s v="Reenvio de boleto / NF"/>
    <m/>
    <m/>
    <x v="0"/>
    <s v="Médio"/>
    <s v="1003 Gateway de Pagamento | Estou com um problema em produção e preciso de ajuda | fabio ferreira da silva | marketing@nicom.com.br"/>
    <d v="2026-04-22T00:00:00"/>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s v="215597070"/>
    <x v="1"/>
    <s v="Encerrado"/>
    <n v="93"/>
    <s v=""/>
  </r>
  <r>
    <x v="2"/>
    <x v="0"/>
    <n v="21808345"/>
    <n v="0"/>
    <n v="2611817435033"/>
    <s v="Arezzo&amp;CO"/>
    <m/>
    <s v="Dúvidas sobre cobrança"/>
    <m/>
    <s v="Está em fase final de cancelamento"/>
    <x v="0"/>
    <s v="Alta"/>
    <s v="1018 Financeiro | Desejo falar com o setor financeiro | Weslei Dornelles Morais | weslei.morais@arezzo.com.br"/>
    <d v="2026-04-28T00:00:00"/>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218083450"/>
    <x v="12"/>
    <s v="Encerrado"/>
    <n v="149"/>
    <s v=""/>
  </r>
  <r>
    <x v="2"/>
    <x v="2"/>
    <n v="21790747"/>
    <s v="subs"/>
    <n v="2611814423623"/>
    <s v=""/>
    <s v="424.759.828-70"/>
    <s v="Reemissão de NF (incluir PO)"/>
    <m/>
    <m/>
    <x v="0"/>
    <s v="Médio"/>
    <s v="1018 Financeiro | Desejo falar com o setor financeiro | Sara Ordeno | sara.maozita@dasa.com.br"/>
    <d v="2026-04-28T00:00:00"/>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s v="21790747subs"/>
    <x v="33"/>
    <s v="Encerrado"/>
    <n v="119"/>
    <s v=""/>
  </r>
  <r>
    <x v="2"/>
    <x v="2"/>
    <n v="21789283"/>
    <n v="0"/>
    <n v="0"/>
    <s v="SANEAR BRASIL PRODUTOS E SERVICOS LTDA"/>
    <s v="15.348.666/0003-74"/>
    <s v="Cancelamento de NF / reemissão"/>
    <m/>
    <m/>
    <x v="0"/>
    <s v="Médio"/>
    <s v="1018 Financeiro | Desejo falar com o setor financeiro | Tatiana Ribeiro | marketing@sanearbrasil.com.br"/>
    <d v="2026-04-28T00:00:00"/>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s v="217892830"/>
    <x v="40"/>
    <s v="Encerrado"/>
    <n v="79"/>
    <s v=""/>
  </r>
  <r>
    <x v="0"/>
    <x v="2"/>
    <n v="21889153"/>
    <n v="0"/>
    <n v="0"/>
    <s v="SELIA - SERVICOS DE GESTAO EMPRESARIAL LTDA"/>
    <s v="17.388.003/0007-32"/>
    <s v="Cancelamento de NF / reemissão"/>
    <m/>
    <m/>
    <x v="0"/>
    <s v="Médio"/>
    <s v="1018 Financeiro | Desejo falar com o setor financeiro | Sabrina Stilben | sabrina.stilben@seliafullservice.com.br"/>
    <d v="2026-04-30T00:00:00"/>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s v="218891530"/>
    <x v="32"/>
    <s v="Encerrado"/>
    <n v="74"/>
    <s v=""/>
  </r>
  <r>
    <x v="2"/>
    <x v="2"/>
    <n v="21872472"/>
    <n v="0"/>
    <n v="2612010477743"/>
    <s v="WS AUDIOLOGY SOLUCOES AUDITIVAS LTDA"/>
    <s v="14.011.614/0001-83"/>
    <s v="Cancelamento de NF"/>
    <m/>
    <m/>
    <x v="0"/>
    <s v="Médio"/>
    <s v="1018 Financeiro | Desejo falar com o setor financeiro | camila basilio de souza | camila.basilio@wsa.com"/>
    <d v="2026-04-30T00:00:00"/>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s v="218724720"/>
    <x v="17"/>
    <s v="Encerrado"/>
    <n v="97"/>
    <s v=""/>
  </r>
  <r>
    <x v="0"/>
    <x v="2"/>
    <n v="21945415"/>
    <n v="0"/>
    <n v="0"/>
    <s v="CINEMARK BRASIL S.A."/>
    <s v="00.779.721/0001-41"/>
    <s v="Cancelamento de NF / reemissão"/>
    <m/>
    <m/>
    <x v="0"/>
    <s v="Médio"/>
    <s v="1018 Financeiro | Desejo falar com o setor financeiro | Debora | cobrancati@cinemark.com.br"/>
    <d v="2026-05-04T00:00:00"/>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s v="219454150"/>
    <x v="32"/>
    <s v="Encerrado"/>
    <n v="70"/>
    <s v=""/>
  </r>
  <r>
    <x v="2"/>
    <x v="2"/>
    <n v="22010034"/>
    <n v="0"/>
    <n v="2612517570790"/>
    <s v=""/>
    <s v="37.030.090/0001-73"/>
    <s v="Cancelamento de NF / reemissão"/>
    <m/>
    <m/>
    <x v="0"/>
    <s v="Médio"/>
    <s v="1018 Financeiro | Desejo falar com o setor financeiro | Júlia Angelozzi | julia.djesus@cielo.com.br"/>
    <d v="2026-05-05T00:00:00"/>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s v="220100340"/>
    <x v="41"/>
    <s v="Encerrado"/>
    <n v="1"/>
    <s v=""/>
  </r>
  <r>
    <x v="0"/>
    <x v="2"/>
    <n v="22004578"/>
    <n v="0"/>
    <n v="0"/>
    <s v="BRASIF S/A EXPORTACAO IMPORTACAO"/>
    <s v="52.226.073/0001-08"/>
    <s v="Cancelamento de NF / reemissão"/>
    <m/>
    <m/>
    <x v="0"/>
    <s v="Médio"/>
    <s v="1018 Financeiro | Desejo falar com o setor financeiro | Mariane Oliveira dos Santos | mariane.santos@cielo.com.br"/>
    <d v="2026-05-05T00:00:00"/>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s v="220045780"/>
    <x v="32"/>
    <s v="Encerrado"/>
    <n v="69"/>
    <s v=""/>
  </r>
  <r>
    <x v="0"/>
    <x v="2"/>
    <n v="21996121"/>
    <n v="0"/>
    <n v="0"/>
    <s v="BALAROTI - COMERCIO DE MATERIAIS DE CONSTRUCAO S.A."/>
    <s v="77.044.618/0001-88"/>
    <s v="Cancelamento de NF / reemissão"/>
    <m/>
    <m/>
    <x v="0"/>
    <s v="Médio"/>
    <s v="1018 Financeiro | Desejo falar com o setor financeiro | Mariane Oliveira dos Santos | mariane.santos@cielo.com.br"/>
    <d v="2026-05-05T00:00:00"/>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s v="219961210"/>
    <x v="42"/>
    <s v="Encerrado"/>
    <n v="66"/>
    <s v=""/>
  </r>
  <r>
    <x v="0"/>
    <x v="2"/>
    <n v="21980987"/>
    <n v="0"/>
    <n v="2612511551172"/>
    <s v=""/>
    <s v="145.118.997-46"/>
    <s v="Cancelamento de NF / Reemissão (Mudança CNPJ)"/>
    <s v="cessão contratual não migrou o contrato no billing"/>
    <s v="falta encerrar"/>
    <x v="0"/>
    <s v="Médio"/>
    <s v="1018 Financeiro | Desejo falar com o setor financeiro | Kelly | kelly.oliveira@hortifruti.com.br"/>
    <d v="2026-05-05T00:00:00"/>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s v="219809870"/>
    <x v="43"/>
    <s v="Encerrado"/>
    <n v="121"/>
    <s v=""/>
  </r>
  <r>
    <x v="2"/>
    <x v="2"/>
    <n v="22101893"/>
    <n v="0"/>
    <n v="2612715632566"/>
    <s v="ELO CONSULTORIA E SOLUCOES LTDA"/>
    <s v="54.709.015/0001-52"/>
    <s v="Cancelamento de NF / reemissão"/>
    <m/>
    <m/>
    <x v="0"/>
    <s v="Médio"/>
    <s v="1018 Financeiro | Desejo falar com o setor financeiro | ELO CONSULTORIA E SOLUCOES LTDA | ariane.pasilva@cielo.com.br"/>
    <d v="2026-05-07T00:00:0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s v="221018930"/>
    <x v="39"/>
    <s v="Encerrado"/>
    <n v="99"/>
    <s v=""/>
  </r>
  <r>
    <x v="2"/>
    <x v="2"/>
    <n v="22091039"/>
    <n v="0"/>
    <n v="0"/>
    <s v="TECNOLOGIA E PAGAMENTOS KING LTDA"/>
    <s v="46.250.852/0001-38"/>
    <s v="Cancelamento de NF / reemissão"/>
    <m/>
    <m/>
    <x v="0"/>
    <s v="Médio"/>
    <s v="1001 Split de Pagamento | Estou em produção e tenho uma dúvida | Gabriel Alexandre Brites | gabriel_1510_britess@hotmail.com"/>
    <d v="2026-05-07T00:00:0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220910390"/>
    <x v="35"/>
    <s v="Encerrado"/>
    <n v="77"/>
    <s v=""/>
  </r>
  <r>
    <x v="0"/>
    <x v="3"/>
    <n v="22209508"/>
    <n v="0"/>
    <n v="2613116705546"/>
    <s v="DISVECO LTDA"/>
    <s v="02.971.360/0001-66"/>
    <s v="Alteração de vencimento / prorrogação"/>
    <m/>
    <m/>
    <x v="0"/>
    <s v="Alta"/>
    <s v="1018 Financeiro | Desejo falar com o setor financeiro | Fernanda | fernanda.scamarneira@cielo.com.br"/>
    <d v="2026-05-11T00:00:00"/>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s v="222095080"/>
    <x v="35"/>
    <s v="Encerrado"/>
    <n v="73"/>
    <s v=""/>
  </r>
  <r>
    <x v="0"/>
    <x v="2"/>
    <n v="22173103"/>
    <n v="0"/>
    <n v="2613109680970"/>
    <s v="I-RETAIL SERVICOS DE CONSULTORIA DE MODA E PARTICIPACOES LTDA."/>
    <s v="09.168.232/0001-28"/>
    <s v="Cancelamento de NF / reemissão"/>
    <m/>
    <m/>
    <x v="0"/>
    <s v="Médio"/>
    <s v="1018 Financeiro | Desejo falar com o setor financeiro | I-RETAIL SERVICOS DE CONSULTORIA DE | ariane.pasilva@cielo.com.br"/>
    <d v="2026-05-11T00:00:00"/>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s v="221731030"/>
    <x v="1"/>
    <s v="Encerrado"/>
    <n v="74"/>
    <s v=""/>
  </r>
  <r>
    <x v="0"/>
    <x v="2"/>
    <n v="22331164"/>
    <n v="0"/>
    <n v="0"/>
    <s v="ALFA  AGENCIA DE VIAGENS LTDA"/>
    <s v="07.141.168/0001-66"/>
    <s v="Cancelamento de NF / reemissão"/>
    <m/>
    <m/>
    <x v="0"/>
    <s v="Médio"/>
    <s v="1018 Financeiro | Desejo falar com o setor financeiro | ALFA  AGENCIA DE VIAGENS LTDA | ariane.pasilva@cielo.com.br"/>
    <d v="2026-05-14T00:00:00"/>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s v="223311640"/>
    <x v="32"/>
    <s v="Encerrado"/>
    <n v="60"/>
    <s v=""/>
  </r>
  <r>
    <x v="2"/>
    <x v="2"/>
    <n v="22395904"/>
    <n v="0"/>
    <n v="0"/>
    <s v=""/>
    <s v="13.328.409/0001-83"/>
    <s v="Cancelamento de NF / reemissão"/>
    <m/>
    <m/>
    <x v="0"/>
    <s v="Médio"/>
    <s v="1018 Financeiro | Desejo falar com o setor financeiro | SIXPEL DISTRIBUIDORA LTDA | ariane.pasilva@cielo.com.br"/>
    <d v="2026-05-15T00:00:00"/>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s v="223959040"/>
    <x v="38"/>
    <s v="Encerrado"/>
    <n v="60"/>
    <s v=""/>
  </r>
  <r>
    <x v="2"/>
    <x v="2"/>
    <n v="22426805"/>
    <n v="0"/>
    <n v="0"/>
    <s v="COVABRA SUPERMERCADOS LTDA"/>
    <s v="61.233.151/0005-08"/>
    <s v="Cancelamento de NF / reemissão"/>
    <m/>
    <m/>
    <x v="0"/>
    <s v="Médio"/>
    <s v="1018 Financeiro | Desejo falar com o setor financeiro | COVABRA SUPERMERCADOS LTDA | ariane.pasilva@cielo.com.br"/>
    <d v="2026-05-18T00:00:00"/>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s v="224268050"/>
    <x v="44"/>
    <s v="Encerrado"/>
    <n v="63"/>
    <s v=""/>
  </r>
  <r>
    <x v="5"/>
    <x v="1"/>
    <n v="22559395"/>
    <n v="0"/>
    <n v="2614015942033"/>
    <s v="ST1 INTERNET"/>
    <s v="48.131.899/0001-08"/>
    <s v="Cancelamento de contrato"/>
    <m/>
    <m/>
    <x v="0"/>
    <s v="Médio"/>
    <s v="1018 Financeiro | Desejo falar com o setor financeiro | NMA SERVICOS DE TELECOMUNICACOES LTDA | bordini@cielo.com.br"/>
    <d v="2026-05-20T00:00:00"/>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225593950"/>
    <x v="1"/>
    <s v="Encerrado"/>
    <n v="65"/>
    <s v=""/>
  </r>
  <r>
    <x v="2"/>
    <x v="2"/>
    <n v="22536383"/>
    <n v="0"/>
    <n v="2614010926684"/>
    <s v="WS AUDIOLOGY SOLUCOES AUDITIVAS LTDA"/>
    <s v="14.011.614/0001-83"/>
    <s v="Alterar data de emissão da NF"/>
    <m/>
    <m/>
    <x v="0"/>
    <s v="Médio"/>
    <s v="1018 Financeiro | Desejo falar com o setor financeiro | Matheus | matheus.psilva@cielo.com.br"/>
    <d v="2026-05-20T00:00:00"/>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s v="225363830"/>
    <x v="7"/>
    <s v="Encerrado"/>
    <n v="125"/>
    <s v=""/>
  </r>
  <r>
    <x v="3"/>
    <x v="3"/>
    <n v="22532509"/>
    <n v="0"/>
    <n v="2614009924039"/>
    <s v=""/>
    <m/>
    <s v="Reenvio de boleto / NF"/>
    <m/>
    <m/>
    <x v="0"/>
    <s v="Médio"/>
    <s v="RES: BOLETO ENVIADO"/>
    <d v="2026-05-20T00:00:00"/>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s v="225325090"/>
    <x v="45"/>
    <s v="Encerrado"/>
    <n v="0"/>
    <s v=""/>
  </r>
  <r>
    <x v="2"/>
    <x v="4"/>
    <n v="23202351"/>
    <n v="0"/>
    <n v="2615912370986"/>
    <s v="FENG - FAN ENGAGEMENT MARKETING E INTELIGENCIA LTDA."/>
    <s v="29.815.956/0001-23"/>
    <s v="Dúvida sobre adiantamento"/>
    <m/>
    <m/>
    <x v="0"/>
    <s v="Médio"/>
    <s v="1018 Financeiro | Desejo falar com o setor financeiro | FENG - FAN ENGAGEMENT MARKETING E I NTELIGENCIA LTDA. | ariane.pasilva@cielo.com.br"/>
    <d v="2026-06-08T00:00:00"/>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s v="232023510"/>
    <x v="43"/>
    <s v="Encerrado"/>
    <n v="87"/>
    <s v=""/>
  </r>
  <r>
    <x v="2"/>
    <x v="2"/>
    <n v="24303316"/>
    <n v="0"/>
    <n v="0"/>
    <s v="MIC INDUSTRIA DE CONFECCAO LTDA"/>
    <s v="59.769.329/0001-64"/>
    <s v="Cancelamento de NF / reemissão"/>
    <m/>
    <m/>
    <x v="0"/>
    <s v="Médio"/>
    <s v="1018 Financeiro | Desejo falar com o setor financeiro | Júlia Angelozzi | julia.djesus@cielo.com.br"/>
    <d v="2026-07-03T00:00:00"/>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s v="243033160"/>
    <x v="40"/>
    <s v="Encerrado"/>
    <n v="13"/>
    <s v=""/>
  </r>
  <r>
    <x v="4"/>
    <x v="2"/>
    <n v="24289294"/>
    <n v="0"/>
    <n v="2618414076373"/>
    <s v="VOLTATTO SUPRIMENTOS LTDA"/>
    <s v="59.557.054/0001-03"/>
    <s v="Cancelamento de Nota Fiscal"/>
    <m/>
    <s v="Financeiro"/>
    <x v="0"/>
    <s v="Médio"/>
    <s v="1018 Financeiro | Desejo falar com o setor financeiro | VOLTATTO SUPRIMENTOS LTDA | ariane.pasilva@cielo.com.br"/>
    <d v="2026-07-03T00:00:00"/>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s v="242892940"/>
    <x v="46"/>
    <s v="Encerrado"/>
    <n v="52"/>
    <s v=""/>
  </r>
  <r>
    <x v="0"/>
    <x v="0"/>
    <n v="24852096"/>
    <n v="0"/>
    <n v="2619810441333"/>
    <s v="CLAUDINO S A LOJAS DE DEPARTAMENTOS"/>
    <s v="06.862.627/0001-38"/>
    <s v="Contestação de cobrança"/>
    <m/>
    <m/>
    <x v="0"/>
    <s v="Médio"/>
    <s v="1018 Financeiro | Desejo falar com o setor financeiro | Antonio Marcos | antonio.marcos@paraiba.email"/>
    <d v="2026-07-17T00:00:00"/>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s v="248520960"/>
    <x v="9"/>
    <s v="Encerrado"/>
    <n v="24"/>
    <s v=""/>
  </r>
  <r>
    <x v="0"/>
    <x v="0"/>
    <n v="23195519"/>
    <n v="0"/>
    <n v="2615911366904"/>
    <s v="DROGARIA SOUZA E ROSA LTDA"/>
    <s v="13.032.018/0001-17"/>
    <s v="Contestação de cobrança"/>
    <m/>
    <m/>
    <x v="2"/>
    <s v="Médio"/>
    <s v="1002 Portais E-commerce | Estou com um problema em produção e preciso de ajuda | Nathiele Freitas | nathalie@febrafar.com.br"/>
    <d v="2026-06-08T00:00:00"/>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231955190"/>
    <x v="10"/>
    <s v="Aberto"/>
    <n v="109"/>
    <n v="109.00144"/>
  </r>
  <r>
    <x v="5"/>
    <x v="3"/>
    <n v="24793120"/>
    <n v="0"/>
    <n v="2619710403552"/>
    <s v="INBRANDS S.A"/>
    <s v="09.054.385/0001-44"/>
    <s v="Reenvio de boleto / NF"/>
    <m/>
    <m/>
    <x v="0"/>
    <s v="Médio"/>
    <s v="1018 Financeiro | Desejo falar com o setor financeiro | Leonardo Gonçalves de Noronha | leonardo.noronha@inbrands.com.br"/>
    <d v="2026-07-16T00:00:00"/>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s v="247931200"/>
    <x v="23"/>
    <s v="Encerrado"/>
    <n v="13"/>
    <s v=""/>
  </r>
  <r>
    <x v="5"/>
    <x v="3"/>
    <n v="24753144"/>
    <n v="0"/>
    <n v="2619614377755"/>
    <s v=""/>
    <s v="073.270.713-77"/>
    <s v="Alteração de vencimento / prorrogação"/>
    <m/>
    <m/>
    <x v="0"/>
    <s v="Médio"/>
    <s v="1018 Financeiro | Desejo falar com o setor financeiro | Sayra | sayra.martins@odontoprev.com.br"/>
    <d v="2026-07-15T00:00:0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s v="247531440"/>
    <x v="24"/>
    <s v="Encerrado"/>
    <n v="15"/>
    <s v=""/>
  </r>
  <r>
    <x v="0"/>
    <x v="0"/>
    <n v="23399799"/>
    <n v="0"/>
    <n v="2616215501375"/>
    <s v=""/>
    <m/>
    <s v="Contestação de cobrança"/>
    <m/>
    <m/>
    <x v="2"/>
    <s v="Médio"/>
    <s v="1018 Financeiro | Desejo falar com o setor financeiro | Nathalie Freitas | nathalie@febrafar.com.br"/>
    <d v="2026-06-11T00:00:00"/>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233997990"/>
    <x v="10"/>
    <s v="Aberto"/>
    <n v="106"/>
    <n v="106.00147"/>
  </r>
  <r>
    <x v="2"/>
    <x v="1"/>
    <n v="24744414"/>
    <n v="23784562"/>
    <n v="2619612371975"/>
    <s v=""/>
    <m/>
    <s v="Atualização cadastral"/>
    <m/>
    <m/>
    <x v="0"/>
    <s v="Médio"/>
    <s v="Alteração de e-mail"/>
    <d v="2026-07-15T00:00:00"/>
    <d v="2026-07-15T00:00:00"/>
    <s v="jul/2026"/>
    <s v="ECOMMERCE BP SUPORTE FINANCEIRO N2"/>
    <s v=""/>
    <s v=""/>
    <s v="Alteração de e-mail"/>
    <s v="Alteração de e-mail"/>
    <s v="2474441423784562"/>
    <x v="15"/>
    <s v="Encerrado"/>
    <n v="22"/>
    <s v=""/>
  </r>
  <r>
    <x v="4"/>
    <x v="1"/>
    <n v="24738030"/>
    <n v="0"/>
    <n v="2619611368041"/>
    <s v="GRAN CICLO EMPREENDIMENTOS"/>
    <s v="22.475.070/0001-39"/>
    <s v="Renegociação comercial"/>
    <m/>
    <s v="Cliente"/>
    <x v="2"/>
    <s v="Médio"/>
    <s v="1018 Financeiro | Desejo falar com o setor financeiro | Caio Cesar Santos Pereira | grancicloap.vendas@gmail.com"/>
    <d v="2026-07-15T00:00:0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s v="247380300"/>
    <x v="10"/>
    <s v="Aberto"/>
    <n v="72"/>
    <n v="72.00149"/>
  </r>
  <r>
    <x v="0"/>
    <x v="0"/>
    <n v="23388127"/>
    <n v="0"/>
    <n v="2616213493833"/>
    <s v=""/>
    <s v="27.421.763/0001-62"/>
    <s v="Duplicidade De Cobrança"/>
    <m/>
    <m/>
    <x v="2"/>
    <s v="Médio"/>
    <s v="1018 Financeiro | Desejo falar com o setor financeiro | Jéssica | jessica.abreu@bateriasmoura.com"/>
    <d v="2026-06-11T00:00:00"/>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s v="233881270"/>
    <x v="10"/>
    <s v="Aberto"/>
    <n v="106"/>
    <n v="106.0015"/>
  </r>
  <r>
    <x v="2"/>
    <x v="0"/>
    <n v="24733530"/>
    <n v="0"/>
    <n v="2619610365169"/>
    <s v="DOM DIGITAL LTDA"/>
    <s v="52.711.237/0001-84"/>
    <s v="Estorno / Devolução financeira"/>
    <m/>
    <s v="Risco / Compliance (ou Interno Cielo) / Comercial"/>
    <x v="0"/>
    <s v="Médio"/>
    <s v="1018 Financeiro | Desejo falar com o setor financeiro | Raphael Felipe Palmeira | raphael.palmeira@cielo.com.br"/>
    <d v="2026-07-15T00:00:0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s v="247335300"/>
    <x v="43"/>
    <s v="Encerrado"/>
    <n v="50"/>
    <s v=""/>
  </r>
  <r>
    <x v="0"/>
    <x v="3"/>
    <n v="24725908"/>
    <n v="0"/>
    <n v="2619609360212"/>
    <s v="COMERCIAL E IMPORTADORA DE PNEUS LTDA"/>
    <s v="61.234.985/0001-04"/>
    <s v="Consulta de débitos"/>
    <m/>
    <s v="Cliente"/>
    <x v="0"/>
    <s v="Médio"/>
    <s v="1018 Financeiro | Desejo falar com o setor financeiro | Yasmin Xavier Senhuk | yasmin.senhuk@pirelli.com"/>
    <d v="2026-07-15T00:00:0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s v="247259080"/>
    <x v="43"/>
    <s v="Encerrado"/>
    <n v="50"/>
    <s v=""/>
  </r>
  <r>
    <x v="4"/>
    <x v="2"/>
    <n v="24716711"/>
    <n v="23595875"/>
    <n v="2619518353748"/>
    <s v="ALFA OPERADORA"/>
    <s v="07.141.168/0001-66"/>
    <s v="Cancelamento de Nota Fiscal"/>
    <m/>
    <s v="Financeiro"/>
    <x v="0"/>
    <s v="Médio"/>
    <s v="RES: Recebemos sua solicitação &quot;1018 Financeiro | Desejo falar com o setor financeiro | ALFA AGENCIA DE VIAGENS LTDA | ariane.pasilva@cielo.com.br&quot;"/>
    <d v="2026-07-14T00:00:00"/>
    <d v="2026-07-14T00:00:00"/>
    <s v="jul/2026"/>
    <s v="ECOMMERCE BP SUPORTE FINANCEIRO N2"/>
    <s v="ariane.pasilva@cielo.com.br"/>
    <s v="ALFA OPERADORA"/>
    <s v="Outros"/>
    <s v="Outros"/>
    <s v="2471671123595875"/>
    <x v="47"/>
    <s v="Encerrado"/>
    <n v="63"/>
    <s v=""/>
  </r>
  <r>
    <x v="4"/>
    <x v="1"/>
    <n v="24716261"/>
    <n v="23632412"/>
    <n v="2619518353404"/>
    <s v=""/>
    <m/>
    <s v="Alteração cadastral"/>
    <m/>
    <s v="Cliente"/>
    <x v="1"/>
    <s v="Médio"/>
    <s v="RES: Recebemos sua solicitação &quot;1018 Financeiro | Desejo falar com o setor financeiro | Fernanda Labes | fernanda.labes@mbrf.com&quot;"/>
    <d v="2026-07-14T00:00:00"/>
    <d v="2026-07-14T00:00:00"/>
    <s v="jul/2026"/>
    <s v="ECOMMERCE BP SUPORTE FINANCEIRO N2"/>
    <s v="fernanda.labes@mbrf.com"/>
    <s v=""/>
    <s v="Outros"/>
    <s v="Outros"/>
    <s v="2471626123632412"/>
    <x v="10"/>
    <s v="Aberto"/>
    <n v="73"/>
    <n v="73.00154000000001"/>
  </r>
  <r>
    <x v="4"/>
    <x v="0"/>
    <n v="24715652"/>
    <n v="23642685"/>
    <n v="2619517353058"/>
    <s v="OSTENSA"/>
    <m/>
    <s v="Cobrança de Setup"/>
    <m/>
    <s v="Comercial"/>
    <x v="2"/>
    <s v="Médio"/>
    <s v="RES: Recebemos sua solicitação &quot;1018 Financeiro | Desejo falar com o setor financeiro | Júlia Angelozzi | julia.djesus@cielo.com.br&quot;"/>
    <d v="2026-07-14T00:00:00"/>
    <d v="2026-07-14T00:00:00"/>
    <s v="jul/2026"/>
    <s v="ECOMMERCE BP SUPORTE FINANCEIRO N2"/>
    <s v="julia.djesus@cielo.com.br"/>
    <s v="OSTENSA"/>
    <s v="Outros"/>
    <s v="Outros"/>
    <s v="2471565223642685"/>
    <x v="10"/>
    <s v="Aberto"/>
    <n v="73"/>
    <n v="73.00154999999999"/>
  </r>
  <r>
    <x v="4"/>
    <x v="1"/>
    <n v="24713901"/>
    <n v="23663062"/>
    <n v="2619517351980"/>
    <s v="EGR COMERCIO DE PRODUTOS DIVERSOS LTDA"/>
    <m/>
    <s v="Congelamento de contrato"/>
    <m/>
    <s v="Cliente"/>
    <x v="0"/>
    <s v="Médio"/>
    <s v="Congelamento de contrato"/>
    <d v="2026-07-14T00:00:00"/>
    <d v="2026-07-14T00:00:00"/>
    <s v="jul/2026"/>
    <s v="ECOMMERCE BP SUPORTE FINANCEIRO N2"/>
    <s v="patricia.dlima@cielo.com.br"/>
    <s v="EGR COMERCIO DE PRODUTOS DIVERSOS LTDA"/>
    <s v="Congelamento de contrato"/>
    <s v="Congelamento de contrato"/>
    <s v="2471390123663062"/>
    <x v="47"/>
    <s v="Encerrado"/>
    <n v="63"/>
    <s v=""/>
  </r>
  <r>
    <x v="4"/>
    <x v="4"/>
    <n v="24713448"/>
    <n v="23739607"/>
    <n v="2619517351689"/>
    <s v="FORMULA"/>
    <m/>
    <s v="Alteração de dados fiscais"/>
    <m/>
    <s v="Cliente"/>
    <x v="2"/>
    <s v="Médio"/>
    <s v="Notas com NBS"/>
    <d v="2026-07-14T00:00:00"/>
    <d v="2026-07-14T00:00:00"/>
    <s v="jul/2026"/>
    <s v="ECOMMERCE BP SUPORTE FINANCEIRO N2"/>
    <s v=""/>
    <s v="FORMULA"/>
    <s v="Notas com NBS"/>
    <s v="Notas com NBS"/>
    <s v="2471344823739607"/>
    <x v="10"/>
    <s v="Aberto"/>
    <n v="73"/>
    <n v="73.00157"/>
  </r>
  <r>
    <x v="0"/>
    <x v="3"/>
    <n v="23451522"/>
    <n v="0"/>
    <n v="2616315534591"/>
    <s v="TB COMERCIO DE PRESENTES S.A."/>
    <s v="08.613.254/0001-97"/>
    <s v="Alteração de vencimento / Prorrogação / Reenvio de boleto"/>
    <m/>
    <m/>
    <x v="2"/>
    <s v="Médio"/>
    <s v="1018 Financeiro | Desejo falar com o setor financeiro | Daniela Sato | daniela.sato@taniabulhoes.com.br"/>
    <d v="2026-06-12T00:00:00"/>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s v="234515220"/>
    <x v="10"/>
    <s v="Aberto"/>
    <n v="105"/>
    <n v="105.00158"/>
  </r>
  <r>
    <x v="5"/>
    <x v="3"/>
    <n v="24703893"/>
    <n v="23863833"/>
    <n v="2619515345563"/>
    <s v=""/>
    <m/>
    <s v="Reemissão de boleto"/>
    <m/>
    <m/>
    <x v="0"/>
    <s v="Médio"/>
    <s v="Reemissão de boleto"/>
    <d v="2026-07-14T00:00:00"/>
    <d v="2026-07-14T00:00:00"/>
    <s v="jul/2026"/>
    <s v="ECOMMERCE BP SUPORTE FINANCEIRO N2"/>
    <s v=""/>
    <s v=""/>
    <s v="Reemissão de boleto"/>
    <s v="Reemissão de boleto"/>
    <s v="2470389323863833"/>
    <x v="24"/>
    <s v="Encerrado"/>
    <n v="16"/>
    <s v=""/>
  </r>
  <r>
    <x v="4"/>
    <x v="0"/>
    <n v="24702890"/>
    <n v="23937053"/>
    <n v="2619515344942"/>
    <s v=""/>
    <m/>
    <s v="Estorno de cobrança"/>
    <m/>
    <s v="Billing / Financeiro (a confirmar)"/>
    <x v="2"/>
    <s v="Médio"/>
    <s v="RES: Recebemos sua solicitação &quot;1018 Financeiro | Desejo falar com o setor financeiro | Rodrigo Alves Costa | rodrigo@pousadaportomare.com.br&quot;"/>
    <d v="2026-07-14T00:00:00"/>
    <d v="2026-07-14T00:00:00"/>
    <s v="jul/2026"/>
    <s v="ECOMMERCE BP SUPORTE FINANCEIRO N2"/>
    <s v="rodrigo@pousadaportomare.com.br"/>
    <s v=""/>
    <s v="Outros"/>
    <s v="Outros"/>
    <s v="2470289023937053"/>
    <x v="10"/>
    <s v="Aberto"/>
    <n v="73"/>
    <n v="73.0016"/>
  </r>
  <r>
    <x v="3"/>
    <x v="5"/>
    <n v="24701700"/>
    <n v="23981755"/>
    <n v="2619515344194"/>
    <s v="SERASA SA"/>
    <m/>
    <s v="Carta de quitação"/>
    <m/>
    <s v="Cliente"/>
    <x v="2"/>
    <s v="Médio"/>
    <s v="Carta de quitação"/>
    <d v="2026-07-14T00:00:00"/>
    <d v="2026-07-14T00:00:00"/>
    <s v="jul/2026"/>
    <s v="ECOMMERCE BP SUPORTE FINANCEIRO N2"/>
    <s v=""/>
    <s v="SERASA SA"/>
    <s v="Carta de quitação"/>
    <s v="Carta de quitação"/>
    <s v="2470170023981755"/>
    <x v="10"/>
    <s v="Aberto"/>
    <n v="73"/>
    <n v="73.00161"/>
  </r>
  <r>
    <x v="4"/>
    <x v="3"/>
    <n v="24700529"/>
    <n v="23981968"/>
    <n v="2619515343454"/>
    <s v=""/>
    <m/>
    <s v="Alteração de vencimento"/>
    <m/>
    <s v="Cliente"/>
    <x v="2"/>
    <s v="Médio"/>
    <s v="RES: Recebemos sua solicitação &quot;1018 Financeiro | Desejo falar com o setor financeiro | Francieli B. de Souza | francieli.souza@vulcabras.com&quot;"/>
    <d v="2026-07-14T00:00:00"/>
    <d v="2026-07-14T00:00:00"/>
    <s v="jul/2026"/>
    <s v="ECOMMERCE BP SUPORTE FINANCEIRO N2"/>
    <s v="francieli.souza@vulcabras.com"/>
    <s v=""/>
    <s v="Outros"/>
    <s v="Outros"/>
    <s v="2470052923981968"/>
    <x v="10"/>
    <s v="Aberto"/>
    <n v="73"/>
    <n v="73.00162"/>
  </r>
  <r>
    <x v="5"/>
    <x v="3"/>
    <n v="24699726"/>
    <n v="23982723"/>
    <n v="2619515342914"/>
    <s v="EUROP ASSISTANCE"/>
    <m/>
    <s v="Reemissão de boleto"/>
    <m/>
    <m/>
    <x v="0"/>
    <s v="Médio"/>
    <s v="Reemissão de boleto"/>
    <d v="2026-07-14T00:00:00"/>
    <d v="2026-07-14T00:00:00"/>
    <s v="jul/2026"/>
    <s v="ECOMMERCE BP SUPORTE FINANCEIRO N2"/>
    <s v=""/>
    <s v="EUROP ASSISTANCE"/>
    <s v="Reemissão de boleto"/>
    <s v="Reemissão de boleto"/>
    <s v="2469972623982723"/>
    <x v="24"/>
    <s v="Encerrado"/>
    <n v="16"/>
    <s v=""/>
  </r>
  <r>
    <x v="2"/>
    <x v="3"/>
    <n v="24685955"/>
    <n v="24094797"/>
    <n v="2619512334010"/>
    <s v="CASAS PEDRO"/>
    <m/>
    <s v="Consulta financeira"/>
    <m/>
    <s v="Cliente"/>
    <x v="0"/>
    <s v="Médio"/>
    <s v="NF pendentes e boletos emitidos"/>
    <d v="2026-07-14T00:00:00"/>
    <d v="2026-07-14T00:00:00"/>
    <s v="jul/2026"/>
    <s v="ECOMMERCE BP SUPORTE FINANCEIRO N2"/>
    <s v=""/>
    <s v="CASAS PEDRO"/>
    <s v="NF pendentes e boletos emitidos"/>
    <s v="NF pendentes e boletos emitidos"/>
    <s v="2468595524094797"/>
    <x v="48"/>
    <s v="Encerrado"/>
    <n v="59"/>
    <s v=""/>
  </r>
  <r>
    <x v="0"/>
    <x v="3"/>
    <n v="24684359"/>
    <n v="24102558"/>
    <n v="2619512332994"/>
    <s v=""/>
    <m/>
    <s v="Cancelamento de boletos"/>
    <m/>
    <m/>
    <x v="0"/>
    <s v="Médio"/>
    <s v="Cancelamento de boleto"/>
    <d v="2026-07-14T00:00:00"/>
    <d v="2026-07-14T00:00:00"/>
    <s v="jul/2026"/>
    <s v="ECOMMERCE BP SUPORTE FINANCEIRO N2"/>
    <s v=""/>
    <s v=""/>
    <s v="Cancelamento de boleto"/>
    <s v="Cancelamento de boleto"/>
    <s v="2468435924102558"/>
    <x v="24"/>
    <s v="Encerrado"/>
    <n v="16"/>
    <s v=""/>
  </r>
  <r>
    <x v="0"/>
    <x v="3"/>
    <n v="24669412"/>
    <n v="23046096"/>
    <n v="2619510323604"/>
    <s v="INTER JAPAN VEICULOS"/>
    <m/>
    <s v="Cancelamento de boletos"/>
    <m/>
    <m/>
    <x v="0"/>
    <s v="Médio"/>
    <s v="Cancelamento de boletos"/>
    <d v="2026-07-14T00:00:00"/>
    <d v="2026-07-14T00:00:00"/>
    <s v="jul/2026"/>
    <s v="ECOMMERCE BP SUPORTE FINANCEIRO N2"/>
    <s v=""/>
    <s v="INTER JAPAN VEICULOS"/>
    <s v="Cancelamento de boletos"/>
    <s v="Cancelamento de boletos"/>
    <s v="2466941223046096"/>
    <x v="25"/>
    <s v="Encerrado"/>
    <n v="21"/>
    <s v=""/>
  </r>
  <r>
    <x v="0"/>
    <x v="0"/>
    <n v="23763272"/>
    <n v="0"/>
    <n v="2617308741539"/>
    <s v="MARISA COM BR"/>
    <s v="491.888.758-90"/>
    <s v="Conciliação / divergência simples"/>
    <m/>
    <m/>
    <x v="2"/>
    <s v="Médio"/>
    <s v="1018 Financeiro | Desejo falar com o setor financeiro | Giovana Gonçalves Bello | giovana.gbello@marisa.com.br"/>
    <d v="2026-06-22T00:00:00"/>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s v="237632720"/>
    <x v="10"/>
    <s v="Aberto"/>
    <n v="95"/>
    <n v="95.00167"/>
  </r>
  <r>
    <x v="0"/>
    <x v="2"/>
    <n v="23831268"/>
    <n v="0"/>
    <n v="2617410785778"/>
    <s v="SUPERMERCADO HORTIFRUTI VILA DAS FRUTAS LTDA"/>
    <s v="16.774.414/0001-08"/>
    <s v="Cancelamento de NF"/>
    <m/>
    <m/>
    <x v="2"/>
    <s v="Médio"/>
    <s v="1018 Financeiro | Desejo falar com o setor financeiro | Júlia Angelozzi | julia.djesus@cielo.com.br"/>
    <d v="2026-06-23T00:00:00"/>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s v="238312680"/>
    <x v="10"/>
    <s v="Aberto"/>
    <n v="94"/>
    <n v="94.00167999999999"/>
  </r>
  <r>
    <x v="0"/>
    <x v="2"/>
    <n v="24650614"/>
    <n v="24163051"/>
    <n v="2619417311581"/>
    <s v=""/>
    <m/>
    <s v="Cancelamento de Nota Fiscal"/>
    <m/>
    <s v="Financeiro"/>
    <x v="0"/>
    <s v="Alta"/>
    <s v="Cancelamento de NF de 2024"/>
    <d v="2026-07-13T00:00:00"/>
    <d v="2026-07-13T00:00:00"/>
    <s v="jul/2026"/>
    <s v="ECOMMERCE BP SUPORTE FINANCEIRO N2"/>
    <s v="ariane.pasilva@cielo.com.br"/>
    <s v=""/>
    <s v="Cancelamento de NF de 2024"/>
    <s v="Cancelamento de NF de 2024"/>
    <s v="2465061424163051"/>
    <x v="7"/>
    <s v="Encerrado"/>
    <n v="71"/>
    <s v=""/>
  </r>
  <r>
    <x v="0"/>
    <x v="2"/>
    <n v="24041087"/>
    <n v="0"/>
    <n v="2618008919419"/>
    <s v="FISIA COMERCIO DE PRODUTOS ESPORTIVOS S.A."/>
    <s v="59.546.515/0001-34"/>
    <s v="Reemissão de NF (incluir PO)"/>
    <m/>
    <m/>
    <x v="0"/>
    <s v="Médio"/>
    <s v="1018 Financeiro | Desejo falar com o setor financeiro | FISIA COMERCIO DE PRODUTOS ESPORTIV | bruno.bbarbosa@gruposbf.com.br"/>
    <d v="2026-06-29T00:00:0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s v="240410870"/>
    <x v="49"/>
    <s v="Encerrado"/>
    <n v="16"/>
    <s v=""/>
  </r>
  <r>
    <x v="0"/>
    <x v="2"/>
    <n v="24041048"/>
    <n v="0"/>
    <n v="2618007919377"/>
    <s v="SBF COMERCIO DE PRODUTOS ESPORTIVOS S.A."/>
    <s v="06.347.409/0001-65"/>
    <s v="Reemissão de NF (incluir PO)"/>
    <m/>
    <m/>
    <x v="0"/>
    <s v="Médio"/>
    <s v="1018 Financeiro | Desejo falar com o setor financeiro | SBF COMERCIO DE PRODUTOS ESPORTIVOS | bruno.bbarbosa@gruposbf.com.br"/>
    <d v="2026-06-29T00:00:0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s v="240410480"/>
    <x v="49"/>
    <s v="Encerrado"/>
    <n v="16"/>
    <s v=""/>
  </r>
  <r>
    <x v="0"/>
    <x v="2"/>
    <n v="24649394"/>
    <n v="24199383"/>
    <n v="2619417310816"/>
    <s v=""/>
    <m/>
    <s v="Cancelamento de Nota Fiscal"/>
    <m/>
    <s v="Não identificado"/>
    <x v="0"/>
    <s v="Médio"/>
    <s v="Cancelamento de notas"/>
    <d v="2026-07-13T00:00:00"/>
    <d v="2026-07-13T00:00:00"/>
    <s v="jul/2026"/>
    <s v="ECOMMERCE BP SUPORTE FINANCEIRO N2"/>
    <s v=""/>
    <s v=""/>
    <s v="Cancelamento de notas"/>
    <s v="Cancelamento de notas"/>
    <s v="2464939424199383"/>
    <x v="43"/>
    <s v="Encerrado"/>
    <n v="52"/>
    <s v=""/>
  </r>
  <r>
    <x v="4"/>
    <x v="2"/>
    <n v="24648974"/>
    <n v="23880445"/>
    <n v="2619416310563"/>
    <s v="DSC PRODUCOES E EVENTOS LTDA"/>
    <s v="34.546.535/0001-84"/>
    <s v="Cancelamento de Nota Fiscal"/>
    <m/>
    <s v="Financeiro"/>
    <x v="2"/>
    <s v="Médio"/>
    <s v="RES: Recebemos sua solicitação &quot;1018 Financeiro | Desejo falar com o setor financeiro | DSC PRODUCOES E EVENTOS LTDA | ariane.pasilva@cielo.com.br&quot;"/>
    <d v="2026-07-13T00:00:00"/>
    <d v="2026-07-13T00:00:00"/>
    <s v="jul/2026"/>
    <s v="ECOMMERCE BP SUPORTE FINANCEIRO N2"/>
    <s v="ariane.pasilva@cielo.com.br"/>
    <s v="Bloco do Urso DSC"/>
    <s v="Outros"/>
    <s v="Outros"/>
    <s v="2464897423880445"/>
    <x v="10"/>
    <s v="Aberto"/>
    <n v="74"/>
    <n v="74.00172999999999"/>
  </r>
  <r>
    <x v="4"/>
    <x v="2"/>
    <n v="24648419"/>
    <n v="24202566"/>
    <n v="2619416310186"/>
    <s v="DIAS FINANCE LTDA"/>
    <s v="55.861.253/0001-41"/>
    <s v="Cancelamento de Nota Fiscal"/>
    <m/>
    <s v="Comercial"/>
    <x v="2"/>
    <s v="Alta"/>
    <s v="RES: Recebemos sua solicitação &quot;1018 Financeiro | Desejo falar com o setor financeiro | DIAS FINANCE LTDA | ariane.pasilva@cielo.com.br&quot;"/>
    <d v="2026-07-13T00:00:00"/>
    <d v="2026-07-13T00:00:00"/>
    <s v="jul/2026"/>
    <s v="ECOMMERCE BP SUPORTE FINANCEIRO N2"/>
    <s v="ariane.pasilva@cielo.com.br"/>
    <s v=""/>
    <s v="Outros"/>
    <s v="Outros"/>
    <s v="2464841924202566"/>
    <x v="10"/>
    <s v="Aberto"/>
    <n v="74"/>
    <n v="74.00174"/>
  </r>
  <r>
    <x v="4"/>
    <x v="2"/>
    <n v="24648100"/>
    <n v="23958526"/>
    <n v="2619416309981"/>
    <s v="TEM NA TRENA LTDA"/>
    <s v="37.333.375/0001-83"/>
    <s v="Cancelamento de Nota Fiscal"/>
    <m/>
    <s v="Comercial"/>
    <x v="2"/>
    <s v="Alta"/>
    <s v="RES: Recebemos sua solicitação &quot;1018 Financeiro | Desejo falar com o setor financeiro | TEM NA TRENA LTDA | ariane.pasilva@cielo.com.br&quot;"/>
    <d v="2026-07-13T00:00:00"/>
    <d v="2026-07-13T00:00:00"/>
    <s v="jul/2026"/>
    <s v="ECOMMERCE BP SUPORTE FINANCEIRO N2"/>
    <s v="ariane.pasilva@cielo.com.br"/>
    <s v="TEM NA TRENA LTDA"/>
    <s v="Outros"/>
    <s v="Outros"/>
    <s v="2464810023958526"/>
    <x v="10"/>
    <s v="Aberto"/>
    <n v="74"/>
    <n v="74.00175"/>
  </r>
  <r>
    <x v="0"/>
    <x v="0"/>
    <n v="24100662"/>
    <n v="0"/>
    <n v="2618112956151"/>
    <s v="T F L COMERCIO DE VESTUARIO LTDA."/>
    <s v="10.495.056/0057-72"/>
    <s v="Contestação de cobrança"/>
    <m/>
    <m/>
    <x v="2"/>
    <s v="Médio"/>
    <s v="1018 Financeiro | Desejo falar com o setor financeiro | HAYRA RAMOS | hayra.vieira@skazi.com.br"/>
    <d v="2026-06-30T00:00:00"/>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s v="241006620"/>
    <x v="10"/>
    <s v="Aberto"/>
    <n v="87"/>
    <n v="87.00176"/>
  </r>
  <r>
    <x v="4"/>
    <x v="2"/>
    <n v="24647455"/>
    <n v="24320970"/>
    <n v="2619416309583"/>
    <s v=""/>
    <m/>
    <s v="Cancelamento de Nota Fiscal"/>
    <m/>
    <s v="Comercial"/>
    <x v="0"/>
    <s v="Médio"/>
    <s v="RES: Recebemos sua solicitação &quot;1018 Financeiro | Desejo falar com o setor financeiro | A55 SOCIEDADE DE CREDITO DIRETO S.A | ariane.pasilva@cielo.com.br&quot;"/>
    <d v="2026-07-13T00:00:00"/>
    <d v="2026-07-13T00:00:00"/>
    <s v="jul/2026"/>
    <s v="ECOMMERCE BP SUPORTE FINANCEIRO N2"/>
    <s v="ariane.pasilva@cielo.com.br"/>
    <s v=""/>
    <s v="Outros"/>
    <s v="Outros"/>
    <s v="2464745524320970"/>
    <x v="50"/>
    <s v="Encerrado"/>
    <n v="46"/>
    <s v=""/>
  </r>
  <r>
    <x v="4"/>
    <x v="2"/>
    <n v="24647219"/>
    <n v="23958938"/>
    <n v="2619416309423"/>
    <s v="PRO SECULO"/>
    <s v="20.736.476/0001-00"/>
    <s v="Cancelamento de Nota Fiscal"/>
    <m/>
    <s v="Comercial"/>
    <x v="2"/>
    <s v="Médio"/>
    <s v="RES: Recebemos sua solicitação &quot;1018 Financeiro | Desejo falar com o setor financeiro | PRO SECULO LTDA | ariane.pasilva@cielo.com.br&quot;"/>
    <d v="2026-07-13T00:00:00"/>
    <d v="2026-07-13T00:00:00"/>
    <s v="jul/2026"/>
    <s v="ECOMMERCE BP SUPORTE FINANCEIRO N2"/>
    <s v="ariane.pasilva@cielo.com.br"/>
    <s v="PRO SECULO"/>
    <s v="Outros"/>
    <s v="Outros"/>
    <s v="2464721923958938"/>
    <x v="10"/>
    <s v="Aberto"/>
    <n v="74"/>
    <n v="74.00178"/>
  </r>
  <r>
    <x v="0"/>
    <x v="0"/>
    <n v="24491673"/>
    <n v="0"/>
    <n v="2618917207316"/>
    <s v="ECCO BARI CONFECCOES SOB MEDIDA LTDA."/>
    <s v="18.580.601/0001-86"/>
    <s v="Contestação de cobrança"/>
    <m/>
    <m/>
    <x v="2"/>
    <s v="Médio"/>
    <s v="1018 Financeiro | Desejo falar com o setor financeiro | Suely Farias | suely@brnc.com.br"/>
    <d v="2026-07-08T00:00:00"/>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244916730"/>
    <x v="10"/>
    <s v="Aberto"/>
    <n v="79"/>
    <n v="79.00179"/>
  </r>
  <r>
    <x v="0"/>
    <x v="2"/>
    <n v="24645572"/>
    <n v="23995421"/>
    <n v="2619416308316"/>
    <s v="XP FRANQUIAS LTDA"/>
    <m/>
    <s v="Cancelamento de Nota Fiscal"/>
    <m/>
    <s v="Financeiro"/>
    <x v="0"/>
    <s v="Alta"/>
    <s v="cancelamento de NT"/>
    <d v="2026-07-13T00:00:00"/>
    <d v="2026-07-13T00:00:00"/>
    <s v="jul/2026"/>
    <s v="ECOMMERCE BP SUPORTE FINANCEIRO N2"/>
    <s v=""/>
    <s v="XP FRANQUIAS LTDA"/>
    <s v="cancelamento de NT"/>
    <s v="cancelamento de NT"/>
    <s v="2464557223995421"/>
    <x v="7"/>
    <s v="Encerrado"/>
    <n v="71"/>
    <s v=""/>
  </r>
  <r>
    <x v="0"/>
    <x v="0"/>
    <n v="24477760"/>
    <n v="0"/>
    <n v="2618915198436"/>
    <s v="ASSURANT SEGURADORA S.A."/>
    <s v="03.823.704/0001-52"/>
    <s v="Contestação de cobrança"/>
    <m/>
    <m/>
    <x v="2"/>
    <s v="Médio"/>
    <s v="1018 Financeiro | Desejo falar com o setor financeiro | Jessica | contastibrasil@assurant.com"/>
    <d v="2026-07-08T00:00:00"/>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s v="244777600"/>
    <x v="10"/>
    <s v="Aberto"/>
    <n v="79"/>
    <n v="79.00181000000001"/>
  </r>
  <r>
    <x v="0"/>
    <x v="2"/>
    <n v="24545440"/>
    <n v="0"/>
    <n v="2619110243508"/>
    <s v="DBDC - DISTRIBUIDORA BRASILEIRA DE COSMETICOS E PARTICIPACOES LTDA"/>
    <s v="36.148.685/0004-08"/>
    <s v="Cancelamento de Nota Fiscal"/>
    <m/>
    <s v="Comercial"/>
    <x v="2"/>
    <s v="Médio"/>
    <s v="1018 Financeiro | Desejo falar com o setor financeiro | DBDC - DISTRIBUIDORA BRASILEIRA DE | ariane.pasilva@cielo.com.br"/>
    <d v="2026-07-10T00:00:00"/>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s v="245454400"/>
    <x v="10"/>
    <s v="Aberto"/>
    <n v="77"/>
    <n v="77.00182"/>
  </r>
  <r>
    <x v="2"/>
    <x v="0"/>
    <n v="24641345"/>
    <n v="24086122"/>
    <n v="2619415305683"/>
    <s v="DROGARIAS NISSEI"/>
    <m/>
    <s v="Contestação de cobrança"/>
    <m/>
    <m/>
    <x v="2"/>
    <s v="Médio"/>
    <s v="Alteração de boleto errado"/>
    <d v="2026-07-13T00:00:00"/>
    <d v="2026-07-13T00:00:00"/>
    <s v="jul/2026"/>
    <s v="ECOMMERCE BP SUPORTE FINANCEIRO N2"/>
    <s v=""/>
    <s v="DROGARIAS NISSEI"/>
    <s v="Alteração de boleto errado"/>
    <s v="Alteração de boleto errado"/>
    <s v="2464134524086122"/>
    <x v="10"/>
    <s v="Aberto"/>
    <n v="74"/>
    <n v="74.00183"/>
  </r>
  <r>
    <x v="4"/>
    <x v="0"/>
    <n v="24641238"/>
    <n v="24477760"/>
    <n v="2619415305611"/>
    <s v=""/>
    <m/>
    <s v="Contestação de cobrança"/>
    <m/>
    <m/>
    <x v="2"/>
    <s v="Médio"/>
    <s v="RE: Recebemos sua solicitação &quot;1018 Financeiro | Desejo falar com o setor financeiro | Jessica | contastibrasil@assurant.com&quot;"/>
    <d v="2026-07-13T00:00:00"/>
    <d v="2026-07-13T00:00:00"/>
    <s v="jul/2026"/>
    <s v="ECOMMERCE BP SUPORTE FINANCEIRO N2"/>
    <s v="contastibrasil@assurant.com"/>
    <s v=""/>
    <s v="RE: Recebemos sua solicitação &quot;1018 Financeiro | Desejo falar com o setor financeiro | Jessica | contastibrasil@assurant.com&quot;"/>
    <s v="Outros"/>
    <s v="2464123824477760"/>
    <x v="10"/>
    <s v="Aberto"/>
    <n v="74"/>
    <n v="74.00184"/>
  </r>
  <r>
    <x v="0"/>
    <x v="3"/>
    <n v="24656252"/>
    <n v="0"/>
    <n v="2619418314852"/>
    <s v=""/>
    <m/>
    <s v="Alteração de prazo de pagamento"/>
    <m/>
    <s v="Cliente"/>
    <x v="2"/>
    <s v="Médio"/>
    <s v="1018 Financeiro | Desejo falar com o setor financeiro | Daiani Sopran | daiani.sopran@herval.com.br"/>
    <d v="2026-07-13T00:00:00"/>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s v="246562520"/>
    <x v="10"/>
    <s v="Aberto"/>
    <n v="74"/>
    <n v="74.00185"/>
  </r>
  <r>
    <x v="4"/>
    <x v="0"/>
    <n v="24639267"/>
    <n v="24093861"/>
    <n v="0"/>
    <s v="UNIDADE DE EDUCACAO PROF A DIST"/>
    <m/>
    <s v="Contestação de cobrança"/>
    <m/>
    <m/>
    <x v="0"/>
    <s v="Médio"/>
    <s v="RE: Recebemos sua solicitação &quot;1018 Financeiro | Desejo falar com o setor financeiro | Mariane Oliveira dos Santos | mariane.santos@cielo.com.br&quot;"/>
    <d v="2026-07-13T00:00:00"/>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s v="2463926724093861"/>
    <x v="13"/>
    <s v="Encerrado"/>
    <n v="8"/>
    <s v=""/>
  </r>
  <r>
    <x v="0"/>
    <x v="2"/>
    <n v="24651461"/>
    <n v="24143584"/>
    <n v="2619417312142"/>
    <s v=""/>
    <m/>
    <s v="Cancelamento de Nota Fiscal"/>
    <m/>
    <s v="Financeiro"/>
    <x v="2"/>
    <s v="Médio"/>
    <s v="Correção de nota fiscal"/>
    <d v="2026-07-13T00:00:00"/>
    <d v="2026-07-13T00:00:00"/>
    <s v="jul/2026"/>
    <s v="ECOMMERCE BP SUPORTE FINANCEIRO N2"/>
    <s v=""/>
    <s v=""/>
    <s v="Correção de nota fiscal"/>
    <s v="Correção de nota fiscal"/>
    <s v="2465146124143584"/>
    <x v="10"/>
    <s v="Aberto"/>
    <n v="74"/>
    <n v="74.00187"/>
  </r>
  <r>
    <x v="0"/>
    <x v="2"/>
    <n v="24650288"/>
    <n v="23663601"/>
    <n v="2619417311385"/>
    <s v=""/>
    <m/>
    <s v="Cancelamento de Nota Fiscal / Reemissão"/>
    <m/>
    <s v="Cliente"/>
    <x v="2"/>
    <s v="Médio"/>
    <s v="Substituição de NFS"/>
    <d v="2026-07-13T00:00:00"/>
    <d v="2026-07-13T00:00:00"/>
    <s v="jul/2026"/>
    <s v="ECOMMERCE BP SUPORTE FINANCEIRO N2"/>
    <s v=""/>
    <s v=""/>
    <s v="Substituição de NFS"/>
    <s v="Substituição de NFS"/>
    <s v="2465028823663601"/>
    <x v="10"/>
    <s v="Aberto"/>
    <n v="74"/>
    <n v="74.00188"/>
  </r>
  <r>
    <x v="0"/>
    <x v="2"/>
    <n v="24558378"/>
    <n v="0"/>
    <n v="2619113251350"/>
    <s v="DMC CONSULTORIA E GESTAO DE PROJ"/>
    <s v="36.719.374/0001-09"/>
    <s v="Cancelamento de Nota Fiscal"/>
    <m/>
    <s v="Financeiro"/>
    <x v="0"/>
    <s v="Médio"/>
    <s v="1018 Financeiro | Desejo falar com o setor financeiro | COMERC FINANCIAL TRADING COMERCIALIZADORA DE ENERGIA LTDA | ariane.pasilva@cielo.com.br"/>
    <d v="2026-07-10T00:00:00"/>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s v="245583780"/>
    <x v="6"/>
    <s v="Encerrado"/>
    <n v="47"/>
    <s v=""/>
  </r>
  <r>
    <x v="0"/>
    <x v="2"/>
    <n v="24649626"/>
    <n v="23875658"/>
    <n v="2619417310967"/>
    <s v="CENCOSUD"/>
    <m/>
    <s v="Cancelamento de Nota Fiscal / Reemissão"/>
    <m/>
    <s v="Financeiro"/>
    <x v="2"/>
    <s v="Médio"/>
    <s v="RE: Recebemos sua solicitação &quot;1018 Financeiro | Desejo falar com o setor financeiro | Mariane Oliveira dos Santos | mariane.santos@cielo.com.br&quot;"/>
    <d v="2026-07-13T00:00:00"/>
    <d v="2026-07-13T00:00:00"/>
    <s v="jul/2026"/>
    <s v="ECOMMERCE BP SUPORTE FINANCEIRO N2"/>
    <s v="mariane.santos@cielo.com.br"/>
    <s v="CENCOSUD"/>
    <s v="RE: Recebemos sua solicitação &quot;1018 Financeiro | Desejo falar com o setor financeiro | Mariane Oliveira dos Santos | mariane.santos@cielo.com.br&quot;"/>
    <s v="Outros"/>
    <s v="2464962623875658"/>
    <x v="10"/>
    <s v="Aberto"/>
    <n v="74"/>
    <n v="74.00190000000001"/>
  </r>
  <r>
    <x v="2"/>
    <x v="1"/>
    <n v="24501427"/>
    <n v="0"/>
    <n v="2619009214022"/>
    <s v="LOJAS SIMONETTI LTDA"/>
    <s v="31.743.818/0022-52"/>
    <s v="Atualização cadastral"/>
    <m/>
    <m/>
    <x v="0"/>
    <s v="Médio"/>
    <s v="1018 Financeiro | Desejo falar com o setor financeiro | Marcelo Manuel Quádrio Raposo | raposo@simonetti.com.br"/>
    <d v="2026-07-09T00:00:00"/>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245014270"/>
    <x v="15"/>
    <s v="Encerrado"/>
    <n v="28"/>
    <s v=""/>
  </r>
  <r>
    <x v="0"/>
    <x v="0"/>
    <n v="24647952"/>
    <n v="24229680"/>
    <n v="2619416309879"/>
    <s v=""/>
    <m/>
    <s v="Cobrança Taxa Setup"/>
    <m/>
    <m/>
    <x v="2"/>
    <s v="Médio"/>
    <s v="Cobrança de chave de loja"/>
    <d v="2026-07-13T00:00:00"/>
    <d v="2026-07-13T00:00:00"/>
    <s v="jul/2026"/>
    <s v="ECOMMERCE BP SUPORTE FINANCEIRO N2"/>
    <s v=""/>
    <s v=""/>
    <s v="Cobrança de chave de loja"/>
    <s v="Cobrança de chave de loja"/>
    <s v="2464795224229680"/>
    <x v="10"/>
    <s v="Aberto"/>
    <n v="74"/>
    <n v="74.00192"/>
  </r>
  <r>
    <x v="0"/>
    <x v="2"/>
    <n v="24646897"/>
    <n v="24363897"/>
    <n v="2619416309213"/>
    <s v="PAGUE MENOS COMERCIO DE PRODUTOS"/>
    <m/>
    <s v="Cancelamento de Nota Fiscal / Reemissão"/>
    <m/>
    <s v="Cliente"/>
    <x v="2"/>
    <s v="Médio"/>
    <s v="Substituição de NF"/>
    <d v="2026-07-13T00:00:00"/>
    <d v="2026-07-13T00:00:00"/>
    <s v="jul/2026"/>
    <s v="ECOMMERCE BP SUPORTE FINANCEIRO N2"/>
    <s v=""/>
    <s v="PAGUE MENOS COMERCIO DE PRODUTOS"/>
    <s v="Substituição de NF"/>
    <s v="Substituição de NF"/>
    <s v="2464689724363897"/>
    <x v="10"/>
    <s v="Aberto"/>
    <n v="74"/>
    <n v="74.00193"/>
  </r>
  <r>
    <x v="2"/>
    <x v="2"/>
    <n v="24433061"/>
    <n v="0"/>
    <n v="2618818169611"/>
    <s v="SUPER BEAL"/>
    <s v="78.116.670/0011-37"/>
    <s v="Cancelamento de Nota Fiscal"/>
    <m/>
    <s v="Comercial"/>
    <x v="0"/>
    <s v="Médio"/>
    <s v="1018 Financeiro | Desejo falar com o setor financeiro | Mariane Oliveira dos Santos | mariane.santos@cielo.com.br"/>
    <d v="2026-07-07T00:00:00"/>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s v="244330610"/>
    <x v="7"/>
    <s v="Encerrado"/>
    <n v="77"/>
    <s v=""/>
  </r>
  <r>
    <x v="4"/>
    <x v="1"/>
    <n v="24354227"/>
    <n v="0"/>
    <n v="2618714118937"/>
    <s v="APP MESA LTDA"/>
    <s v="59.078.413/0001-31"/>
    <s v="Atualização cadastral (email)"/>
    <m/>
    <m/>
    <x v="0"/>
    <s v="Médio"/>
    <s v="1018 Financeiro | Desejo falar com o setor financeiro | Diogo Lach | diogo@appmesa.com.br"/>
    <d v="2026-07-06T00:00:00"/>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s v="243542270"/>
    <x v="15"/>
    <s v="Encerrado"/>
    <n v="31"/>
    <s v=""/>
  </r>
  <r>
    <x v="5"/>
    <x v="1"/>
    <n v="24137862"/>
    <n v="0"/>
    <n v="2618208979541"/>
    <s v="DENTAL S. SEBASTIAO LTDA"/>
    <s v="09.228.091/0001-91"/>
    <s v="Congelamento de contrato"/>
    <m/>
    <m/>
    <x v="0"/>
    <s v="Médio"/>
    <s v="1018 Financeiro | Desejo falar com o setor financeiro | DENTAL S. SEBASTIAO LTDA | ariane.pasilva@cielo.com.br"/>
    <d v="2026-07-01T00:00:00"/>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s v="241378620"/>
    <x v="24"/>
    <s v="Encerrado"/>
    <n v="29"/>
    <s v=""/>
  </r>
  <r>
    <x v="5"/>
    <x v="3"/>
    <n v="24102558"/>
    <n v="0"/>
    <n v="2618112957235"/>
    <s v="FORTALEZA DE SANTA TERESINHA AGRICULTURA E PECUARIA S.A."/>
    <s v="11.606.543/0002-54"/>
    <s v="Prorrogação / Reenvio de boleto"/>
    <m/>
    <m/>
    <x v="0"/>
    <s v="Médio"/>
    <s v="1018 Financeiro | Desejo falar com o setor financeiro | LARISSA RODRIGUES DE MORAES | larissa.moraes@carapreta.com.br"/>
    <d v="2026-06-30T00:00:00"/>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241025580"/>
    <x v="9"/>
    <s v="Encerrado"/>
    <n v="41"/>
    <s v=""/>
  </r>
  <r>
    <x v="0"/>
    <x v="2"/>
    <n v="24643306"/>
    <n v="24429946"/>
    <n v="2619416306891"/>
    <s v=""/>
    <m/>
    <s v="Cancelamento de Nota Fiscal / Reemissão"/>
    <m/>
    <s v="Financeiro"/>
    <x v="2"/>
    <s v="Médio"/>
    <s v="Correção de NF"/>
    <d v="2026-07-13T00:00:00"/>
    <d v="2026-07-13T00:00:00"/>
    <s v="jul/2026"/>
    <s v="ECOMMERCE BP SUPORTE FINANCEIRO N2"/>
    <s v=""/>
    <s v=""/>
    <s v="Correção de NF"/>
    <s v="Correção de NF"/>
    <s v="2464330624429946"/>
    <x v="10"/>
    <s v="Aberto"/>
    <n v="74"/>
    <n v="74.00198"/>
  </r>
  <r>
    <x v="0"/>
    <x v="0"/>
    <n v="24642439"/>
    <n v="24475189"/>
    <n v="2619415306333"/>
    <s v="POUSADA PORTO MARE"/>
    <m/>
    <s v="Duplicidade De Cobrança"/>
    <m/>
    <m/>
    <x v="2"/>
    <s v="Alta"/>
    <s v="Notas cobradas em duplicidade"/>
    <d v="2026-07-13T00:00:00"/>
    <d v="2026-07-13T00:00:00"/>
    <s v="jul/2026"/>
    <s v="ECOMMERCE BP SUPORTE FINANCEIRO N2"/>
    <s v="ariane.pasilva@cielo.com.br"/>
    <s v="POUSADA PORTO MARE"/>
    <s v="Notas cobradas em duplicidade"/>
    <s v="Notas cobradas em duplicidade"/>
    <s v="2464243924475189"/>
    <x v="10"/>
    <s v="Aberto"/>
    <n v="74"/>
    <n v="74.00199000000001"/>
  </r>
  <r>
    <x v="0"/>
    <x v="2"/>
    <n v="24640504"/>
    <n v="24481056"/>
    <n v="2619415305171"/>
    <s v="PAGUE MENOS COMERCIO DE PRODUTOS"/>
    <m/>
    <s v="Cancelamento de Nota Fiscal / Reemissão"/>
    <m/>
    <s v="Cliente"/>
    <x v="2"/>
    <s v="Médio"/>
    <s v="Substituição de NF"/>
    <d v="2026-07-13T00:00:00"/>
    <d v="2026-07-13T00:00:00"/>
    <s v="jul/2026"/>
    <s v="ECOMMERCE BP SUPORTE FINANCEIRO N2"/>
    <s v=""/>
    <s v="PAGUE MENOS COMERCIO DE PRODUTOS"/>
    <s v="Substituição de NF"/>
    <s v="Substituição de NF"/>
    <s v="2464050424481056"/>
    <x v="10"/>
    <s v="Aberto"/>
    <n v="74"/>
    <n v="74.002"/>
  </r>
  <r>
    <x v="0"/>
    <x v="2"/>
    <n v="24638627"/>
    <n v="24481840"/>
    <n v="2619415303909"/>
    <s v=""/>
    <m/>
    <s v="Cancelamento de Nota Fiscal / Reemissão"/>
    <m/>
    <s v="Cliente"/>
    <x v="2"/>
    <s v="Médio"/>
    <s v="Substituição de nota"/>
    <d v="2026-07-13T00:00:00"/>
    <d v="2026-07-13T00:00:00"/>
    <s v="jul/2026"/>
    <s v="ECOMMERCE BP SUPORTE FINANCEIRO N2"/>
    <s v=""/>
    <s v=""/>
    <s v="Substituição de nota"/>
    <s v="Substituição de nota"/>
    <s v="2463862724481840"/>
    <x v="10"/>
    <s v="Aberto"/>
    <n v="74"/>
    <n v="74.00201"/>
  </r>
  <r>
    <x v="3"/>
    <x v="3"/>
    <n v="23794591"/>
    <n v="0"/>
    <n v="2617314761933"/>
    <s v="CIA BEAL DE ALIMENTOS"/>
    <s v="78.116.670/0005-99"/>
    <s v="Informação sobre forma de pagamento"/>
    <m/>
    <m/>
    <x v="2"/>
    <s v="Médio"/>
    <s v="1018 Financeiro | Desejo falar com o setor financeiro | Ana Paula Barbosa | ana.barbosa@superfestval.com.br"/>
    <d v="2026-06-22T00:00:00"/>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s v="237945910"/>
    <x v="10"/>
    <s v="Aberto"/>
    <n v="95"/>
    <n v="95.00202"/>
  </r>
  <r>
    <x v="2"/>
    <x v="2"/>
    <n v="23788626"/>
    <n v="0"/>
    <n v="2617313757986"/>
    <s v="GOODSTORAGE HOLDING PARTICIPACOES S.A."/>
    <s v="18.897.459/0001-03"/>
    <s v="Cancelamento de NF / reemissão"/>
    <m/>
    <m/>
    <x v="0"/>
    <s v="Médio"/>
    <s v="1018 Financeiro | Desejo falar com o setor financeiro | Giulia | giuliac@cielo.com.br"/>
    <d v="2026-06-22T00:00:00"/>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237886260"/>
    <x v="8"/>
    <s v="Encerrado"/>
    <n v="93"/>
    <s v=""/>
  </r>
  <r>
    <x v="5"/>
    <x v="1"/>
    <n v="23763676"/>
    <n v="0"/>
    <n v="2617309741839"/>
    <s v="ALDO MAIS SERVICOS ADMINISTRATIVOS LTDA"/>
    <s v="35.738.131/0001-55"/>
    <s v="Atualização cadastral (email)"/>
    <m/>
    <m/>
    <x v="0"/>
    <s v="Médio"/>
    <s v="1018 Financeiro | Desejo falar com o setor financeiro | Alessandro Dos santos pinheiro | Alessandro.pinheiro@grupoaldo.com.br"/>
    <d v="2026-06-22T00:00:00"/>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s v="237636760"/>
    <x v="15"/>
    <s v="Encerrado"/>
    <n v="45"/>
    <s v=""/>
  </r>
  <r>
    <x v="0"/>
    <x v="2"/>
    <n v="24610762"/>
    <n v="0"/>
    <n v="2619410286276"/>
    <s v="FG DROGARIA LTDA"/>
    <s v="03.373.748/0001-28"/>
    <s v="Cancelamento de Nota Fiscal"/>
    <m/>
    <s v="Comercial"/>
    <x v="2"/>
    <s v="Médio"/>
    <s v="1018 Financeiro | Desejo falar com o setor financeiro | FG DROGARIA LTDA | ariane.pasilva@cielo.com.br"/>
    <d v="2026-07-13T00:00:00"/>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s v="246107620"/>
    <x v="10"/>
    <s v="Aberto"/>
    <n v="74"/>
    <n v="74.00205"/>
  </r>
  <r>
    <x v="2"/>
    <x v="2"/>
    <n v="23663601"/>
    <n v="0"/>
    <n v="2616911676297"/>
    <s v=""/>
    <s v="424.759.828-70"/>
    <s v="Reemissão de NF (incluir PO)"/>
    <m/>
    <m/>
    <x v="0"/>
    <s v="Médio"/>
    <s v="1018 Financeiro | Desejo falar com o setor financeiro | Sara Ordeno | sara.maozita@dasa.com.br"/>
    <d v="2026-06-18T00:00:00"/>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s v="236636010"/>
    <x v="6"/>
    <s v="Encerrado"/>
    <n v="69"/>
    <s v=""/>
  </r>
  <r>
    <x v="1"/>
    <x v="4"/>
    <n v="23622236"/>
    <n v="0"/>
    <n v="2616814648438"/>
    <s v="METROPOLITAN LIFE SEGUROS E PREVIDENCIA PRIVADA SA"/>
    <s v="02.102.498/0001-29"/>
    <s v="Confirmação Dados Fatura"/>
    <m/>
    <m/>
    <x v="0"/>
    <s v="Médio"/>
    <s v="1017 Comercial | Desejo falar com a área de vendas | Jessica Ferreira | jessica.ferreira@metlife.com"/>
    <d v="2026-06-17T00:00:00"/>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s v="236222360"/>
    <x v="0"/>
    <s v="Encerrado"/>
    <n v="55"/>
    <s v=""/>
  </r>
  <r>
    <x v="2"/>
    <x v="2"/>
    <n v="23540305"/>
    <n v="0"/>
    <n v="2616709593884"/>
    <s v="RIO POTY BT FITNESS LTDA"/>
    <s v="21.988.733/0001-56"/>
    <s v="Cancelamento de NF / reemissão"/>
    <m/>
    <m/>
    <x v="0"/>
    <s v="Médio"/>
    <s v="1018 Financeiro | Desejo falar com o setor financeiro | Socorro Abreu | maria.abreu@sacavalcante.com.br"/>
    <d v="2026-06-16T00:00:00"/>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s v="235403050"/>
    <x v="0"/>
    <s v="Encerrado"/>
    <n v="56"/>
    <s v=""/>
  </r>
  <r>
    <x v="5"/>
    <x v="3"/>
    <n v="23535073"/>
    <n v="0"/>
    <n v="2616708590389"/>
    <s v=""/>
    <s v="073.270.713-77"/>
    <s v="Prorrogação / Reenvio de boleto"/>
    <m/>
    <m/>
    <x v="0"/>
    <s v="Médio"/>
    <s v="1018 Financeiro | Desejo falar com o setor financeiro | Sayra | sayra.martins@odontoprev.com.br"/>
    <d v="2026-06-16T00:00:00"/>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s v="235350730"/>
    <x v="0"/>
    <s v="Encerrado"/>
    <n v="56"/>
    <s v=""/>
  </r>
  <r>
    <x v="0"/>
    <x v="3"/>
    <n v="23487098"/>
    <n v="0"/>
    <n v="2616610558966"/>
    <s v="APP MESA LTDA"/>
    <s v="59.078.413/0001-31"/>
    <s v="Reenvio de boleto"/>
    <m/>
    <m/>
    <x v="0"/>
    <s v="Médio"/>
    <s v="1018 Financeiro | Desejo falar com o setor financeiro | Diogo Lach | diogo@appmesa.com.br"/>
    <d v="2026-06-15T00:00:00"/>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s v="234870980"/>
    <x v="9"/>
    <s v="Encerrado"/>
    <n v="56"/>
    <s v=""/>
  </r>
  <r>
    <x v="2"/>
    <x v="0"/>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s v="Alta"/>
    <s v="1018 Financeiro | Desejo falar com o setor financeiro | Fernanda Camarneira | fernanda.scamarneira@cielo.com.br"/>
    <d v="2026-06-12T00:00:00"/>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234572030"/>
    <x v="46"/>
    <s v="Encerrado"/>
    <n v="73"/>
    <s v=""/>
  </r>
  <r>
    <x v="0"/>
    <x v="0"/>
    <n v="24708880"/>
    <n v="23837903"/>
    <n v="2619516348796"/>
    <s v=""/>
    <m/>
    <s v="Contestação de cobrança"/>
    <m/>
    <s v="Não identificado / Cliente"/>
    <x v="2"/>
    <s v="Médio"/>
    <s v="Valores indevidos"/>
    <d v="2026-07-14T00:00:00"/>
    <d v="2026-07-14T00:00:00"/>
    <s v="jul/2026"/>
    <s v="ECOMMERCE BP SUPORTE FINANCEIRO N2"/>
    <s v=""/>
    <s v=""/>
    <s v="Valores indevidos"/>
    <s v="Valores indevidos"/>
    <s v="2470888023837903"/>
    <x v="10"/>
    <s v="Aberto"/>
    <n v="73"/>
    <n v="73.00212000000001"/>
  </r>
  <r>
    <x v="2"/>
    <x v="1"/>
    <n v="23445561"/>
    <n v="0"/>
    <n v="2616313530814"/>
    <s v="AMWAY DO BRASIL LIMITADA"/>
    <s v="58.473.398/0001-63"/>
    <s v="Atualização cadastral"/>
    <m/>
    <m/>
    <x v="0"/>
    <s v="Médio"/>
    <s v="1018 Financeiro | Desejo falar com o setor financeiro | Paula Maldonado Nishiwaki | paula.nishiwaki@amway.com"/>
    <d v="2026-06-12T00:00:00"/>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s v="234455610"/>
    <x v="15"/>
    <s v="Encerrado"/>
    <n v="55"/>
    <s v=""/>
  </r>
  <r>
    <x v="2"/>
    <x v="3"/>
    <n v="23441731"/>
    <n v="0"/>
    <n v="2616312528207"/>
    <s v="VENANCIO PRODUTOS FARMACEUTICOS LTDA."/>
    <s v="00.285.753/0001-90"/>
    <s v="Alteração de vencimento / Prorrogação / Reenvio de boleto"/>
    <m/>
    <m/>
    <x v="2"/>
    <s v="Médio"/>
    <s v="1018 Financeiro | Desejo falar com o setor financeiro | Ana Carolina Da Silva | ana.barcellos@venancio.com.br"/>
    <d v="2026-06-12T00:00:00"/>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s v="234417310"/>
    <x v="10"/>
    <s v="Aberto"/>
    <n v="105"/>
    <n v="105.00214"/>
  </r>
  <r>
    <x v="2"/>
    <x v="2"/>
    <n v="23441424"/>
    <n v="0"/>
    <n v="2616312528001"/>
    <s v="AMERICANAS SAEM RECUPERACAO JUDICIAL"/>
    <s v="00.776.574/2019-92"/>
    <s v="Cancelamento de NF"/>
    <m/>
    <m/>
    <x v="0"/>
    <s v="Alta"/>
    <s v="1018 Financeiro | Desejo falar com o setor financeiro | AMERICANAS S.A - EM RECUPERACAO JUD | ariane.pasilva@cielo.com.br"/>
    <d v="2026-06-12T00:00:00"/>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s v="234414240"/>
    <x v="49"/>
    <s v="Encerrado"/>
    <n v="33"/>
    <s v=""/>
  </r>
  <r>
    <x v="2"/>
    <x v="2"/>
    <n v="23438056"/>
    <n v="0"/>
    <n v="2616312525846"/>
    <s v=""/>
    <s v="057.479.637-16"/>
    <s v="Cancelamento de NF / Reemissão"/>
    <m/>
    <m/>
    <x v="2"/>
    <s v="Médio"/>
    <s v="1018 Financeiro | Desejo falar com o setor financeiro | Alexandre Câmara | alexandre.camara@casaspedro.com.br"/>
    <d v="2026-06-12T00:00:00"/>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234380560"/>
    <x v="10"/>
    <s v="Aberto"/>
    <n v="105"/>
    <n v="105.00216"/>
  </r>
  <r>
    <x v="3"/>
    <x v="1"/>
    <n v="23419942"/>
    <n v="0"/>
    <n v="2616307514024"/>
    <s v="GUEDES &amp; PAIXAO LTDA"/>
    <s v="16.928.871/0036-30"/>
    <s v="Alteração de cadastro (e-mail) / Reenvio de NF"/>
    <m/>
    <m/>
    <x v="0"/>
    <s v="Médio"/>
    <s v="1003 Gateway de Pagamento | Criação de loja (Gateway de Pagamento) | Rafael de Freitas Veloso | contasapagar@drogariaminasbrasil.com.br"/>
    <d v="2026-06-12T00:00:00"/>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234199420"/>
    <x v="18"/>
    <s v="Encerrado"/>
    <n v="82"/>
    <s v=""/>
  </r>
  <r>
    <x v="2"/>
    <x v="0"/>
    <n v="23405230"/>
    <n v="0"/>
    <n v="2616216504812"/>
    <s v="CENCOSUD BRASIL COMERCIAL LTDA."/>
    <s v="39.346.861/0350-38"/>
    <s v="Ajuste de cobrança / faturamento"/>
    <m/>
    <m/>
    <x v="0"/>
    <s v="Médio"/>
    <s v="1018 Financeiro | Desejo falar com o setor financeiro | Mariane Oliveira dos Santos | mariane.santos@cielo.com.br"/>
    <d v="2026-06-11T00:00:00"/>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s v="234052300"/>
    <x v="51"/>
    <s v="Encerrado"/>
    <n v="91"/>
    <s v=""/>
  </r>
  <r>
    <x v="2"/>
    <x v="1"/>
    <n v="23403160"/>
    <n v="0"/>
    <n v="2616215503456"/>
    <s v="WHITE MARTINS GASES INDUSTRIAIS LTDA"/>
    <s v="35.820.448/0001-36"/>
    <s v="Congelamento de contrato"/>
    <m/>
    <m/>
    <x v="0"/>
    <s v="Médio"/>
    <s v="1018 Financeiro | Desejo falar com o setor financeiro | Fernanda Camarneira | fernanda.scamarneira@cielo.com.br"/>
    <d v="2026-06-11T00:00:00"/>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s v="234031600"/>
    <x v="15"/>
    <s v="Encerrado"/>
    <n v="56"/>
    <s v=""/>
  </r>
  <r>
    <x v="5"/>
    <x v="4"/>
    <n v="23402960"/>
    <n v="0"/>
    <n v="2616215503322"/>
    <s v="DROGARIA MINAS BRASIL"/>
    <m/>
    <s v="Reenvio de NF"/>
    <m/>
    <m/>
    <x v="0"/>
    <s v="Médio"/>
    <s v="1001 Split de Pagamento | Portal Split | Kelly Rodrigues de Campos | kellyro@cielo.com.br"/>
    <d v="2026-06-11T00:00:00"/>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s v="234029600"/>
    <x v="0"/>
    <s v="Encerrado"/>
    <n v="61"/>
    <s v=""/>
  </r>
  <r>
    <x v="2"/>
    <x v="2"/>
    <n v="23401430"/>
    <n v="0"/>
    <n v="2616215502404"/>
    <s v=""/>
    <s v="07.061.124/0003-98"/>
    <s v="Cancelamento de NF"/>
    <m/>
    <m/>
    <x v="0"/>
    <s v="Médio"/>
    <s v="1018 Financeiro | Desejo falar com o setor financeiro | Giulia | giuliac@cielo.com.br"/>
    <d v="2026-06-11T00:00:00"/>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s v="234014300"/>
    <x v="19"/>
    <s v="Encerrado"/>
    <n v="57"/>
    <s v=""/>
  </r>
  <r>
    <x v="0"/>
    <x v="2"/>
    <n v="24744497"/>
    <n v="0"/>
    <n v="2619612372077"/>
    <s v="HOLI4U LTDA"/>
    <s v="60.219.112/0001-60"/>
    <s v="Cancelamento de Nota Fiscal / Reemissão"/>
    <m/>
    <s v="Cliente"/>
    <x v="2"/>
    <s v="Médio"/>
    <s v="1003 Gateway de Pagamento | Criação de loja (Gateway de Pagamento) | Sirlene Moura | financeiro@holi4u.com"/>
    <d v="2026-07-15T00:00:0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s v="247444970"/>
    <x v="10"/>
    <s v="Aberto"/>
    <n v="72"/>
    <n v="72.00221999999999"/>
  </r>
  <r>
    <x v="0"/>
    <x v="2"/>
    <n v="24738012"/>
    <n v="0"/>
    <n v="2619611368035"/>
    <s v="SUPERMERCADO HORTIFRUTI VILA DAS FRUTAS LTDA"/>
    <s v="16.774.414/0001-08"/>
    <s v="Cancelamento de Nota Fiscal"/>
    <m/>
    <s v="Comercial"/>
    <x v="2"/>
    <s v="Médio"/>
    <s v="1018 Financeiro | Desejo falar com o setor financeiro | HORTIFRUTI VILA DAS FRUTAS | ariane.pasilva@cielo.com.br"/>
    <d v="2026-07-15T00:00:0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s v="247380120"/>
    <x v="10"/>
    <s v="Aberto"/>
    <n v="72"/>
    <n v="72.00223"/>
  </r>
  <r>
    <x v="2"/>
    <x v="3"/>
    <n v="23357234"/>
    <n v="0"/>
    <n v="2616118473784"/>
    <s v="PAYAMIGO BRASIL MEIOS DE PAGAMENTO LTDA"/>
    <s v="26.183.032/0001-63"/>
    <s v="Mudança conta recebimento"/>
    <m/>
    <m/>
    <x v="0"/>
    <s v="Médio"/>
    <s v="1018 Financeiro | Desejo falar com o setor financeiro | Marcio | msanpoli@payamigo.com"/>
    <d v="2026-06-10T00:00:00"/>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s v="233572340"/>
    <x v="19"/>
    <s v="Encerrado"/>
    <n v="58"/>
    <s v=""/>
  </r>
  <r>
    <x v="4"/>
    <x v="1"/>
    <n v="23343714"/>
    <n v="0"/>
    <n v="2616115465482"/>
    <s v=""/>
    <s v="22.301.988/0001-61"/>
    <s v="Atualização cadastral (email)"/>
    <m/>
    <m/>
    <x v="0"/>
    <s v="Médio"/>
    <s v="1018 Financeiro | Desejo falar com o setor financeiro | MAITE VITÓRIA (PROMETEON) | maite.silva@prometeon.com"/>
    <d v="2026-06-10T00:00:00"/>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s v="233437140"/>
    <x v="15"/>
    <s v="Encerrado"/>
    <n v="57"/>
    <s v=""/>
  </r>
  <r>
    <x v="5"/>
    <x v="5"/>
    <n v="23306536"/>
    <n v="0"/>
    <n v="2616109441135"/>
    <s v="PARQUE DO CARACOL"/>
    <s v="14.625.224/0001-01"/>
    <s v="Sem ação, encerrar"/>
    <m/>
    <m/>
    <x v="0"/>
    <s v="Médio"/>
    <s v="1018 Financeiro | Desejo falar com o setor financeiro | Matheus Frade | matheus.frade@iter.com.br"/>
    <d v="2026-06-10T00:00:00"/>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s v="233065360"/>
    <x v="0"/>
    <s v="Encerrado"/>
    <n v="62"/>
    <s v=""/>
  </r>
  <r>
    <x v="0"/>
    <x v="2"/>
    <n v="24820605"/>
    <n v="0"/>
    <n v="2619715420945"/>
    <s v="FRUITFY INTERMEDIACOES E PAGAMENTOS LTDA"/>
    <s v="57.315.333/0001-27"/>
    <s v="Cancelamento de Nota Fiscal"/>
    <m/>
    <s v="Comercial"/>
    <x v="1"/>
    <s v="Médio"/>
    <s v="1018 Financeiro | Desejo falar com o setor financeiro | FRUITFY INTERMEDIACOES E PAGAMENTOS LTDA | ariane.pasilva@cielo.com.br"/>
    <d v="2026-07-16T00:00:00"/>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s v="248206050"/>
    <x v="10"/>
    <s v="Aberto"/>
    <n v="71"/>
    <n v="71.00227"/>
  </r>
  <r>
    <x v="4"/>
    <x v="3"/>
    <n v="23060590"/>
    <n v="0"/>
    <n v="2615410276736"/>
    <s v="MADEIRANIT MATERIAIS PARA CONSTRUCAO LTDA"/>
    <s v="22.655.614/0005-78"/>
    <s v="Regularização Pendências Financeiras"/>
    <m/>
    <m/>
    <x v="2"/>
    <s v="Médio"/>
    <s v="1018 Financeiro | Desejo falar com o setor financeiro | Leonardo Meira | leonardomeira@madeiranit.com.br"/>
    <d v="2026-06-03T00:00: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s v="230605900"/>
    <x v="10"/>
    <s v="Aberto"/>
    <n v="114"/>
    <n v="114.00228"/>
  </r>
  <r>
    <x v="0"/>
    <x v="0"/>
    <n v="22927989"/>
    <n v="0"/>
    <n v="2614916186114"/>
    <s v="RIQUENA NETO AR CONDICIONADO LTDA"/>
    <s v="08.382.929/0001-34"/>
    <s v="Contestação de cobrança"/>
    <m/>
    <m/>
    <x v="0"/>
    <s v="Médio"/>
    <s v="1018 Financeiro | Desejo falar com o setor financeiro | Amanda David | amanda.xavier@grupocapiau.com.br"/>
    <d v="2026-05-29T00:00:00"/>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s v="229279890"/>
    <x v="22"/>
    <s v="Encerrado"/>
    <n v="98"/>
    <s v=""/>
  </r>
  <r>
    <x v="2"/>
    <x v="2"/>
    <n v="22906012"/>
    <n v="0"/>
    <n v="2614911171796"/>
    <s v="INOVE ONLINE LTDA"/>
    <s v="59.515.022/0001-37"/>
    <s v="Cancelamento de NF / reemissão"/>
    <m/>
    <m/>
    <x v="0"/>
    <s v="Médio"/>
    <s v="1018 Financeiro | Desejo falar com o setor financeiro | INOVE ONLINE LTDA | ariane.pasilva@cielo.com.br"/>
    <d v="2026-05-29T00:00:00"/>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s v="229060120"/>
    <x v="38"/>
    <s v="Encerrado"/>
    <n v="46"/>
    <s v=""/>
  </r>
  <r>
    <x v="2"/>
    <x v="2"/>
    <n v="22902586"/>
    <n v="0"/>
    <n v="2614911169550"/>
    <s v="99 TECNOLOGIA LTDA"/>
    <s v="18.033.552/0001-61"/>
    <s v="Cancelamento de NF / Reemissão (Incluir PO)"/>
    <m/>
    <m/>
    <x v="0"/>
    <s v="Médio"/>
    <s v="1018 Financeiro | Desejo falar com o setor financeiro | 18033552000161 | ariane.pasilva@gmail.com.br"/>
    <d v="2026-05-29T00:00:00"/>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s v="229025860"/>
    <x v="46"/>
    <s v="Encerrado"/>
    <n v="87"/>
    <s v=""/>
  </r>
  <r>
    <x v="0"/>
    <x v="2"/>
    <n v="22899316"/>
    <n v="0"/>
    <n v="2614910167401"/>
    <s v="SONDA SUPERMERCADOS EXPORTACAO E IMPORTACAO S.A."/>
    <s v="01.937.635/0029-83"/>
    <s v="Cancelamento de NF / reemissão"/>
    <m/>
    <m/>
    <x v="0"/>
    <s v="Alta"/>
    <s v="1018 Financeiro | Desejo falar com o setor financeiro | Damiana Barbosa | damiana.barbosa@sondadelivery.com.br"/>
    <d v="2026-05-29T00:00:00"/>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s v="228993160"/>
    <x v="38"/>
    <s v="Encerrado"/>
    <n v="46"/>
    <s v=""/>
  </r>
  <r>
    <x v="2"/>
    <x v="2"/>
    <n v="22891770"/>
    <n v="0"/>
    <n v="2614908162289"/>
    <s v="PAGUE MENOS COMERCIO DE PRODUTOS ALIMENTICIOS LTDA"/>
    <s v="60.494.416/0033-12"/>
    <s v="Cancelamento de NF / reemissão"/>
    <m/>
    <m/>
    <x v="0"/>
    <s v="Alta"/>
    <s v="1018 Financeiro | Desejo falar com o setor financeiro | felipe alvarez de carvalho sanches | felipe.sanches@supermercadospaguemenos.com.br"/>
    <d v="2026-05-29T00:00:00"/>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s v="228917700"/>
    <x v="38"/>
    <s v="Encerrado"/>
    <n v="46"/>
    <s v=""/>
  </r>
  <r>
    <x v="4"/>
    <x v="1"/>
    <n v="22888561"/>
    <n v="0"/>
    <n v="2614818160038"/>
    <s v=""/>
    <s v="108.031.826-78"/>
    <s v="Dúvidas sobre contrato / cobrança"/>
    <m/>
    <m/>
    <x v="0"/>
    <s v="Médio"/>
    <s v="1003 Gateway de Pagamento | Estou em produção e tenho uma dúvida | Ronierison Sena | ronierison.sena@ext-onfly.com"/>
    <d v="2026-05-28T00:00:00"/>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s v="228885610"/>
    <x v="33"/>
    <s v="Encerrado"/>
    <n v="89"/>
    <s v=""/>
  </r>
  <r>
    <x v="5"/>
    <x v="1"/>
    <n v="22886625"/>
    <n v="0"/>
    <n v="2614817158985"/>
    <s v="ENGEPECAS EQUIPAMENTOS LTDA."/>
    <s v="05.063.653/0013-77"/>
    <s v="Atualização cadastral (email)"/>
    <m/>
    <m/>
    <x v="0"/>
    <s v="Médio"/>
    <s v="1018 Financeiro | Desejo falar com o setor financeiro | Wesley | ecommerce3@engepecas.com.br"/>
    <d v="2026-05-28T00:00:00"/>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s v="228866250"/>
    <x v="15"/>
    <s v="Encerrado"/>
    <n v="70"/>
    <s v=""/>
  </r>
  <r>
    <x v="0"/>
    <x v="2"/>
    <n v="22884811"/>
    <n v="0"/>
    <n v="2614817157845"/>
    <s v="BEMOL SERVICOS FINANCEIROS LTDA."/>
    <s v="35.410.271/0001-08"/>
    <s v="Cancelamento de NF / reemissão"/>
    <s v="A nota foi substituida e cliente incluido na lista de exceções. Chamado encerrado"/>
    <m/>
    <x v="0"/>
    <s v="Alta"/>
    <s v="1018 Financeiro | Desejo falar com o setor financeiro | André Menezes | andremenezes@bemol.com.br"/>
    <d v="2026-05-28T00:00:00"/>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228848110"/>
    <x v="49"/>
    <s v="Encerrado"/>
    <n v="48"/>
    <s v=""/>
  </r>
  <r>
    <x v="2"/>
    <x v="1"/>
    <n v="22884282"/>
    <n v="0"/>
    <n v="2614817157508"/>
    <s v=""/>
    <s v="340.720.088-93"/>
    <s v="Alteração cadastral (telefone)"/>
    <m/>
    <m/>
    <x v="0"/>
    <s v="Médio"/>
    <s v="1003 Gateway de Pagamento | Estou com um problema em produção e preciso de ajuda | Graciliene Borges da Silva | graciliene.silva@mbrf.com"/>
    <d v="2026-05-28T00:00:00"/>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228842820"/>
    <x v="19"/>
    <s v="Encerrado"/>
    <n v="71"/>
    <s v=""/>
  </r>
  <r>
    <x v="3"/>
    <x v="3"/>
    <n v="22878539"/>
    <n v="0"/>
    <n v="2614816153717"/>
    <s v="PANDURATA ALIMENTOS LTDA"/>
    <s v="70.940.994/0001-01"/>
    <s v="Alteração de vencimento / Prorrogação / Reenvio de boleto"/>
    <m/>
    <m/>
    <x v="0"/>
    <s v="Alta"/>
    <s v="1018 Financeiro | Desejo falar com o setor financeiro | Fabio Novais | fabiobn@bauducco.com.br"/>
    <d v="2026-05-28T00:00:00"/>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s v="228785390"/>
    <x v="5"/>
    <s v="Encerrado"/>
    <n v="113"/>
    <s v=""/>
  </r>
  <r>
    <x v="0"/>
    <x v="0"/>
    <n v="22877934"/>
    <n v="0"/>
    <n v="2614816153291"/>
    <s v="13A INFORMATICA E MATE"/>
    <s v="13.328.409/0001-83"/>
    <s v="Contestação de cobrança"/>
    <m/>
    <m/>
    <x v="0"/>
    <s v="Médio"/>
    <s v="1018 Financeiro | Desejo falar com o setor financeiro | Vanessa | vanessa@sixpel.com.br"/>
    <d v="2026-05-28T00:00:00"/>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s v="228779340"/>
    <x v="37"/>
    <s v="Encerrado"/>
    <n v="103"/>
    <s v=""/>
  </r>
  <r>
    <x v="0"/>
    <x v="3"/>
    <n v="22831321"/>
    <n v="0"/>
    <n v="2614717122471"/>
    <s v="GM COMERCIO DE CONFECCOES LTDA"/>
    <s v="62.090.265/0001-85"/>
    <s v="Reenvio de boleto"/>
    <m/>
    <m/>
    <x v="0"/>
    <s v="Médio"/>
    <s v="1018 Financeiro | Desejo falar com o setor financeiro | Mitchel | mitchel.lima92@gmail.com"/>
    <d v="2026-05-27T00:00:00"/>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s v="228313210"/>
    <x v="9"/>
    <s v="Encerrado"/>
    <n v="75"/>
    <s v=""/>
  </r>
  <r>
    <x v="4"/>
    <x v="3"/>
    <n v="22819696"/>
    <n v="0"/>
    <n v="2614714114917"/>
    <s v=""/>
    <s v="56.002.183/0001-39"/>
    <s v="Mudança conta recebimento"/>
    <m/>
    <m/>
    <x v="2"/>
    <s v="Médio"/>
    <s v="1018 Financeiro | Desejo falar com o setor financeiro | Francielle dos Santos Pereira | sac.millionspay@gmail.com"/>
    <d v="2026-05-27T00:00:00"/>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s v="228196960"/>
    <x v="10"/>
    <s v="Aberto"/>
    <n v="121"/>
    <n v="121.00241"/>
  </r>
  <r>
    <x v="2"/>
    <x v="2"/>
    <n v="22722766"/>
    <n v="0"/>
    <n v="2614516051755"/>
    <s v="PAGUE MENOS COMERCIO DE PRODUTOS ALIMENTICIOS LTDA"/>
    <s v="60.494.416/0033-12"/>
    <s v="Cancelamento de NF / reemissão"/>
    <m/>
    <m/>
    <x v="0"/>
    <s v="Alta"/>
    <s v="1018 Financeiro | Desejo falar com o setor financeiro | Felipe Alvarez de Carvalho Sanches | felipe.sanches@supermercadospaguemenos.com.br"/>
    <d v="2026-05-25T00:00:00"/>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227227660"/>
    <x v="4"/>
    <s v="Encerrado"/>
    <n v="67"/>
    <s v=""/>
  </r>
  <r>
    <x v="2"/>
    <x v="1"/>
    <n v="22696395"/>
    <n v="0"/>
    <n v="2614511034778"/>
    <s v=""/>
    <m/>
    <s v="Atualização cadastral"/>
    <m/>
    <m/>
    <x v="0"/>
    <s v="Médio"/>
    <s v="1018 Financeiro | Desejo falar com o setor financeiro | MV INFORMATICA NORDESTE LTDA | bordini@cielo.com.br"/>
    <d v="2026-05-25T00:00:00"/>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226963950"/>
    <x v="37"/>
    <s v="Encerrado"/>
    <n v="106"/>
    <s v=""/>
  </r>
  <r>
    <x v="5"/>
    <x v="3"/>
    <n v="22692172"/>
    <n v="0"/>
    <n v="2614510031891"/>
    <s v="CIA CAMINHO AEREO PAO DE ACUCAR"/>
    <s v="33.229.410/0001-68"/>
    <s v="Reenvio de boleto"/>
    <m/>
    <m/>
    <x v="0"/>
    <s v="Médio"/>
    <s v="1018 Financeiro | Desejo falar com o setor financeiro | Matheus Frade | matheus.frade@iter.com.br"/>
    <d v="2026-05-25T00:00:00"/>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s v="226921720"/>
    <x v="0"/>
    <s v="Encerrado"/>
    <n v="78"/>
    <s v=""/>
  </r>
  <r>
    <x v="2"/>
    <x v="5"/>
    <n v="22682610"/>
    <n v="0"/>
    <n v="2614508025411"/>
    <s v="MARIA EDUARDA FERNANDES DE MORAI"/>
    <s v="707.538.874-60"/>
    <s v="Restrição no Serasa"/>
    <m/>
    <m/>
    <x v="2"/>
    <s v="Médio"/>
    <s v="1018 Financeiro | Desejo falar com o setor financeiro | Maria Eduarda Fernandes de Morais | igorramon_25@icloud.com"/>
    <d v="2026-05-25T00:00:00"/>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s v="226826100"/>
    <x v="10"/>
    <s v="Aberto"/>
    <n v="123"/>
    <n v="123.00245"/>
  </r>
  <r>
    <x v="0"/>
    <x v="0"/>
    <n v="22677747"/>
    <n v="0"/>
    <n v="2614312021526"/>
    <s v=""/>
    <s v="57.535.099/0001-43"/>
    <s v="Contestação de cobrança"/>
    <m/>
    <m/>
    <x v="0"/>
    <s v="Médio"/>
    <s v="1018 Financeiro | Desejo falar com o setor financeiro | ANA CAROLINA FERREIRA | afontebrands@gmail.com"/>
    <d v="2026-05-23T00:00:00"/>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s v="226777470"/>
    <x v="37"/>
    <s v="Encerrado"/>
    <n v="108"/>
    <s v=""/>
  </r>
  <r>
    <x v="4"/>
    <x v="5"/>
    <n v="22447668"/>
    <n v="0"/>
    <n v="2613813866530"/>
    <s v="ATP S A"/>
    <s v="38.059.846/0001-70"/>
    <s v="Carta de quitação / circularização"/>
    <m/>
    <m/>
    <x v="0"/>
    <s v="Médio"/>
    <s v="1018 Financeiro | Desejo falar com o setor financeiro | ATP TECNOLOGIA E PRODUTOS S/A | faturasgetec@datalinkbpo.com.br"/>
    <d v="2026-05-18T00:00:00"/>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s v="224476680"/>
    <x v="18"/>
    <s v="Encerrado"/>
    <n v="107"/>
    <s v=""/>
  </r>
  <r>
    <x v="4"/>
    <x v="2"/>
    <n v="25085849"/>
    <n v="22457206"/>
    <n v="2620409593623"/>
    <s v="pluxeegroup"/>
    <s v="69.034.668/0001-56"/>
    <s v="Cancelamento de Nota Fiscal / Reemissão"/>
    <m/>
    <s v="Cliente"/>
    <x v="2"/>
    <s v="Médio"/>
    <s v="1018 Financeiro | Desejo falar com o setor financeiro | Jonas Mussa da Silva | jonas.silva@pluxeegroup.com"/>
    <d v="2026-07-23T00:00:00"/>
    <d v="2026-07-23T00:00:00"/>
    <s v="jul/2026"/>
    <s v="ECOMMERCE BP SUPORTE FINANCEIRO N2"/>
    <s v=""/>
    <s v=""/>
    <s v="Outros "/>
    <s v="Outros "/>
    <s v="2508584922457206"/>
    <x v="10"/>
    <s v="Aberto"/>
    <n v="64"/>
    <n v="64.00248000000001"/>
  </r>
  <r>
    <x v="2"/>
    <x v="3"/>
    <n v="25067405"/>
    <n v="0"/>
    <n v="2620316581441"/>
    <s v="MADEIRAMADEIRA COMERCIO ELETRONICO S/A"/>
    <s v="10.490.181/0001-35"/>
    <s v="Alteração de vencimento"/>
    <s v="Comercial solicitou avaliação do Financeiro para essa tratativa. Solicitamos ajuste contratual e DA da Supex para seguir com exceção."/>
    <m/>
    <x v="0"/>
    <s v="Alta"/>
    <s v="1018 Financeiro | Desejo falar com o setor financeiro | Mariane Oliveira dos Santos | mariane.santos@cielo.com.br"/>
    <d v="2026-07-22T00:00:00"/>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s v="250674050"/>
    <x v="39"/>
    <s v="Encerrado"/>
    <n v="23"/>
    <s v=""/>
  </r>
  <r>
    <x v="4"/>
    <x v="2"/>
    <n v="25065394"/>
    <n v="22801322"/>
    <n v="2620316580073"/>
    <s v="CORIS BRASIL TURISMO VIAGENS E ASSISTENCIA INTERNACIONAL LTDA"/>
    <s v="04.789.159/0001-98"/>
    <s v="Cancelamento de Nota Fiscal"/>
    <m/>
    <s v="Comercial"/>
    <x v="2"/>
    <s v="Médio"/>
    <s v="RES: Recebemos sua solicitação &quot;1018 Financeiro | Desejo falar com o setor financeiro | Joice Rosa | joice.dsilva@cielo.com.br&quot;"/>
    <d v="2026-07-22T00:00:00"/>
    <d v="2026-07-22T00:00:00"/>
    <s v="jul/2026"/>
    <s v="ECOMMERCE BP SUPORTE FINANCEIRO N2"/>
    <s v="joice.dsilva@cielo.com.br"/>
    <s v=""/>
    <s v="Outros "/>
    <s v="Outros "/>
    <s v="2506539422801322"/>
    <x v="10"/>
    <s v="Aberto"/>
    <n v="65"/>
    <n v="65.0025"/>
  </r>
  <r>
    <x v="0"/>
    <x v="2"/>
    <n v="25001569"/>
    <n v="0"/>
    <n v="2620215538552"/>
    <s v="BERTOLINI S/A"/>
    <s v="87.556.650/0015-00"/>
    <s v="Alterar data de emissão da NF"/>
    <m/>
    <m/>
    <x v="2"/>
    <s v="Médio"/>
    <s v="1018 Financeiro | Desejo falar com o setor financeiro | Suelen Thums | suelen.thums@bertolini.com.br"/>
    <d v="2026-07-21T00:00:00"/>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s v="250015690"/>
    <x v="10"/>
    <s v="Aberto"/>
    <n v="66"/>
    <n v="66.00251"/>
  </r>
  <r>
    <x v="2"/>
    <x v="1"/>
    <n v="25000127"/>
    <n v="0"/>
    <n v="2620215537614"/>
    <s v="BRF S.A."/>
    <s v="01.838.723/0001-27"/>
    <s v="Atualização cadastral"/>
    <m/>
    <m/>
    <x v="0"/>
    <s v="Médio"/>
    <s v="1003 Gateway de Pagamento | Estou com um problema em produção e preciso de ajuda | Fernanda Labes | fernanda.labes@mbrf.com"/>
    <d v="2026-07-21T00:00:00"/>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s v="250001270"/>
    <x v="15"/>
    <s v="Encerrado"/>
    <n v="16"/>
    <s v=""/>
  </r>
  <r>
    <x v="0"/>
    <x v="3"/>
    <n v="24967125"/>
    <n v="0"/>
    <n v="2620209516381"/>
    <s v="MINERVA S.A."/>
    <s v="67.620.377/0001-14"/>
    <s v="Alteração de vencimento"/>
    <m/>
    <m/>
    <x v="2"/>
    <s v="Médio"/>
    <s v="1018 Financeiro | Desejo falar com o setor financeiro | Monique Carvalho | monique.carvalho@minervafoods.com"/>
    <d v="2026-07-21T00:00:00"/>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s v="249671250"/>
    <x v="10"/>
    <s v="Aberto"/>
    <n v="66"/>
    <n v="66.00252999999999"/>
  </r>
  <r>
    <x v="0"/>
    <x v="2"/>
    <n v="24965285"/>
    <n v="0"/>
    <n v="2620209515150"/>
    <s v="VIDA FARMACIAS COLINA SORRISO COMERCIO DE MEDICAMENTOS LTDA"/>
    <s v="07.750.733/0001-92"/>
    <s v="Cancelamento de Nota Fiscal"/>
    <m/>
    <s v="Comercial"/>
    <x v="2"/>
    <s v="Médio"/>
    <s v="1018 Financeiro | Desejo falar com o setor financeiro | Joice Rosa | joice.dsilva@cielo.com.br"/>
    <d v="2026-07-21T00:00:00"/>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s v="249652850"/>
    <x v="10"/>
    <s v="Aberto"/>
    <n v="66"/>
    <n v="66.00254"/>
  </r>
  <r>
    <x v="0"/>
    <x v="2"/>
    <n v="24962733"/>
    <n v="0"/>
    <n v="2620208513329"/>
    <s v=""/>
    <s v="20.061.438/0001-97"/>
    <s v="Cancelamento de Nota Fiscal"/>
    <m/>
    <s v="Comercial"/>
    <x v="2"/>
    <s v="Médio"/>
    <s v="1018 Financeiro | Desejo falar com o setor financeiro | DROGARIA SAO GONCALO LTDA | ariane.pasilva@cielo.com.br"/>
    <d v="2026-07-21T00:00:00"/>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s v="249627330"/>
    <x v="10"/>
    <s v="Aberto"/>
    <n v="66"/>
    <n v="66.00255"/>
  </r>
  <r>
    <x v="0"/>
    <x v="2"/>
    <n v="24962638"/>
    <n v="0"/>
    <n v="2620208513261"/>
    <s v="VIDA FARMACIAS COLINA SORRISO COMERCIO DE MEDICAMENTOS LTDA"/>
    <s v="07.750.733/0001-92"/>
    <s v="Cancelamento de Nota Fiscal"/>
    <m/>
    <s v="Comercial"/>
    <x v="2"/>
    <s v="Médio"/>
    <s v="1018 Financeiro | Desejo falar com o setor financeiro | VIDA FARMACIAS COLINA SORRISO COMERCIO DE MEDICAMENTOS LTDA | ariane.pasilva@cielo.com.br"/>
    <d v="2026-07-21T00:00:00"/>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s v="249626380"/>
    <x v="10"/>
    <s v="Aberto"/>
    <n v="66"/>
    <n v="66.00256"/>
  </r>
  <r>
    <x v="0"/>
    <x v="0"/>
    <n v="24930082"/>
    <n v="0"/>
    <n v="2620113492394"/>
    <s v=""/>
    <s v="14.933.258/0001-55"/>
    <s v="Contestação de cobrança"/>
    <m/>
    <m/>
    <x v="0"/>
    <s v="Médio"/>
    <s v="1018 Financeiro | Desejo falar com o setor financeiro | APARECIDA SOARES BARBAIS | evertonbarbaismarques@yahoo.com.br"/>
    <d v="2026-07-20T00:00:00"/>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s v="249300820"/>
    <x v="37"/>
    <s v="Encerrado"/>
    <n v="50"/>
    <s v=""/>
  </r>
  <r>
    <x v="0"/>
    <x v="2"/>
    <n v="24912277"/>
    <n v="0"/>
    <n v="2620110481154"/>
    <s v="GIORDANI TURISMO LTDA"/>
    <s v="94.929.734/0001-01"/>
    <s v="Cancelamento de Nota Fiscal"/>
    <m/>
    <s v="Financeiro"/>
    <x v="0"/>
    <s v="Alta"/>
    <s v="1018 Financeiro | Desejo falar com o setor financeiro | GIORDANI TURISMO LTDA | ariane.pasilva@cielo.com.br"/>
    <d v="2026-07-20T00:00:00"/>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s v="249122770"/>
    <x v="20"/>
    <s v="Encerrado"/>
    <n v="31"/>
    <s v=""/>
  </r>
  <r>
    <x v="2"/>
    <x v="0"/>
    <n v="24873432"/>
    <n v="0"/>
    <n v="2619814455032"/>
    <s v="GIORDANI TURISMO LTDA"/>
    <s v="94.929.734/0001-01"/>
    <s v="Contestação de cobrança"/>
    <m/>
    <m/>
    <x v="2"/>
    <s v="Médio"/>
    <s v="1018 Financeiro | Desejo falar com o setor financeiro | Bruna Tatielli da Silva | contasapagar@giordaniturismo.com.br"/>
    <d v="2026-07-17T00:00:00"/>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s v="248734320"/>
    <x v="10"/>
    <s v="Aberto"/>
    <n v="70"/>
    <n v="70.00259"/>
  </r>
  <r>
    <x v="2"/>
    <x v="5"/>
    <n v="24208444"/>
    <n v="0"/>
    <n v="2618310025090"/>
    <s v="KOCH SUPERMERCADOS"/>
    <m/>
    <s v="Solicitação de documentos (contrato, NF, histórico)"/>
    <m/>
    <m/>
    <x v="1"/>
    <s v="Médio"/>
    <s v="1018 Financeiro | Desejo falar com o setor financeiro | Robson Serafini | leonardo.bicca.roseira@gmail.com"/>
    <d v="2026-07-02T00:00:0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242084440"/>
    <x v="10"/>
    <s v="Aberto"/>
    <n v="85"/>
    <n v="85.0026"/>
  </r>
  <r>
    <x v="0"/>
    <x v="0"/>
    <n v="23032472"/>
    <n v="0"/>
    <n v="2615315258153"/>
    <s v=""/>
    <s v="37.030.090/0001-73"/>
    <s v="Contestação de cobrança"/>
    <m/>
    <m/>
    <x v="0"/>
    <s v="Médio"/>
    <s v="1018 Financeiro | Desejo falar com o setor financeiro | Júlia Angelozzi | julia.djesus@cielo.com.br"/>
    <d v="2026-06-02T00:00:00"/>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s v="230324720"/>
    <x v="44"/>
    <s v="Encerrado"/>
    <n v="48"/>
    <s v=""/>
  </r>
  <r>
    <x v="2"/>
    <x v="2"/>
    <n v="22599187"/>
    <n v="0"/>
    <n v="2614112968781"/>
    <s v="METALURGICA MOR SA"/>
    <s v="95.422.218/0001-40"/>
    <s v="Cancelamento de NF"/>
    <m/>
    <m/>
    <x v="2"/>
    <s v="Médio"/>
    <s v="1018 Financeiro | Desejo falar com o setor financeiro | Joice Rosa | joice.dsilva@cielo.com.br"/>
    <d v="2026-05-21T00:00:00"/>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s v="225991870"/>
    <x v="10"/>
    <s v="Aberto"/>
    <n v="127"/>
    <n v="127.00262"/>
  </r>
  <r>
    <x v="2"/>
    <x v="1"/>
    <n v="22571428"/>
    <n v="0"/>
    <n v="2614017949937"/>
    <s v="ION DISTRIBUIDORA"/>
    <s v="58.364.521/0001-08"/>
    <s v="Cancelamento de contrato"/>
    <m/>
    <m/>
    <x v="0"/>
    <s v="Médio"/>
    <s v="1018 Financeiro | Desejo falar com o setor financeiro | Giulia | giuliac@cielo.com.br"/>
    <d v="2026-05-20T00:00:00"/>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s v="225714280"/>
    <x v="23"/>
    <s v="Encerrado"/>
    <n v="70"/>
    <s v=""/>
  </r>
  <r>
    <x v="4"/>
    <x v="5"/>
    <n v="22536738"/>
    <n v="0"/>
    <n v="2614010926918"/>
    <s v="FITEX INDUSTRIAL DE MODA LTDA"/>
    <s v="54.795.314/0001-57"/>
    <s v="Dúvida acesso ao portal"/>
    <m/>
    <m/>
    <x v="2"/>
    <s v="Médio"/>
    <s v="1002 Portais E-commerce | Estou com um problema em produção e preciso de ajuda | Guilherme Libman | guilherme.libman@lojatres.com"/>
    <d v="2026-05-20T00:00:00"/>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s v="225367380"/>
    <x v="10"/>
    <s v="Aberto"/>
    <n v="128"/>
    <n v="128.00264"/>
  </r>
  <r>
    <x v="2"/>
    <x v="0"/>
    <n v="14547065"/>
    <n v="0"/>
    <n v="2521711051108"/>
    <s v="QUOD"/>
    <m/>
    <s v="Cobrança retroativa"/>
    <m/>
    <m/>
    <x v="0"/>
    <s v="Alta"/>
    <s v="1018 Financeiro | Desejo falar com o setor financeiro | larissa | larissa.souza@quod.com.br"/>
    <d v="2025-08-05T00:00:00"/>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s v="145470650"/>
    <x v="12"/>
    <s v="Encerrado"/>
    <n v="415"/>
    <s v=""/>
  </r>
  <r>
    <x v="0"/>
    <x v="3"/>
    <n v="25169684"/>
    <n v="0"/>
    <s v="2620514646989"/>
    <s v=""/>
    <s v="419.720.948-74"/>
    <s v="Reenvio de boleto"/>
    <m/>
    <m/>
    <x v="0"/>
    <s v="Médio"/>
    <s v="1018 Financeiro | Desejo falar com o setor financeiro | Jelifer de Araujo Neves | jelifer.neves@jflrealty.com.br"/>
    <d v="2026-07-24T00:00:00"/>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s v="251696840"/>
    <x v="9"/>
    <s v="Encerrado"/>
    <n v="17"/>
    <s v=""/>
  </r>
  <r>
    <x v="2"/>
    <x v="2"/>
    <n v="25159172"/>
    <n v="0"/>
    <s v="2620512640445"/>
    <s v="VENTUREPAV SISTEMAS LTDA"/>
    <s v="53.768.953/0001-60"/>
    <s v="Cancelamento de Nota Fiscal"/>
    <m/>
    <s v="Comercial"/>
    <x v="2"/>
    <s v="Médio"/>
    <s v="1018 Financeiro | Desejo falar com o setor financeiro | VENTUREPAV SISTEMAS LTDA | ariane.pasilva@cielo.com.br"/>
    <d v="2026-07-24T00:00:00"/>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s v="251591720"/>
    <x v="10"/>
    <s v="Aberto"/>
    <n v="63"/>
    <n v="63.00267"/>
  </r>
  <r>
    <x v="0"/>
    <x v="3"/>
    <n v="25152431"/>
    <n v="0"/>
    <s v="2620511636321"/>
    <s v="MFC ACADEMIA LTDA"/>
    <s v="15.767.893/0001-72"/>
    <s v="Reenvio de boleto"/>
    <m/>
    <m/>
    <x v="0"/>
    <s v="Médio"/>
    <s v="1018 Financeiro | Desejo falar com o setor financeiro | Sandra De Oliveira Ferreira | sandra.ferreira@bodytech.com.br"/>
    <d v="2026-07-24T00:00:00"/>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s v="251524310"/>
    <x v="9"/>
    <s v="Encerrado"/>
    <n v="17"/>
    <s v=""/>
  </r>
  <r>
    <x v="2"/>
    <x v="2"/>
    <n v="25149720"/>
    <n v="0"/>
    <s v="2620510634643"/>
    <s v="SUPERMERCADO HORTIFRUTI VILA DAS FRUTAS LTDA"/>
    <s v="16.774.414/0001-08"/>
    <s v="Cancelamento de Nota Fiscal"/>
    <m/>
    <s v="Comercial"/>
    <x v="2"/>
    <s v="Alta"/>
    <s v="1018 Financeiro | Desejo falar com o setor financeiro | HORTIFRUTI VILA DAS FRUTAS | ariane.pasilva@cielo.com.br"/>
    <d v="2026-07-24T00:00:00"/>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s v="251497200"/>
    <x v="10"/>
    <s v="Aberto"/>
    <n v="63"/>
    <n v="63.00269"/>
  </r>
  <r>
    <x v="4"/>
    <x v="1"/>
    <n v="25120824"/>
    <n v="0"/>
    <s v="2620415616122"/>
    <s v="KASA MOTORS LTDA"/>
    <s v="05.471.879/0004-16"/>
    <s v="Atualização cadastral (email)"/>
    <m/>
    <m/>
    <x v="0"/>
    <s v="Médio"/>
    <s v="1018 Financeiro | Desejo falar com o setor financeiro | Erick | erick.faraujo@gruposaga.com.br"/>
    <d v="2026-07-23T00:00:00"/>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251208240"/>
    <x v="15"/>
    <s v="Encerrado"/>
    <n v="14"/>
    <s v=""/>
  </r>
  <r>
    <x v="5"/>
    <x v="1"/>
    <n v="25018289"/>
    <n v="0"/>
    <s v="2620218549022"/>
    <s v="COSTA CRUZEIROS SSA"/>
    <m/>
    <s v="Cancelamento de contrato"/>
    <m/>
    <m/>
    <x v="0"/>
    <s v="Médio"/>
    <s v="1003 Cancelamento de Contrato: COSTA CRUZEIROS"/>
    <d v="2026-07-21T00:00:00"/>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250182890"/>
    <x v="23"/>
    <s v="Encerrado"/>
    <n v="8"/>
    <s v=""/>
  </r>
  <r>
    <x v="4"/>
    <x v="5"/>
    <n v="25253452"/>
    <n v="0"/>
    <n v="2620817700439"/>
    <s v=""/>
    <m/>
    <s v="Outros"/>
    <m/>
    <m/>
    <x v="0"/>
    <s v="Médio"/>
    <s v="1009 Checkout | Erro para finalização do pagamento do Checkout Cielo pelo portador | Lucas Chaves Ricarte | lucas.ricarte@beachpark.com.br"/>
    <d v="2026-07-27T00:00:00"/>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252534520"/>
    <x v="23"/>
    <s v="Encerrado"/>
    <n v="2"/>
    <s v=""/>
  </r>
  <r>
    <x v="0"/>
    <x v="0"/>
    <n v="25248760"/>
    <n v="0"/>
    <n v="2620816697623"/>
    <s v="GOODSTORAGE HOLDING PARTICIPACOES S.A."/>
    <s v="18.897.459/0001-03"/>
    <s v="Contestação de cobrança"/>
    <m/>
    <m/>
    <x v="0"/>
    <s v="Médio"/>
    <s v="1018 Financeiro | Desejo falar com o setor financeiro | GOODSTORAGE HOLDING PARTICIPACOES S | ariane.pasilva@cielo.com.br"/>
    <d v="2026-07-27T00:00:00"/>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s v="252487600"/>
    <x v="15"/>
    <s v="Encerrado"/>
    <n v="10"/>
    <s v=""/>
  </r>
  <r>
    <x v="2"/>
    <x v="2"/>
    <n v="25248269"/>
    <n v="0"/>
    <n v="2620816697314"/>
    <s v="GOODSTORAGE HOLDING PARTICIPACOES S.A."/>
    <s v="18.897.459/0001-03"/>
    <s v="Cancelamento de NF / reemissão"/>
    <m/>
    <s v="Financeiro"/>
    <x v="0"/>
    <s v="Médio"/>
    <s v="1018 Financeiro | Desejo falar com o setor financeiro | GOODSTORAGE HOLDING PARTICIPACOES S | ariane.pasilva@cielo.com.br"/>
    <d v="2026-07-27T00:00:00"/>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s v="252482690"/>
    <x v="33"/>
    <s v="Encerrado"/>
    <n v="29"/>
    <s v=""/>
  </r>
  <r>
    <x v="2"/>
    <x v="2"/>
    <n v="25247817"/>
    <n v="0"/>
    <n v="2620816697033"/>
    <s v=""/>
    <s v="34.383.831/0001-01"/>
    <s v="Cancelamento de NF / reemissão"/>
    <m/>
    <m/>
    <x v="0"/>
    <s v="Médio"/>
    <s v="1018 Financeiro | Desejo falar com o setor financeiro | LUX INVEST CAPITAL LTDA | ariane.pasilva@cielo.com.br"/>
    <d v="2026-07-27T00:00:00"/>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s v="252478170"/>
    <x v="0"/>
    <s v="Encerrado"/>
    <n v="15"/>
    <s v=""/>
  </r>
  <r>
    <x v="2"/>
    <x v="2"/>
    <n v="25221967"/>
    <n v="0"/>
    <n v="2620812680732"/>
    <s v=""/>
    <s v="02.890.199/0001-04"/>
    <s v="Cancelamento de Nota Fiscal"/>
    <m/>
    <s v="Comercial"/>
    <x v="2"/>
    <s v="Alta"/>
    <s v="1018 Financeiro | Desejo falar com o setor financeiro | NIMBI S.A. | ariane.pasilva@cielo.com.br"/>
    <d v="2026-07-27T00:00:00"/>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s v="252219670"/>
    <x v="10"/>
    <s v="Aberto"/>
    <n v="60"/>
    <n v="60.00276"/>
  </r>
  <r>
    <x v="2"/>
    <x v="2"/>
    <n v="25299212"/>
    <n v="0"/>
    <n v="2620915729640"/>
    <s v="FARMAVILAS COMERCIO DE MEDICAMEN"/>
    <s v="59.878.420/0001-18"/>
    <s v="Cancelamento de Nota Fiscal"/>
    <m/>
    <s v="Comercial"/>
    <x v="2"/>
    <s v="Médio"/>
    <s v="1018 Financeiro | Desejo falar com o setor financeiro | FARMAVILAS COMERCIO DE MEDICAMENTOS | ariane.pasilva@cielo.com.br"/>
    <d v="2026-07-28T00:00:00"/>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s v="252992120"/>
    <x v="10"/>
    <s v="Aberto"/>
    <n v="59"/>
    <n v="59.00277"/>
  </r>
  <r>
    <x v="0"/>
    <x v="2"/>
    <n v="25296859"/>
    <n v="0"/>
    <n v="2620915728194"/>
    <s v="CONSTRUDECOR S/A"/>
    <s v="03.439.316/0001-72"/>
    <s v="Cancelamento de Nota Fiscal"/>
    <m/>
    <s v="Comercial"/>
    <x v="1"/>
    <s v="Médio"/>
    <s v="1018 Financeiro | Desejo falar com o setor financeiro | CONSTRUDECOR S/A | ariane.pasilva@cielo.com.br"/>
    <d v="2026-07-28T00:00:00"/>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s v="252968590"/>
    <x v="10"/>
    <s v="Aberto"/>
    <n v="59"/>
    <n v="59.00278"/>
  </r>
  <r>
    <x v="3"/>
    <x v="3"/>
    <n v="25277161"/>
    <n v="0"/>
    <n v="2620911715829"/>
    <s v="MAIS VENDAS TECNOLOGIA LTDA"/>
    <s v="64.484.980/0001-28"/>
    <s v="Alteração de vencimento / Prorrogação / Reenvio de boleto"/>
    <m/>
    <m/>
    <x v="2"/>
    <s v="Médio"/>
    <s v="1018 Financeiro | Desejo falar com o setor financeiro | Rodrigo Rossi | rodrigomrossi@gmail.com"/>
    <d v="2026-07-28T00:00:00"/>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252771610"/>
    <x v="10"/>
    <s v="Aberto"/>
    <n v="59"/>
    <n v="59.00279"/>
  </r>
  <r>
    <x v="4"/>
    <x v="1"/>
    <n v="25276254"/>
    <n v="0"/>
    <n v="2620911715219"/>
    <s v=""/>
    <s v="07.220.448/0001-60"/>
    <s v="Dúvidas sobre contrato / cobrança"/>
    <m/>
    <m/>
    <x v="2"/>
    <s v="Médio"/>
    <s v="1018 Financeiro | Desejo falar com o setor financeiro | Fernanda | fernanda.scamarneira@cielo.com.br"/>
    <d v="2026-07-28T00:00:00"/>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s v="252762540"/>
    <x v="10"/>
    <s v="Aberto"/>
    <n v="59"/>
    <n v="59.0028"/>
  </r>
  <r>
    <x v="0"/>
    <x v="3"/>
    <n v="25272654"/>
    <n v="0"/>
    <n v="2620910712922"/>
    <s v="OBRAS SOCIAIS DA ARQUIDIOCESE DE APARECIDA"/>
    <s v="45.201.019/0001-34"/>
    <s v="Reenvio de boleto / NF"/>
    <m/>
    <m/>
    <x v="0"/>
    <s v="Médio"/>
    <s v="1018 Financeiro | Desejo falar com o setor financeiro | João Paulo | adm.ecommerce@santuarionacional.com"/>
    <d v="2026-07-28T00:00:00"/>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s v="252726540"/>
    <x v="15"/>
    <s v="Encerrado"/>
    <n v="9"/>
    <s v=""/>
  </r>
  <r>
    <x v="2"/>
    <x v="2"/>
    <n v="25264548"/>
    <n v="0"/>
    <n v="2620909707808"/>
    <s v=""/>
    <s v="34.383.831/0001-01"/>
    <s v="Cancelamento de NF / reemissão"/>
    <m/>
    <m/>
    <x v="0"/>
    <s v="Médio"/>
    <s v="1018 Financeiro | Desejo falar com o setor financeiro | LUX INVEST CAPITAL LTDA | ariane.pasilva@cielo.com.br"/>
    <d v="2026-07-28T00:00:00"/>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s v="252645480"/>
    <x v="39"/>
    <s v="Encerrado"/>
    <n v="17"/>
    <s v=""/>
  </r>
  <r>
    <x v="5"/>
    <x v="1"/>
    <n v="25189739"/>
    <n v="0"/>
    <n v="2620518659166"/>
    <s v="AVATIM"/>
    <m/>
    <s v="Cancelamento de contrato"/>
    <m/>
    <m/>
    <x v="0"/>
    <s v="Médio"/>
    <s v="1003 Cancelamento de Contrato: AVATIM CHEIROS DA TERRA PATRIMONIAL E ROYALTIES LTDA"/>
    <d v="2026-07-24T00:00:00"/>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251897390"/>
    <x v="3"/>
    <s v="Encerrado"/>
    <n v="4"/>
    <s v=""/>
  </r>
  <r>
    <x v="0"/>
    <x v="1"/>
    <n v="25445503"/>
    <n v="25445188"/>
    <s v="2621212821090"/>
    <s v=""/>
    <m/>
    <s v="Dúvidas sobre contrato / cobrança"/>
    <m/>
    <m/>
    <x v="0"/>
    <s v="Médio"/>
    <s v="ERRATA: 1018 Financeiro | Desejo falar com o setor financeiro | Danilo | danilo_nunes@carrefour.com"/>
    <d v="2026-07-31T00:00:00"/>
    <d v="2026-07-31T00:00:00"/>
    <s v="jul/2026"/>
    <s v="ECOMMERCE BP SUPORTE FINANCEIRO N2"/>
    <s v="paloma.reis@atento.com"/>
    <s v=""/>
    <m/>
    <e v="#N/A"/>
    <s v="2544550325445188"/>
    <x v="15"/>
    <s v="Encerrado"/>
    <n v="6"/>
    <s v=""/>
  </r>
  <r>
    <x v="4"/>
    <x v="1"/>
    <n v="25425697"/>
    <n v="0"/>
    <s v="2621209808980"/>
    <s v="FRIGELAR COMERCIO E INDUSTRIA LTDA"/>
    <s v="92.660.406/0001-19"/>
    <s v="Atualização cadastral (email)"/>
    <m/>
    <m/>
    <x v="0"/>
    <s v="Médio"/>
    <s v="1018 Financeiro | Desejo falar com o setor financeiro | Marcelo Cunha | marcelocunha@frigelar.com.br"/>
    <d v="2026-07-31T00:00:00"/>
    <d v="2026-07-31T00:00:00"/>
    <s v="jul/2026"/>
    <s v="ECOMMERCE BP SUPORTE FINANCEIRO N2"/>
    <s v="marcelocunha@frigelar.com.br"/>
    <s v=""/>
    <s v="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_x000a_Para recebimento de NF e Boleto para pagamento._x000a_FRIGELAR COMERCIO E INDUSTRIA LTDA&lt;/p&gt;&lt;p&gt;&lt;strong&gt;GA Client ID:&lt;/strong&gt; 1799915683.1785499788&lt;/p&gt;&lt;p&gt;&lt;strong&gt;Lead Hash ID:&lt;/strong&gt; c42d82075b1d072c5f6b5b9ad648249b72dd5beff3fc6fdab64266d2bdcefd96&lt;/p&gt;&lt;p&gt;&lt;strong&gt;Lead Form ID:&lt;/strong&gt; c42d82"/>
    <s v="&gt; alterar e-mail cadastrado: ecommerce@frigelar.com.br para midia@frigelar.com.br_x000a_Para recebimento de NF e Boleto para pagamento._x000a_FRIGELAR COMERCIO E INDUSTRIA LTDA"/>
    <s v="254256970"/>
    <x v="15"/>
    <s v="Encerrado"/>
    <n v="6"/>
    <s v=""/>
  </r>
  <r>
    <x v="4"/>
    <x v="1"/>
    <n v="25371036"/>
    <n v="0"/>
    <s v="2621108774808"/>
    <s v="AQUABRAZIL OUTDOORS PESCA E NAUTICA LTDA"/>
    <s v="97.533.479/0001-63"/>
    <s v="Atualização cadastral (email)"/>
    <m/>
    <m/>
    <x v="0"/>
    <s v="Médio"/>
    <s v="1018 Financeiro | Desejo falar com o setor financeiro | JACKSON HENRIQUE ALVES CAETANO | jackson.caetano@jcesa.com.br"/>
    <d v="2026-07-30T00:00:00"/>
    <d v="2026-07-30T00:00:00"/>
    <s v="jul/2026"/>
    <s v="ECOMMERCE BP SUPORTE FINANCEIRO N2"/>
    <s v="jackson.caetano@jcesa.com.br"/>
    <s v="AQUABRAZIL OUTDOORS PESCA E NAUT"/>
    <s v="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_x000a__x000a_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
    <s v="&gt; Bom dia, _x000a__x000a_Por gentileza retirar o e-mail do Renato Fiedler (rpfiedler@nordtech.com.br) de qualquer tratativa, notas e boletos, é o presidente da empresa. Direcionar somente para Pedido@toyama.com.br"/>
    <s v="253710360"/>
    <x v="15"/>
    <s v="Encerrado"/>
    <n v="7"/>
    <s v=""/>
  </r>
  <r>
    <x v="2"/>
    <x v="0"/>
    <n v="25363817"/>
    <n v="0"/>
    <s v="2621017770360"/>
    <s v=""/>
    <s v="064.940.011-90"/>
    <s v="Dúvidas sobre cobrança"/>
    <m/>
    <m/>
    <x v="2"/>
    <s v="Médio"/>
    <s v="1018 Financeiro | Desejo falar com o setor financeiro | Amanda Oliveira | amanda.coliveira@gruposaga.com.br"/>
    <d v="2026-07-29T00:00:00"/>
    <d v="2026-07-29T00:00:00"/>
    <s v="jul/2026"/>
    <s v="ECOMMERCE BP SUPORTE FINANCEIRO N2"/>
    <s v="amanda.coliveira@gruposaga.com.br"/>
    <s v=""/>
    <s v="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gt; Prezados,_x000a__x000a_Identificamos divergência entre o valor do boleto e o valor da Nota Fiscal nº 0118159, emitida por esta empresa, referente à Kasa Motors LTDA (CNPJ: 05.471.879/0004-16)._x000a__x000a_Dessa forma, solicitamos, por gentileza, a atualização/correção do boleto conforme o valor correto da referida nota fiscal._x000a__x000a_Ficamos no aguardo do envio do documento atualizado._x000a__x000a_Atenciosamente,_x000a_Amanda "/>
    <s v="253638170"/>
    <x v="10"/>
    <s v="Aberto"/>
    <n v="58"/>
    <n v="58.00287"/>
  </r>
  <r>
    <x v="4"/>
    <x v="1"/>
    <n v="25362063"/>
    <n v="0"/>
    <s v="2621017769362"/>
    <s v=""/>
    <s v="390.731.268-60"/>
    <s v="Atualização cadastral (email)"/>
    <m/>
    <m/>
    <x v="0"/>
    <s v="Médio"/>
    <s v="1018 Financeiro | Desejo falar com o setor financeiro | Priscila | priscila.farias@momentum.com.br"/>
    <d v="2026-07-29T00:00:00"/>
    <d v="2026-07-29T00:00:00"/>
    <s v="jul/2026"/>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gt; Sou a nova responsável pelos pagamentos da Stelo S.A. e, por gentileza, solicito que incluam o e-mail priscila.farias@momentum.com.br para recebimento das notas, mantendo o e-mail giovannabellotto@momentum.com.br em cópia._x000a__x000a_Aproveito para informar que temos prazos internos para o recebimento das notas fiscais dentro do mês. Nosso prazo para recebimento é até o dia 24 de todos os meses. Após essa data, peço, por gentileza, que as not"/>
    <s v="253620630"/>
    <x v="15"/>
    <s v="Encerrado"/>
    <n v="8"/>
    <s v=""/>
  </r>
  <r>
    <x v="2"/>
    <x v="2"/>
    <n v="25319444"/>
    <n v="0"/>
    <s v="2621009742145"/>
    <s v="MAGALUPAY INSTITUICAO DE PAGAMENTO S.A."/>
    <s v="13.884.775/0001-19"/>
    <s v="Cancelamento de Nota Fiscal"/>
    <m/>
    <s v="Comercial"/>
    <x v="0"/>
    <s v="Médio"/>
    <s v="1018 Financeiro | Desejo falar com o setor financeiro | MAGALUPAY INSTITUICAO DE PAGAMENTO | ariane.pasilva@cielo.com.br"/>
    <d v="2026-07-29T00:00:00"/>
    <d v="2026-07-29T00:00:00"/>
    <s v="jul/2026"/>
    <s v="ECOMMERCE BP SUPORTE FINANCEIRO N2"/>
    <s v="ariane.pasilva@cielo.com.br"/>
    <s v=""/>
    <s v="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_x000a_Favor realizar o cancelamento | baixa, da nota fiscal: 076229. _x000a_Sairá do centro de custo da comercial Stelo._x000a__x000a_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
    <s v="&gt; Time financeiro, bom dia. Tudo bem?_x000a_Favor realizar o cancelamento | baixa, da nota fiscal: 076229. _x000a_Sairá do centro de custo da comercial Stelo._x000a__x000a_DA do time de cobrança em anexo."/>
    <s v="253194440"/>
    <x v="39"/>
    <s v="Encerrado"/>
    <n v="16"/>
    <s v=""/>
  </r>
  <r>
    <x v="0"/>
    <x v="0"/>
    <n v="25318868"/>
    <n v="0"/>
    <s v="2621009741772"/>
    <s v="NUTRADO INDUSTRIA E COMERCIO DE COMPLEMENTOS ALIMENTARES S.A"/>
    <s v="40.161.679/0001-15"/>
    <s v="Negociação Inadimplência"/>
    <m/>
    <m/>
    <x v="0"/>
    <s v="Médio"/>
    <s v="1018 Financeiro | Desejo falar com o setor financeiro | Arthur Jacob | ajacob@nutrado.com.br"/>
    <d v="2026-07-29T00:00:00"/>
    <d v="2026-07-29T00:00:00"/>
    <s v="jul/2026"/>
    <s v="ECOMMERCE BP SUPORTE FINANCEIRO N2"/>
    <s v="ajacob@nutrado.com.br"/>
    <s v="NUTRADO SA"/>
    <s v="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gt; Prezados,_x000a__x000a_Bom dia._x000a__x000a_Venho, por meio deste, solicitar gentilmente uma proposta para negociação do débito registrado junto ao Serasa Experian em nome da empresa NUTRADO INDÚSTRIA E COMÉRCIO DE COMPLEMENTOS ALIMENTARES S/A, inscrita no CNPJ 40.161.679/0001-15._x000a__x000a_Conforme consta no registro, o débito possui o valor de R$ 29.880,98, com vencimento em 15/08/2026._x000a__x000a_Temos interesse em regularizar essa pendência e, por esse motivo, gostaríamos de solicitar uma proposta de parcelamento,"/>
    <s v="253188680"/>
    <x v="25"/>
    <s v="Encerrado"/>
    <n v="6"/>
    <s v=""/>
  </r>
  <r>
    <x v="3"/>
    <x v="3"/>
    <n v="25591416"/>
    <n v="0"/>
    <s v="2621617915054"/>
    <s v="ESCOLAS BESA LTDA"/>
    <s v="26.643.740/0001-30"/>
    <s v="Alteração de vencimento / Prorrogação / Reenvio de boleto"/>
    <m/>
    <m/>
    <x v="0"/>
    <s v="Médio"/>
    <s v="1018 Financeiro | Desejo falar com o setor financeiro | Amanda Zabalza | amanda.zabalza@cfvila.com.br"/>
    <d v="2026-08-04T00:00:00"/>
    <d v="2026-08-04T00:00:00"/>
    <s v="ago/2026"/>
    <s v="ECOMMERCE BP SUPORTE FINANCEIRO N2"/>
    <s v="amanda.zabalza@cfvila.com.br"/>
    <s v=""/>
    <s v="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gt; Recebi um boleto no dia 29/07 para pagamento no dia 06/08._x000a__x000a_O prazo para pagamento aqui na empresa é de 12 dias após o recebimento da NF._x000a__x000a_Por favor podem alterar o vencimento do boleto, para dia 10/08?_x000a__x000a_Gostaria que já deixassem registrado essa informação no sistema para as próximas emissões._x000a__x000a_Também não podemos receber notas emitidas entre os dias 25 a 31 de cadas mês, que é o fechamento contábil._x000a_Podem por favor mudar a emissão da NF para antes do dia 25?"/>
    <s v="255914160"/>
    <x v="25"/>
    <s v="Encerrado"/>
    <n v="0"/>
    <s v=""/>
  </r>
  <r>
    <x v="0"/>
    <x v="0"/>
    <n v="25421213"/>
    <n v="0"/>
    <n v="2621120805751"/>
    <s v=""/>
    <m/>
    <s v="Contestação de cobrança"/>
    <m/>
    <m/>
    <x v="1"/>
    <s v="Médio"/>
    <s v="1018 Financeiro | Desejo falar com o setor financeiro | Danilo | danilo_nunes@carrefour.com"/>
    <d v="2026-07-30T00:00:00"/>
    <d v="2026-08-05T00:00:00"/>
    <s v="jul/2026"/>
    <s v="ECOMMERCE BP SUPORTE FINANCEIRO N2"/>
    <s v="danilo_nunes@carrefour.com"/>
    <s v=""/>
    <s v="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gt; Olá,_x000a__x000a_Solicito o apoio do time Financeiro para análise do faturamento referente ao ciclo 26/06/2026 a 25/07/2026._x000a__x000a_Identificamos divergências relacionadas à quantidade de transações de estorno e à tarifa do pagador aplicada no faturamento._x000a__x000a_Faturamento apresentado pela Braspag_x000a__x000a_Transações_x0009_Tarifa_x000a_178.300_x0009_0,1542_x000a_25.469_x0009_0,1542_x000a__x000a_Referência: E-mail &amp;quot;EXTRATO - BRASPAG / STELO - CARREFOUR COMERCIO E INDUSTRIA LTDA - 07/2026&amp;quot;._x000a__x000a_Faturamento apurado pelo Carrefour_x000a__x000a_Transa"/>
    <s v="254212130"/>
    <x v="10"/>
    <s v="Aberto"/>
    <n v="57"/>
    <n v="57.00292"/>
  </r>
  <r>
    <x v="3"/>
    <x v="2"/>
    <n v="25578004"/>
    <n v="0"/>
    <s v="2621615906618"/>
    <s v="CENTRO CULTURAL AFRORIO"/>
    <s v="11.697.918/0001-58"/>
    <s v="Cancelamento de Nota Fiscal"/>
    <m/>
    <s v="Comercial"/>
    <x v="0"/>
    <s v="Alta"/>
    <s v="1018 Financeiro | Desejo falar com o setor financeiro | CENTRO CULTURAL AFRORIO | ariane.pasilva@cielo.com.br"/>
    <d v="2026-08-04T00:00:00"/>
    <d v="2026-08-04T00:00:00"/>
    <s v="ago/2026"/>
    <s v="ECOMMERCE BP SUPORTE FINANCEIRO N2"/>
    <s v="ariane.pasilva@cielo.com.br"/>
    <s v=""/>
    <s v="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_x000a__x000a_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
    <s v="&gt; Prezados, boa tarde. Favor realizar o cancelamento de todas as notas fiscais._x000a__x000a_Inclusive não emitir nota fiscal referente a multa, se emitirmos o DA já consta para cancelamento delas também."/>
    <s v="255780040"/>
    <x v="10"/>
    <s v="Aberto"/>
    <n v="-46238"/>
    <n v="-46237.99707"/>
  </r>
  <r>
    <x v="2"/>
    <x v="2"/>
    <n v="25577329"/>
    <n v="0"/>
    <s v="2621615906210"/>
    <s v="DBDCDISTRIBUIDORA BRASILEIRA DE COSMETICOS E PARTICIPACOES EIRELI"/>
    <s v="36.148.685/0001-65"/>
    <s v="Cancelamento de Nota Fiscal / Reemissão"/>
    <m/>
    <s v="Comercial"/>
    <x v="2"/>
    <s v="Médio"/>
    <s v="1018 Financeiro | Desejo falar com o setor financeiro | DBDC - Distribuidora Brasileira de Cosméticos e Participações LTDA | ariane.pasilva@cielo.com.br"/>
    <d v="2026-08-04T00:00:00"/>
    <d v="2026-08-04T00:00:00"/>
    <s v="ago/2026"/>
    <s v="ECOMMERCE BP SUPORTE FINANCEIRO N2"/>
    <s v="ariane.pasilva@cielo.com.br"/>
    <s v="DBDCDISTRIBUIDORA BRASILEIRA DE COSMETICOS E PARTICIPACOES EIRELI"/>
    <s v="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
    <s v="&gt; Prezados, boa tarde. Favor cancelar a NF emitida para o cliente: DBDC - Distribuidora Brasileira de Cosméticos e Participações LTDA - CNPJ: 36.148.685/0001-65._x000a__x000a_DA comercial em anexo."/>
    <s v="255773290"/>
    <x v="10"/>
    <s v="Aberto"/>
    <n v="52"/>
    <n v="52.00294"/>
  </r>
  <r>
    <x v="0"/>
    <x v="0"/>
    <n v="25551256"/>
    <n v="0"/>
    <s v="2621610889860"/>
    <s v=""/>
    <s v="97.755.177/0001-30"/>
    <s v="Dúvidas sobre cobrança"/>
    <m/>
    <m/>
    <x v="0"/>
    <s v="Médio"/>
    <s v="1018 Financeiro | Desejo falar com o setor financeiro | Eduardo Loesch | eloesch@piccadilly.com.br"/>
    <d v="2026-08-04T00:00:00"/>
    <d v="2026-08-04T00:00:00"/>
    <s v="ago/2026"/>
    <s v="ECOMMERCE BP SUPORTE FINANCEIRO N2"/>
    <s v="eloesch@piccadilly.com.br"/>
    <s v=""/>
    <s v="Olá, segue formulário enviado para Cielo E-commerce:&lt;p&gt;&lt;strong&gt;Descrição do problema:&lt;/strong&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
    <s v="&gt; Recebemos um aviso de Serasa, ele se refere a NF e contrato 081764 com vencimento em 24/12/2024._x000a_Nosso CNPJ no aviso: 97.755.177/0001-30 - A Grings SA_x000a_CNPJ credora: 14.625.224/0001-01 - Stelo SA Braspag_x000a_Desconhecemos essa cobrança, precisamos de um retorno urgente sobre esse assunto, do que se trata e o motivo da negativação._x000a_Solicito urgência na resposta, uma vez que já estamos negativados."/>
    <s v="255512560"/>
    <x v="25"/>
    <s v="Encerrado"/>
    <n v="0"/>
    <s v=""/>
  </r>
  <r>
    <x v="3"/>
    <x v="3"/>
    <n v="25549020"/>
    <n v="0"/>
    <s v="2621610888473"/>
    <s v="MILLIONS PAY INTERMEDIADORA DE P"/>
    <s v="56.002.183/0001-39"/>
    <s v="Falha do repasse seller"/>
    <m/>
    <m/>
    <x v="0"/>
    <s v="Médio"/>
    <s v="1018 Financeiro | Desejo falar com o setor financeiro | Franciane dos Santos Pereira | contato@sejmillionspay.com"/>
    <d v="2026-08-04T00:00:00"/>
    <d v="2026-08-04T00:00:00"/>
    <s v="ago/2026"/>
    <s v="ECOMMERCE BP SUPORTE FINANCEIRO N2"/>
    <s v="contato@sejmillionspay.com"/>
    <s v="MILLIONS PAY INTERMEDIADORA DE P"/>
    <s v="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
    <s v="&gt; Olá, preciso de ajuda com esse seller a transação de saque dele retornou assim. Porem as anteriores deram certo o repasse."/>
    <s v="255490200"/>
    <x v="25"/>
    <s v="Encerrado"/>
    <n v="0"/>
    <s v=""/>
  </r>
  <r>
    <x v="0"/>
    <x v="0"/>
    <n v="25507555"/>
    <n v="0"/>
    <s v="2621513861639"/>
    <s v=""/>
    <m/>
    <s v="Dúvidas sobre cobrança"/>
    <m/>
    <m/>
    <x v="2"/>
    <s v="Médio"/>
    <s v="1018 Financeiro | Desejo falar com o setor financeiro | Daiani Sopran | daiani.sopran@herval.com.br"/>
    <d v="2026-08-03T00:00:00"/>
    <d v="2026-08-03T00:00:00"/>
    <s v="ago/2026"/>
    <s v="ECOMMERCE BP SUPORTE FINANCEIRO N2"/>
    <s v="daiani.sopran@herval.com.br"/>
    <s v=""/>
    <s v="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gt; Boa tarde!_x000a_Sobre a Nota Fiscal 119822 referente as transações de cartão protegido, nos relatórios do mesmo só no estabelecimento HS Financeira  constam 92  transações, porém a fatura está cobrando 192  transações. De Qual estabelecimento são essas transações?_x000a_Link do relatório extraído da Braspag._x000a__x000a_https://pecmreportsstgaccountprd.blob.core.windows.net/reports/Cartão Protegido_b48e8131-fb35-4ae4-aacf-6545c4d66"/>
    <s v="255075550"/>
    <x v="10"/>
    <s v="Aberto"/>
    <n v="53"/>
    <n v="53.00297"/>
  </r>
  <r>
    <x v="3"/>
    <x v="3"/>
    <n v="25499168"/>
    <n v="0"/>
    <s v="2621511856488"/>
    <s v=""/>
    <m/>
    <s v="Alteração de vencimento"/>
    <m/>
    <m/>
    <x v="0"/>
    <s v="Médio"/>
    <s v="1018 Financeiro | Desejo falar com o setor financeiro | Daiani Sopran | daiani.sopran@herval.com.br"/>
    <d v="2026-08-03T00:00:00"/>
    <d v="2026-08-03T00:00:00"/>
    <s v="ago/2026"/>
    <s v="ECOMMERCE BP SUPORTE FINANCEIRO N2"/>
    <s v="daiani.sopran@herval.com.br"/>
    <s v=""/>
    <s v="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gt; Boa tarde!_x000a__x000a_Tudo bem?_x000a_Prezados(as),_x000a_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17 e 27 de cada mês. Caso uma dessas datas coincida com finais de sema"/>
    <s v="254991680"/>
    <x v="52"/>
    <s v="Encerrado"/>
    <n v="0"/>
    <s v=""/>
  </r>
  <r>
    <x v="0"/>
    <x v="2"/>
    <n v="25498504"/>
    <n v="0"/>
    <s v="2621511856088"/>
    <s v="EVENTPLACE SOLUCOES DIGITAIS LTDA"/>
    <s v="26.335.362/0001-27"/>
    <s v="Cancelamento de Nota Fiscal"/>
    <m/>
    <s v="Comercial"/>
    <x v="2"/>
    <s v="Médio"/>
    <s v="1018 Financeiro | Desejo falar com o setor financeiro | EVENTPLACE SOLUCOES DIGITAIS LTDA | bordini@cielo.com.br"/>
    <d v="2026-08-03T00:00:00"/>
    <d v="2026-08-03T00:00:00"/>
    <s v="ago/2026"/>
    <s v="ECOMMERCE BP SUPORTE FINANCEIRO N2"/>
    <s v="bordini@cielo.com.br"/>
    <s v="EVENTPAY SOLUCOES"/>
    <s v="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gt; Bom dia, time , espero que estejam bem!_x000a_ _x000a_O cliente possui o produto de Split contratado conosco, com um valor mínimo mensal atrelado. No entanto, alinhamos desde o início da negociação que, após o Go live, esse contrato no valor de R$ 6.159,00 mensais seria cancelado, sem aplicação de qualquer tipo de multa._x000a_Considerando que o Go live ocorreu em 29/05/2026, solicito o cancelamento do mesmo. Segue DA´s e contrato em anexo, para que possamos seguir com os próximos passos do cancelamento._x000a__x000a_MID para cancelamento: Um "/>
    <s v="254985040"/>
    <x v="10"/>
    <s v="Aberto"/>
    <n v="53"/>
    <n v="53.00299"/>
  </r>
  <r>
    <x v="0"/>
    <x v="2"/>
    <n v="25480801"/>
    <n v="0"/>
    <s v="2621508844696"/>
    <s v="PAO DE ACUCAR 1302 BRIGADEIRO"/>
    <s v="47.508.411/0004-07"/>
    <s v="Cancelamento de Nota Fiscal"/>
    <m/>
    <s v="Financeiro"/>
    <x v="2"/>
    <s v="Médio"/>
    <s v="1018 Financeiro | Desejo falar com o setor financeiro | COMPANHIA BRASILEIRA DE DISTRIBUICAO | ariane.pasilva@cielo.com.br"/>
    <d v="2026-08-03T00:00:00"/>
    <d v="2026-08-03T00:00:00"/>
    <s v="ago/2026"/>
    <s v="ECOMMERCE BP SUPORTE FINANCEIRO N2"/>
    <s v="ariane.pasilva@cielo.com.br"/>
    <s v="PAO DE ACUCAR 1302 BRIGADEIRO"/>
    <s v="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
    <s v="&gt; Prezados, bom dia. Tudo bem?_x000a__x000a_Por favor, cancelar as notas fiscais emitidas para o CNPJ: 47508411000407_x000a__x000a_Cliente não possui contrato ativo._x000a_O que ele tem é uma liberação em produção para testes (todos os testes eles pagariam). _x000a_Não podemos cobrar multa contratual de um cliente que não possui contrato, nem mínimo mensal."/>
    <s v="254808010"/>
    <x v="10"/>
    <s v="Aberto"/>
    <n v="53"/>
    <n v="53.003"/>
  </r>
  <r>
    <x v="2"/>
    <x v="0"/>
    <n v="25466908"/>
    <n v="0"/>
    <s v="2621217834489"/>
    <s v=""/>
    <s v="740.078.669-53"/>
    <s v="Dúvidas sobre cobrança"/>
    <m/>
    <m/>
    <x v="0"/>
    <s v="Médio"/>
    <s v="1018 Financeiro | Desejo falar com o setor financeiro | Rita de Cassia Tulchaski | rita.cassia@pr.senac.br"/>
    <d v="2026-07-31T00:00:00"/>
    <d v="2026-07-31T00:00:00"/>
    <s v="jul/2026"/>
    <s v="ECOMMERCE BP SUPORTE FINANCEIRO N2"/>
    <s v="rita.cassia@pr.senac.br"/>
    <s v=""/>
    <s v="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
    <s v="&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
    <s v="254669080"/>
    <x v="46"/>
    <s v="Encerrado"/>
    <n v="24"/>
    <s v=""/>
  </r>
  <r>
    <x v="2"/>
    <x v="2"/>
    <n v="25461091"/>
    <n v="0"/>
    <s v="2621216831013"/>
    <s v="CASA UNICA MATERIAIS PARA CONSTRUCAO LTDA"/>
    <s v="25.618.174/0001-43"/>
    <s v="Cancelamento de Nota Fiscal / Reemissão"/>
    <m/>
    <s v="Financeiro"/>
    <x v="0"/>
    <s v="Médio"/>
    <s v="1018 Financeiro | Desejo falar com o setor financeiro | CASA UNICA MATERIAIS PARA CONSTRUCALTDA | ariane.pasilva@cielo.com.br"/>
    <d v="2026-07-31T00:00:00"/>
    <d v="2026-07-31T00:00:00"/>
    <s v="jul/2026"/>
    <s v="ECOMMERCE BP SUPORTE FINANCEIRO N2"/>
    <s v="ariane.pasilva@cielo.com.br"/>
    <s v=""/>
    <s v="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_x000a__x000a_Por favor realizar o cancelamento das NFS emitidas em 29/07/2026, foi emitida de forma indevida._x000a__x000a_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
    <s v="&gt; Time financeiro, boa tarde. Tudo bem?_x000a__x000a_Por favor realizar o cancelamento das NFS emitidas em 29/07/2026, foi emitida de forma indevida._x000a__x000a_O contrato possui pacote de gateway, ou seja, é para emitir uma nota | boleto para os 3 serviços:"/>
    <s v="254610910"/>
    <x v="48"/>
    <s v="Encerrado"/>
    <n v="42"/>
    <s v=""/>
  </r>
  <r>
    <x v="2"/>
    <x v="0"/>
    <n v="25709607"/>
    <n v="0"/>
    <n v="2621816990566"/>
    <s v="EDITORA GLOBO S/A"/>
    <s v="04.067.191/0001-60"/>
    <s v="Contestação de cobrança"/>
    <m/>
    <s v="Reemissão de nota fiscal com Emi em andamento"/>
    <x v="0"/>
    <s v="Médio"/>
    <s v="1018 Financeiro | Desejo falar com o setor financeiro | Fernanda | fernanda.scamarneira@cielo.com.br"/>
    <d v="2026-08-06T00:00:00"/>
    <d v="2026-08-06T00:00:00"/>
    <s v="ago/2026"/>
    <s v="ECOMMERCE BP SUPORTE FINANCEIRO N2"/>
    <s v="fernanda.scamarneira@cielo.com.br"/>
    <s v="EDITORA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_x000a_Enviei na contestação da prévia mas estou abrindo essa chamado para formalizar conforme solicitado pelo time financeiro. 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
    <s v="&gt; O faturamento do pagador do mês da Editora Globo está errado, o valor está incorreto. _x000a_Enviei na contestação da prévia mas estou abrindo essa chamado para formalizar conforme solicitado pelo time financeiro. _x000a_Obrigada!"/>
    <s v="257096070"/>
    <x v="37"/>
    <s v="Encerrado"/>
    <n v="33"/>
    <s v=""/>
  </r>
  <r>
    <x v="3"/>
    <x v="2"/>
    <n v="25704891"/>
    <n v="0"/>
    <n v="2621816987537"/>
    <s v="VOLTBRAS ELETROPOSTOS AGENCIAMENTO LTDA"/>
    <s v="32.150.686/0001-93"/>
    <s v="Cancelamento de Nota Fiscal"/>
    <m/>
    <s v="Comercial"/>
    <x v="1"/>
    <s v="Médio"/>
    <s v="1018 Financeiro | Desejo falar com o setor financeiro | VOLTBRAS ELETROPOSTOS AGENCIAMENTO LTDA | ariane.pasilva@cielo.com.br"/>
    <d v="2026-08-06T00:00:00"/>
    <d v="2026-08-07T00:00:00"/>
    <s v="ago/2026"/>
    <s v="ECOMMERCE BP SUPORTE FINANCEIRO N2"/>
    <s v="ariane.pasilva@cielo.com.br"/>
    <s v="VOLTBRAS ELETROPOSTOS"/>
    <s v="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_x000a__x000a_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
    <s v="&gt; Prezado time financeiro._x000a__x000a_Favor cancelar a nota de SETUP do cliente. DA comercial em anexo."/>
    <s v="257048910"/>
    <x v="10"/>
    <s v="Aberto"/>
    <n v="50"/>
    <n v="50.00304"/>
  </r>
  <r>
    <x v="3"/>
    <x v="3"/>
    <n v="25704610"/>
    <n v="0"/>
    <n v="2621816987369"/>
    <s v="MESTRE MARCENEIRO LTDA"/>
    <s v="12.878.141/0001-90"/>
    <s v="Mudança conta recebimento"/>
    <m/>
    <m/>
    <x v="0"/>
    <s v="Médio"/>
    <s v="1018 Financeiro | Desejo falar com o setor financeiro | Mario Henrique | mario.henrique@mestremarceneiro.com"/>
    <d v="2026-08-06T00:00:00"/>
    <d v="2026-08-06T00:00:00"/>
    <s v="ago/2026"/>
    <s v="ECOMMERCE BP SUPORTE FINANCEIRO N2"/>
    <s v="mario.henrique@mestremarceneiro.com"/>
    <s v="MESTRE MARCENEIRO"/>
    <s v="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_x000a_Banco: Banco do Brasil_x000a_Agênica: 2857-6_x000a_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
    <s v="&gt; Preciso trocar o domicílio bancário do Master para a seguinte conta:_x000a_Banco: Banco do Brasil_x000a_Agênica: 2857-6_x000a_C/C: 82565-4"/>
    <s v="257046100"/>
    <x v="15"/>
    <s v="Encerrado"/>
    <n v="0"/>
    <s v=""/>
  </r>
  <r>
    <x v="3"/>
    <x v="0"/>
    <n v="25687981"/>
    <n v="0"/>
    <n v="2621813976658"/>
    <s v="DIMESUL LTDA"/>
    <s v="87.927.661/0001-45"/>
    <s v="Contestação de cobrança"/>
    <m/>
    <s v="Chamado cancelado mas foi resolvido"/>
    <x v="0"/>
    <s v="Médio"/>
    <s v="1018 Financeiro | Desejo falar com o setor financeiro | Matheus Alves Pereira | matheusp@grupopanvel.com.br"/>
    <d v="2026-08-06T00:00:00"/>
    <d v="2026-08-06T00:00:00"/>
    <s v="ago/2026"/>
    <s v="ECOMMERCE BP SUPORTE FINANCEIRO N2"/>
    <s v="matheusp@grupopanvel.com.br"/>
    <s v="DIMESUL LTDA"/>
    <s v="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lt;/p&gt;&lt;p&gt;&lt;strong&gt;GA Client ID:&lt;/strong&gt; 368531649.1770310159&lt;/p&gt;&lt;p&gt;&lt;strong&gt;Lea"/>
    <s v="&gt; Boa tarde, tudo bem?_x000a__x000a_Gostaria de solicitar um esclarecimento sobre a nota nº 0119782, bem como sobre a cobrança relacionada a ela, pois nunca recebemos Marketplace._x000a__x000a_Poderia, por gentileza, nos explicar a origem dessa nota e os detalhes da cobrança?_x000a__x000a_Fico no aguardo._x000a__x000a_Obrigado!"/>
    <s v="256879810"/>
    <x v="37"/>
    <s v="Encerrado"/>
    <n v="33"/>
    <s v=""/>
  </r>
  <r>
    <x v="3"/>
    <x v="2"/>
    <n v="25679977"/>
    <n v="0"/>
    <n v="2621811971773"/>
    <s v="SAVEGNAGO-SUPERMERCADOS LTDA"/>
    <s v="71.322.150/0001-60"/>
    <s v="Alterar data de emissão da NF"/>
    <m/>
    <m/>
    <x v="2"/>
    <s v="Médio"/>
    <s v="1018 Financeiro | Desejo falar com o setor financeiro | Lenon Oliveira | lenon.oliveira@savegnago.com.br"/>
    <d v="2026-08-06T00:00:00"/>
    <d v="2026-08-06T00:00:00"/>
    <s v="ago/2026"/>
    <s v="ECOMMERCE BP SUPORTE FINANCEIRO N2"/>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
    <s v="&gt; Bom dia a todos!_x000a__x000a_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
    <s v="256799770"/>
    <x v="10"/>
    <s v="Aberto"/>
    <n v="50"/>
    <n v="50.00307"/>
  </r>
  <r>
    <x v="3"/>
    <x v="0"/>
    <n v="25652435"/>
    <n v="0"/>
    <n v="2621717954072"/>
    <s v="INOVE ONLINE LTDA"/>
    <s v="59.515.022/0001-37"/>
    <s v="Contestação de cobrança"/>
    <m/>
    <m/>
    <x v="0"/>
    <s v="Médio"/>
    <s v="1018 Financeiro | Desejo falar com o setor financeiro | Inove Online | inoveonline0904@gmail.com"/>
    <d v="2026-08-05T00:00:00"/>
    <d v="2026-08-05T00:00:00"/>
    <s v="ago/2026"/>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
    <s v="&gt; Recebi a cobrança de 699,24, sendo que o valor acordado em contrato sempre foi de 400 reais, gostaria de entender o motivo de ter aumentando quase 300 reais!"/>
    <s v="256524350"/>
    <x v="17"/>
    <s v="Encerrado"/>
    <n v="0"/>
    <s v=""/>
  </r>
  <r>
    <x v="0"/>
    <x v="0"/>
    <n v="25587767"/>
    <n v="0"/>
    <s v="2621616912823"/>
    <s v="VISA DO BRASIL EMPREENDIMENTOS LTDA"/>
    <s v="31.551.765/0001-43"/>
    <s v="Dúvidas sobre cobrança"/>
    <m/>
    <m/>
    <x v="2"/>
    <s v="Médio"/>
    <s v="1018 Financeiro | Desejo falar com o setor financeiro | VISA DO BRASIL EMPREENDIMENTOS LTDA | ariane.pasilva@cielo.com.br"/>
    <d v="2026-08-04T00:00:00"/>
    <d v="2026-08-04T00:00:00"/>
    <s v="ago/2026"/>
    <s v="ECOMMERCE BP SUPORTE FINANCEIRO N2"/>
    <s v="ariane.pasilva@cielo.com.br"/>
    <s v=""/>
    <s v="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_x000a__x000a_Por favor, preciso saber se as transações que estamos cobrando das notas fiscais do cliente: 31551765000143_x000a__x000a_são relacionados ao MID:BBA85CEC-60E0-4E61-B105-A63B118ACA08?_x000a__x000a_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
    <s v="&gt; Time financeiro, boa tarde. Tudo bem?_x000a__x000a_Por favor, preciso saber se as transações que estamos cobrando das notas fiscais do cliente: 31551765000143_x000a__x000a_são relacionados ao MID:BBA85CEC-60E0-4E61-B105-A63B118ACA08?_x000a__x000a_Se não, a qual MID está relacionada?"/>
    <s v="255877670"/>
    <x v="10"/>
    <s v="Aberto"/>
    <n v="52"/>
    <n v="52.00309"/>
  </r>
  <r>
    <x v="2"/>
    <x v="2"/>
    <n v="25587571"/>
    <n v="0"/>
    <n v="2621616912722"/>
    <s v="PAGSEGURO INTERNET INSTITUICAO DE PAGAMENTO S.A."/>
    <s v="08.561.701/0001-01"/>
    <s v="Mudança de código NF"/>
    <m/>
    <m/>
    <x v="2"/>
    <s v="Médio"/>
    <s v="1003 Gateway de Pagamento | Criação de loja (Gateway de Pagamento) | Guilherme Ribeiro | grribeiro@pagbank.com"/>
    <d v="2026-08-04T00:00:00"/>
    <d v="2026-08-05T00:00:00"/>
    <s v="ago/2026"/>
    <s v="ECOMMERCE BP SUPORTE FINANCEIRO N2"/>
    <s v="grribeiro@pagbank.com"/>
    <s v=""/>
    <s v="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
    <s v="&gt; Boa tarde time Cielo, tudo bem?_x000a__x000a_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
    <s v="255875710"/>
    <x v="10"/>
    <s v="Aberto"/>
    <n v="52"/>
    <n v="52.0031"/>
  </r>
  <r>
    <x v="0"/>
    <x v="3"/>
    <n v="25611580"/>
    <n v="0"/>
    <n v="2621710927926"/>
    <s v="BRASIF S/A EXPORTACAO IMPORTACAO"/>
    <s v="52.226.073/0001-08"/>
    <s v="Consulta prazo pagamento"/>
    <m/>
    <m/>
    <x v="2"/>
    <s v="Médio"/>
    <s v="1018 Financeiro | Desejo falar com o setor financeiro | Mariane Oliveira dos Santos | mariane.santos@cielo.com.br"/>
    <d v="2026-08-05T00:00:00"/>
    <d v="2026-08-05T00:00:00"/>
    <s v="ago/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lt;/p&gt;&lt;p&gt;&lt;strong&gt;ID da transação:&lt;/strong&gt; &lt;/p&gt;&lt;p&gt;&lt;strong&gt;Código do erro:&lt;/strong&gt; &lt;/p&gt;&lt;p&gt;&lt;strong&gt;Sobre qual produto ou área deseja falar?:&lt;/strong&gt; Financeiro&lt;/p&gt;&lt;p&gt;&lt;strong&gt;Como podemos te ajudar?:&lt;/strong&gt; Des"/>
    <s v="&gt; Bom dia, pessoal! Tudo bem?_x000a__x000a_Este cliente entrou em contato conosco, reclamando que as NFs estão sendo emitidas com um prazo para pagamento muito curto. Qual o prazo cadastrado para este cliente?_x000a_Verifiquei que o prazo acordado em contrato é de 15 dias, segue em anexo o documento para validação._x000a_CNPJ 52.226.073/0001-08"/>
    <s v="256115800"/>
    <x v="10"/>
    <s v="Aberto"/>
    <n v="51"/>
    <n v="51.00311"/>
  </r>
  <r>
    <x v="2"/>
    <x v="2"/>
    <n v="26015915"/>
    <s v="0"/>
    <s v="2622519186379"/>
    <s v="CINEMARK BRASIL S.A."/>
    <s v="00.779.721/0001-41"/>
    <s v="Inclusão de PO NF"/>
    <m/>
    <m/>
    <x v="0"/>
    <s v="Médio"/>
    <s v="1018 Financeiro | Desejo falar com o setor financeiro | Debora | cobrancati@cinemark.com.br"/>
    <d v="2026-08-13T00:00:00"/>
    <d v="2026-08-14T00:00:00"/>
    <s v="ago/2026"/>
    <s v="ECOMMERCE BP SUPORTE FINANCEIRO N2"/>
    <s v="cobrancati@cinemark.com.br"/>
    <s v=""/>
    <s v="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_x000a_OC000777457 - Antifraude jun.26_x000a_OC000778663 - 3DS_x000a_OC000778818 - Cartão_x000a_OC000779006 - Pagador&lt;/p&gt;&lt;p&gt;&lt;strong&gt;GA Client ID:&lt;/strong&gt; 1764456801.1765984201&lt;/p&gt;&lt;p&gt;&lt;strong&gt;Lead Hash ID:&lt;/strong&gt; ae4e7ca904ec5ec8b89ceeb86ba8a422c0fbd84abebe218fe785dc0bd6b548d1&lt;/p&gt;&lt;p&gt;&lt;strong&gt;Lead Form ID:&lt;/strong&gt; ae4e7ca9"/>
    <s v="&gt; Inclusão da P.O nas NF Pagador, 3DS e Cartão Protegido_x000a_OC000777457 - Antifraude jun.26_x000a_OC000778663 - 3DS_x000a_OC000778818 - Cartão_x000a_OC000779006 - Pagador"/>
    <s v="260159150"/>
    <x v="53"/>
    <s v="Encerrado"/>
    <n v="5"/>
    <s v=""/>
  </r>
  <r>
    <x v="3"/>
    <x v="2"/>
    <n v="26011491"/>
    <s v="0"/>
    <s v="2622517183903"/>
    <s v=""/>
    <s v="04.525.527/0001-90"/>
    <s v="Cancelamento de Nota fiscal"/>
    <m/>
    <s v="Financeiro"/>
    <x v="2"/>
    <s v="Médio"/>
    <s v="1018 Financeiro | Desejo falar com o setor financeiro | CHAT-TECH INFORMATICA E SERVICOS LT | ariane.pasilva@cielo.com.br"/>
    <d v="2026-08-13T00:00:00"/>
    <d v="2026-08-14T00:00:00"/>
    <s v="ago/2026"/>
    <s v="ECOMMERCE BP SUPORTE FINANCEIRO N2"/>
    <s v="ariane.pasilva@cielo.com.br"/>
    <s v=""/>
    <s v="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_x000a__x000a_Conforme evidência a funcionária do financeiro em 2023 afirmou que a o serviço estava sendo bloqueado em30/05/2023._x000a__x000a_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
    <s v="&gt; Favor cancelar todas as notas do cliente._x000a__x000a_Conforme evidência a funcionária do financeiro em 2023 afirmou que a o serviço estava sendo bloqueado em30/05/2023._x000a__x000a_Desvio da antiga funcionária, pois continuamos faturando até março/2026 de forma indevida."/>
    <s v="260114910"/>
    <x v="10"/>
    <s v="Aberto"/>
    <n v="43"/>
    <n v="43.00313"/>
  </r>
  <r>
    <x v="0"/>
    <x v="1"/>
    <n v="25860869"/>
    <s v="0"/>
    <s v="2622311088706"/>
    <s v="SOCIEDADE BIBLICA DO BRASIL"/>
    <s v="33.579.376/0001-51"/>
    <s v="Atualização de Cadastro"/>
    <m/>
    <s v="Cliente"/>
    <x v="2"/>
    <s v="Médio"/>
    <s v="1018 Financeiro | Desejo falar com o setor financeiro | Daniela Alves | daniela.alves@sbb.org.br"/>
    <d v="2026-08-11T00:00:00"/>
    <d v="2026-08-11T00:00:00"/>
    <s v="ago/2026"/>
    <s v="ECOMMERCE BP SUPORTE FINANCEIRO N2"/>
    <s v="daniela.alves@sbb.org.br"/>
    <s v=""/>
    <s v="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lt;/p&gt;&lt;p&gt;&lt;strong&gt;Como podemos te ajudar?:&lt;/strong&gt; Desejo falar com o setor financeiro"/>
    <s v="&gt; Atualização para enviar boletos e notas fiscais._x000a__x000a_Necessitamos de atualização no cadastro da empresa:_x000a_Dados:_x000a_Razão Social: Sociedade Bíblica do Brasil_x000a_CNPJ: 33.579.376/0001-51_x000a__x000a_Por favor, para os próximos envios de cobrança_x000a_Enviar somente para _x000a_Leticia Eugenio &amp;lt;leticia.eugenio@sbb.org.br&amp;gt;; _x000a_Leandro Silva &amp;lt;leandro.silva@sbb.org.br&amp;gt;; _x000a_Daniela Alves&amp;lt;daniela.alves@sbb.org.br&amp;gt;"/>
    <s v="258608690"/>
    <x v="10"/>
    <s v="Aberto"/>
    <n v="45"/>
    <n v="45.00314"/>
  </r>
  <r>
    <x v="2"/>
    <x v="4"/>
    <n v="26000391"/>
    <s v="0"/>
    <s v="2622515177145"/>
    <s v="EDITORA GLOBO S/A"/>
    <s v="04.067.191/0001-60"/>
    <s v="Informações sobre faturamento"/>
    <m/>
    <s v="Cliente"/>
    <x v="2"/>
    <s v="Médio"/>
    <s v="1018 Financeiro | Desejo falar com o setor financeiro | Fernanda | fernanda.scamarneira@cielo.com.br"/>
    <d v="2026-08-13T00:00:00"/>
    <d v="2026-08-13T00:00:00"/>
    <s v="ago/2026"/>
    <s v="ECOMMERCE BP SUPORTE FINANCEIRO N2"/>
    <s v="fernanda.scamarneira@cielo.com.br"/>
    <s v="EDITORA O GLOBO VALOR"/>
    <s v="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_x000a_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
    <s v="&gt; Preciso saber quais MIDs estão sendo puxado na cobrança do Cartão protegido do cliente Editora Globo: _x000a_CNPJ 04.067.191/0001-60"/>
    <s v="260003910"/>
    <x v="10"/>
    <s v="Aberto"/>
    <n v="43"/>
    <n v="43.00315"/>
  </r>
  <r>
    <x v="3"/>
    <x v="3"/>
    <n v="25998980"/>
    <s v="0"/>
    <s v="2622515176301"/>
    <s v="KASA MOTORS LTDA"/>
    <s v="05.471.879/0001-73"/>
    <s v="Prorrogação de Boleto"/>
    <m/>
    <s v="Cliente"/>
    <x v="2"/>
    <s v="Médio"/>
    <s v="1002 Portais E-commerce | Estou em produção e tenho uma dúvida | Paulo César Martins de Souza | admpecastoygyn@gruposaga.com.br"/>
    <d v="2026-08-13T00:00:00"/>
    <d v="2026-08-14T00:00:00"/>
    <s v="ago/2026"/>
    <s v="ECOMMERCE BP SUPORTE FINANCEIRO N2"/>
    <s v="admpecastoygyn@gruposaga.com.br"/>
    <s v="KASA MOTORS GYN"/>
    <s v="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
    <s v="&gt; Estamos com um boleto vencido, porém houve a troca de adm. e eu estou no lugar do antigo. Queria ver a possibilidade de prorrogação de boleto da NF0118075"/>
    <s v="259989800"/>
    <x v="10"/>
    <s v="Aberto"/>
    <n v="43"/>
    <n v="43.00316"/>
  </r>
  <r>
    <x v="0"/>
    <x v="2"/>
    <n v="26003147"/>
    <s v="0"/>
    <s v="2622516178899"/>
    <s v="PAGUE MENOS COMERCIO DE PRODUTOS ALIMENTICIOS LTDA"/>
    <s v="60.494.416/0033-12"/>
    <s v="Cancelamento de Nota Fiscal / Reemissão"/>
    <m/>
    <s v="Comercial"/>
    <x v="2"/>
    <s v="Médio"/>
    <s v="1018 Financeiro | Desejo falar com o setor financeiro | Super Mercado Pague Menos | ariane.pasilva@cielo.com.br"/>
    <d v="2026-08-13T00:00:00"/>
    <d v="2026-08-13T00:00:00"/>
    <s v="ago/2026"/>
    <s v="ECOMMERCE BP SUPORTE FINANCEIRO N2"/>
    <s v="ariane.pasilva@cielo.com.br"/>
    <s v="PAGUE MENOS COMERCIO DE PRODUTOS"/>
    <s v="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_x000a__x000a_Em anexo, segue DA comercial para substituição das notas já emitidas. _x000a__x000a_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
    <s v="&gt; Prezados, boa tarde. Tudo bem?_x000a__x000a_Em anexo, segue DA comercial para substituição das notas já emitidas. _x000a__x000a_Emitindo no 1° dia útil de cada mês."/>
    <s v="260031470"/>
    <x v="10"/>
    <s v="Aberto"/>
    <n v="43"/>
    <n v="43.00317"/>
  </r>
  <r>
    <x v="2"/>
    <x v="4"/>
    <n v="25986550"/>
    <s v="0"/>
    <s v="2622513168542"/>
    <s v="A. P. A. COMERCIO DE MOVEIS LTDA"/>
    <s v="07.382.118/0001-70"/>
    <s v="Requisito fiscal do cliente"/>
    <m/>
    <s v="Cliente"/>
    <x v="2"/>
    <s v="Médio"/>
    <s v="1003 Gateway de Pagamento | Estou em produção e tenho uma dúvida | VICTOR HUGO LIMA DA SILVA | victor.hugo@apamoveis.com.br"/>
    <d v="2026-08-13T00:00:00"/>
    <d v="2026-08-13T00:00:00"/>
    <s v="ago/2026"/>
    <s v="ECOMMERCE BP SUPORTE FINANCEIRO N2"/>
    <s v="victor.hugo@apamoveis.com.br"/>
    <s v="APA MOVEIS"/>
    <s v="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_x000a__x000a_Como referência, a nota fiscal nº 118806 foi emit"/>
    <s v="259865500"/>
    <x v="10"/>
    <s v="Aberto"/>
    <n v="43"/>
    <n v="43.00318"/>
  </r>
  <r>
    <x v="3"/>
    <x v="3"/>
    <n v="25976644"/>
    <s v="0"/>
    <s v="2622511162443"/>
    <s v="R11 TRAVEL VIAGENS E TURISMO LTDA."/>
    <s v="24.763.731/0001-57"/>
    <s v="Prorrogação de Boleto"/>
    <m/>
    <s v="Cliente"/>
    <x v="2"/>
    <s v="Médio"/>
    <s v="1018 Financeiro | Desejo falar com o setor financeiro | Leonardo | financeiro@r11travel.com.br"/>
    <d v="2026-08-13T00:00:00"/>
    <d v="2026-08-13T00:00:00"/>
    <s v="ago/2026"/>
    <s v="ECOMMERCE BP SUPORTE FINANCEIRO N2"/>
    <s v="financeiro@r11travel.com.br"/>
    <s v=""/>
    <s v="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gt; Temos um boleto vencido,por esse motivo, precisamos que o documento seja atualizado para a data de vencimento 14/08/2026 para que possamos realizar o pagamento._x000a_Poderiam, por favor, nos encaminhar o boleto atualizado, com o vencimento corrigido? Se possivel poderia manter o valor original do boleto._x000a__x000a_Segue os links da NF e boleto que precisa ser atualizado:_x000a__x000a_NF 0117646_x000a_https://www.barueri.sp.gov.br/NFE/WFIMAGEMNOTA.ASPX?CODIGOAUTENTICIDADE=184X.0753.9882.9187899-T&amp;amp;NUMDOC"/>
    <s v="259766440"/>
    <x v="10"/>
    <s v="Aberto"/>
    <n v="43"/>
    <n v="43.00319"/>
  </r>
  <r>
    <x v="0"/>
    <x v="1"/>
    <n v="25992473"/>
    <s v="0"/>
    <s v="2622514172257"/>
    <s v="COMPANHIA SULAMERICANA DE DISTRIBUICAO"/>
    <s v="11.517.841/0001-97"/>
    <s v="Atualização de Cadastro"/>
    <m/>
    <s v="Cliente"/>
    <x v="2"/>
    <s v="Médio"/>
    <s v="1018 Financeiro | Desejo falar com o setor financeiro | Fernando Macedo | fernando.macedo@plurix.com"/>
    <d v="2026-08-13T00:00:00"/>
    <d v="2026-08-13T00:00:00"/>
    <s v="ago/2026"/>
    <s v="ECOMMERCE BP SUPORTE FINANCEIRO N2"/>
    <s v="fernando.macedo@plurix.com"/>
    <s v=""/>
    <s v="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_x000a__x000a_Favor retirar a valdirene.carniel@grupoamigao.com da lista de recebimento das faturas do Amigão (COMPANHIA SULAMERICANA DE DISTRIBUICAO) e inserir o diego.calefi@grupoamigao.com_x000a__x000a_Obrigado!&lt;/p&gt;&lt;p&gt;&lt;strong&gt;Data e hora do erro:&lt;/strong&gt; 13-08-2026 14:20&lt;/p&gt;&lt;p&gt;&lt;strong&gt;GA Client ID:&lt;/strong&gt; 315681571.1754943942&lt;/p&gt;&lt;p&gt;&lt;strong&gt;Lead Hash ID:&lt;/strong&gt; fce90bb775fd17d34a595625434849361c8355eab844"/>
    <s v="&gt; Boa tarde!_x000a__x000a_Favor retirar a valdirene.carniel@grupoamigao.com da lista de recebimento das faturas do Amigão (COMPANHIA SULAMERICANA DE DISTRIBUICAO) e inserir o diego.calefi@grupoamigao.com_x000a__x000a_Obrigado!"/>
    <s v="259924730"/>
    <x v="10"/>
    <s v="Aberto"/>
    <n v="43"/>
    <n v="43.0032"/>
  </r>
  <r>
    <x v="3"/>
    <x v="2"/>
    <n v="25929004"/>
    <s v="0"/>
    <s v="2622413132142"/>
    <s v=""/>
    <s v="58.119.199/0001-51"/>
    <s v="Cancelamento de Nota Fiscal / Reemissão"/>
    <m/>
    <s v="Foi reaberto com outra solicitação - pedimos para abrir um novo chamado"/>
    <x v="0"/>
    <s v="Médio"/>
    <s v="1018 Financeiro | Desejo falar com o setor financeiro | Larissa Venancio | larissave@cielo.com.br"/>
    <d v="2026-08-12T00:00:00"/>
    <d v="2026-08-12T00:00:00"/>
    <s v="ago/2026"/>
    <s v="ECOMMERCE BP SUPORTE FINANCEIRO N2"/>
    <s v="larissave@cielo.com.br"/>
    <s v=""/>
    <s v="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gt; Boa tarde,_x000a_O cliente ODONTOPREV passou por uma cessão contratual, deixando de utilizar o CNPJ 57.746.455/0001-78 e passando a utilizar o CNPJ 57.746.455/0013-01. _x000a__x000a_Porém, por um erro comercial, ao executar a cessão no salesforce, foi feito inicialmente a cessão de 57.746.455/0001-78 para 57.746.455/0001-78_x000a_sendo que o correto era:_x000a_57.746.455/0001-78 para 57.746.455/0013-01. _x000a__x000a_Nós corrigimos o processo no sf com a ajuda do time técnico (Cicero) do SF. Pedimos que validem se está tudo correto pra vocês, pois, em minha consulta ao b"/>
    <s v="259290040"/>
    <x v="54"/>
    <s v="Encerrado"/>
    <n v="33"/>
    <s v=""/>
  </r>
  <r>
    <x v="2"/>
    <x v="0"/>
    <n v="25927767"/>
    <s v="0"/>
    <s v="2622412131364"/>
    <s v="SONDA SUPERMERCADOS EXPORTACAO E IMPORTACAO S.A."/>
    <s v="01.937.635/0029-83"/>
    <s v="Cobrança de Chaves de Loja"/>
    <m/>
    <s v="Solicitação Comercial"/>
    <x v="2"/>
    <s v="Médio"/>
    <s v="1018 Financeiro | Desejo falar com o setor financeiro | Larissa Venancio | larissave@cielo.com.br"/>
    <d v="2026-08-12T00:00:00"/>
    <d v="2026-08-12T00:00:00"/>
    <s v="ago/2026"/>
    <s v="ECOMMERCE BP SUPORTE FINANCEIRO N2"/>
    <s v="larissave@cielo.com.br"/>
    <s v="SONDA DELIVERY"/>
    <s v="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lt;/p&gt;&lt;p&gt;&lt;strong&gt;GA Client ID:&lt;/strong&gt; 2039273388.1743804731&lt;/p&gt;&lt;p&gt;&lt;strong&gt;Lead "/>
    <s v="&gt; Time financeiro, boa tarde! _x000a__x000a_Na data de 10.08 criamos 9 chaves de loja para o cliente Sonda - 01.937.635/0029-83_x000a_Conforme estabelecido em contrato, ele possui um custo de R$ 500,00 por chave de loja criada. _x000a_Favor emitir a cobrança no final do mês de todas elas. _x000a_Valor total R$ 4.500,00_x000a_Obrigada!"/>
    <s v="259277670"/>
    <x v="10"/>
    <s v="Aberto"/>
    <n v="44"/>
    <n v="44.00322"/>
  </r>
  <r>
    <x v="3"/>
    <x v="3"/>
    <n v="25914441"/>
    <s v="0"/>
    <s v="2622410122956"/>
    <s v="BLUMAR/BRAZIL NUTS RIO TURISMO LTDA"/>
    <s v="40.339.657/0001-00"/>
    <s v="Solicitação de Boleto"/>
    <m/>
    <s v="Cliente"/>
    <x v="2"/>
    <s v="Médio"/>
    <s v="1018 Financeiro | Desejo falar com o setor financeiro | welton sousa de melo | weltonsousa@blumar.com.br"/>
    <d v="2026-08-12T00:00:00"/>
    <d v="2026-08-12T00:00:00"/>
    <s v="ago/2026"/>
    <s v="ECOMMERCE BP SUPORTE FINANCEIRO N2"/>
    <s v="weltonsousa@blumar.com.br"/>
    <s v="BLUMAR CONGRESS"/>
    <s v="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_x000a__x000a_Preciso do boleto para pagamento que vence dia 14/08_x000a__x000a_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
    <s v="&gt; Bom dia _x000a__x000a_Preciso do boleto para pagamento que vence dia 14/08_x000a__x000a_cnpj 40339657000100"/>
    <s v="259144410"/>
    <x v="10"/>
    <s v="Aberto"/>
    <n v="44"/>
    <n v="44.00323"/>
  </r>
  <r>
    <x v="5"/>
    <x v="1"/>
    <n v="25910090"/>
    <s v="0"/>
    <s v="2622410120195"/>
    <s v="NERIA ENERGIA E SOLUCOES LTDA"/>
    <s v="11.844.665/0001-06"/>
    <s v="Atualização de Cadastro"/>
    <m/>
    <s v="Comercial"/>
    <x v="0"/>
    <s v="Médio"/>
    <s v="1018 Financeiro | Desejo falar com o setor financeiro | Raphael Felipe Palmeira | raphael.palmeira@cielo.com.br"/>
    <d v="2026-08-12T00:00:00"/>
    <d v="2026-08-14T00:00:00"/>
    <s v="ago/2026"/>
    <s v="ECOMMERCE BP SUPORTE FINANCEIRO N2"/>
    <s v="raphael.palmeira@cielo.com.br"/>
    <s v="NERIA COMERCIALIZADORA VAREJISTA DE ENERGIA LTDA"/>
    <s v="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gt; Gostaria de formalizar a alteração realizada no contrato do cliente Neria e alinhar sobre os faturamentos. _x000a_A cotação foi elaborada pela gerente Naomi, utilizando um CNPJ informado pelo cliente. Após dois meses de negociação, no momento da elaboração do contrato Braspag, o cliente informou outro CNPJ._x000a_Essa divergência foi identificada posteriormente durante a implantação, tornando necessária a correção cadastral para que o contrato refletisse o mesmo CNPJ utilizado na cotação comercial e, consequentemente, garantisse "/>
    <s v="259100900"/>
    <x v="39"/>
    <s v="Encerrado"/>
    <n v="2"/>
    <s v=""/>
  </r>
  <r>
    <x v="0"/>
    <x v="0"/>
    <n v="25974810"/>
    <s v="0"/>
    <s v="2622510161267"/>
    <s v="EDITORA E LIVRARIA SEFER LTDA"/>
    <s v="60.047.743/0001-49"/>
    <s v="Contestação de cobrança"/>
    <m/>
    <s v="Em análise"/>
    <x v="2"/>
    <s v="Médio"/>
    <s v="1018 Financeiro | Desejo falar com o setor financeiro | EDITORA E LIVRARIA SEFER LTDA | ariane.pasilva@cielo.com.br"/>
    <d v="2026-08-13T00:00:00"/>
    <d v="2026-08-13T00:00:00"/>
    <s v="ago/2026"/>
    <s v="ECOMMERCE BP SUPORTE FINANCEIRO N2"/>
    <s v="ariane.pasilva@cielo.com.br"/>
    <s v=""/>
    <s v="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_x000a_Já cobramos o setup na nota:114015_x000a__x000a_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
    <s v="&gt; Prezados, favor cancelar a nota:116129_x000a_Já cobramos o setup na nota:114015_x000a__x000a_O contrato só prevê uma cobrança de setup."/>
    <s v="259748100"/>
    <x v="10"/>
    <s v="Aberto"/>
    <n v="43"/>
    <n v="43.00325"/>
  </r>
  <r>
    <x v="2"/>
    <x v="3"/>
    <n v="25793618"/>
    <s v="0"/>
    <s v="2622210046249"/>
    <s v="MYPLACE INDUSTRIA"/>
    <m/>
    <s v="Prorrogação de Boleto"/>
    <m/>
    <s v="Cliente"/>
    <x v="0"/>
    <s v="Médio"/>
    <s v="Prorrogação myPLACE - Setup"/>
    <d v="2026-08-10T00:00:00"/>
    <d v="2026-08-11T00:00:00"/>
    <s v="ago/2026"/>
    <s v="ECOMMERCE BP SUPORTE FINANCEIRO N2"/>
    <s v="gerencia.ecommerce@myplace.com.br"/>
    <s v="MYPLACE INDUSTRI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_x000a_Bom dia,_x000a__x000a__x000a_Tivemos alguns imprevistos e, por isso, ainda não conseguimos avançar com a implantação._x000a__x000a_Como seguimos analisando todos os pontos necessários para concluir essa etapa, gostaria de verificar se é possível prorrogar o vencimento do boleto referente ao setup por mais 15 dias._x000a__x000a_Esse prazo já seria suficiente para nos organizarmos._x000a__x000a__x000a_Obrigada!_x000a__x000a_--_x000a_Att,_x000a__x000a_[https://ci3.googleusercontent.com/mail-sig/AIorK4zkE066u-Yp0MiEgALiSNIECadUOIhu_M5wAsj5LuGtUp6UU3HXQtyJrN1ZDNkFYUuOnKpoQUvDNlh2][X]"/>
    <e v="#N/A"/>
    <s v="257936180"/>
    <x v="0"/>
    <s v="Encerrado"/>
    <n v="1"/>
    <s v=""/>
  </r>
  <r>
    <x v="2"/>
    <x v="0"/>
    <n v="25792655"/>
    <s v="0"/>
    <s v="2622210045738"/>
    <s v="E-PECA DESENVOLVIMENTO DE SISTEMAS LTDA"/>
    <s v="25.382.893/0001-08"/>
    <s v="Cobrança Setup"/>
    <m/>
    <s v="Solicitação Comercial"/>
    <x v="2"/>
    <s v="Médio"/>
    <s v="1018 Financeiro | Desejo falar com o setor financeiro | Júlia Angelozzi | julia.djesus@cielo.com.br"/>
    <d v="2026-08-10T00:00:00"/>
    <d v="2026-08-10T00:00:00"/>
    <s v="ago/2026"/>
    <s v="ECOMMERCE BP SUPORTE FINANCEIRO N2"/>
    <s v="julia.djesus@cielo.com.br"/>
    <s v="E-PECA"/>
    <s v="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_x000a_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
    <s v="&gt; Bom dia, pessoal!_x000a_Sou a gerente comercial da E-PECA DESENVOLVIMENTO DE SISTEMAS LTDA, CNPJ 25.382.893/0001-08. Preciso que realizem a geração da cobrança de um setup para o cliente devido a geração de uma nova chave na solução de Split de Pagamentos."/>
    <s v="257926550"/>
    <x v="10"/>
    <s v="Aberto"/>
    <n v="46"/>
    <n v="46.00327"/>
  </r>
  <r>
    <x v="2"/>
    <x v="5"/>
    <n v="26187138"/>
    <s v="0"/>
    <s v="2623015294461"/>
    <s v="TERRA FORTE DO NORDESTE COMERCIO DE VEICULOS LTDA"/>
    <s v="46.401.065/0001-40"/>
    <s v="Informações geral"/>
    <m/>
    <m/>
    <x v="0"/>
    <s v="Médio"/>
    <s v="1018 Financeiro | Desejo falar com o setor financeiro | lainia | lainiasantos@terramaceio.com.br"/>
    <d v="2026-08-18T00:00:00"/>
    <d v="2026-08-18T00:00:00"/>
    <s v="ago/2026"/>
    <s v="ECOMMERCE BP SUPORTE FINANCEIRO N2"/>
    <s v="lainiasantos@terramaceio.com.br"/>
    <s v="TERRA MACEIO"/>
    <s v="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_x000a_Poderia confirmar?_x000a_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
    <s v="&gt; Dia 27-07-26, fizemos o cancelando do pedido: 21931 através do portal Rede Toyota_x000a_Poderia confirmar?_x000a_Identificação do pagamento:"/>
    <s v="261871380"/>
    <x v="18"/>
    <s v="Encerrado"/>
    <n v="15"/>
    <s v=""/>
  </r>
  <r>
    <x v="2"/>
    <x v="3"/>
    <n v="26186115"/>
    <s v="0"/>
    <s v="2623015293826"/>
    <s v="PAYAMIGO BRASIL MEIOS DE PAGAMENTO LTDA"/>
    <s v="26.183.032/0001-63"/>
    <s v="Troca de conta para depósito"/>
    <m/>
    <m/>
    <x v="2"/>
    <s v="Médio"/>
    <s v="1018 Financeiro | Desejo falar com o setor financeiro | Marcio dos Santos | msantos@payamigo.com"/>
    <d v="2026-08-18T00:00:00"/>
    <d v="2026-08-18T00:00:00"/>
    <s v="ago/2026"/>
    <s v="ECOMMERCE BP SUPORTE FINANCEIRO N2"/>
    <s v="msantos@payamigo.com"/>
    <s v="PAYAMIGO STERRAMEDIA"/>
    <s v="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_x000a_Agência: 0001_x000a_Número da conta: 80065820-5_x000a_Tipo: Conta de pagamento_x000a_CNPJ: 26.183.032/0001-63_x000a_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
    <s v="&gt; Banco: 290 - PagSeguro Internet Instituição de Pagamento S.A._x000a_Agência: 0001_x000a_Número da conta: 80065820-5_x000a_Tipo: Conta de pagamento_x000a_CNPJ: 26.183.032/0001-63_x000a_Nome: PAYAMIGO BRASIL MEIOS DE PAGAMENTO LTDA"/>
    <s v="261861150"/>
    <x v="10"/>
    <s v="Aberto"/>
    <n v="38"/>
    <n v="38.00329"/>
  </r>
  <r>
    <x v="4"/>
    <x v="0"/>
    <n v="26158573"/>
    <s v="0"/>
    <s v="2623010276710"/>
    <s v="BERTOLINI S/A"/>
    <s v="87.556.650/0015-00"/>
    <s v="Contestação de cobrança"/>
    <m/>
    <m/>
    <x v="2"/>
    <s v="Médio"/>
    <s v="1018 Financeiro | Desejo falar com o setor financeiro | Suelen Thums | suelen.thums@bertolini.com.br"/>
    <d v="2026-08-18T00:00:00"/>
    <d v="2026-08-18T00:00:00"/>
    <s v="ago/2026"/>
    <s v="ECOMMERCE BP SUPORTE FINANCEIRO N2"/>
    <s v="suelen.thums@bertolini.com.br"/>
    <s v="BERTOLINI SA"/>
    <s v="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_x000a_Foi por conta do aumento de transações no período? _x000a_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s v="&gt; Quero entender o motivo do valor do antifraude ter mais que dobrado de um mês para o outro. No mês passado pagamos R$ 259,15, e neste mês a nota (119956) foi emitida no valor de 601,73._x000a_Foi por conta do aumento de transações no período? _x000a_Aguardo."/>
    <s v="261585730"/>
    <x v="10"/>
    <s v="Aberto"/>
    <n v="38"/>
    <n v="38.0033"/>
  </r>
  <r>
    <x v="4"/>
    <x v="1"/>
    <n v="26158420"/>
    <s v="0"/>
    <s v="2623010276608"/>
    <s v="PROPARTS COMERCIO DE ARTIGOS ESPORTIVOS E TECNOLOGIA LTDA"/>
    <s v="68.365.501/0001-05"/>
    <s v="Informação sobre contrato"/>
    <m/>
    <m/>
    <x v="2"/>
    <s v="Médio"/>
    <s v="1018 Financeiro | Desejo falar com o setor financeiro | Caroline Mendes | carolineal@cielo.com.br"/>
    <d v="2026-08-18T00:00:00"/>
    <d v="2026-08-18T00:00:00"/>
    <s v="ago/2026"/>
    <s v="ECOMMERCE BP SUPORTE FINANCEIRO N2"/>
    <s v="carolineal@cielo.com.br"/>
    <s v="Garmin  Loja Moema 01 POS2 Fisic"/>
    <s v="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gt; Prezados, boa tarde!_x000a__x000a_Estou negociando o produto de antifraude da Cybersource com o cliente ProParts, e ao enviar o termo de aditivo de novos produtos o cliente me trouxe o seguinte ponto e solicitação em relação a data base: _x000a__x000a_3. Reajuste potencialmente desfavorável_x000a_O contrato informa que:_x000a_•_x0009_o reajuste mantém a data-base original  _x000a_•_x0009_upgrades não reiniciam a data-base  _x000a_Risco: Podemos contratar aumento de escopo e sofrer reajuste pouco tempo depois._x000a_Exemplo:_x000a_•_x0009_contrata hoje_x000a_•_x0009_em 2 meses ocorre reajuste anual completo_x000a_Recomendação:_x000a_Negociar:_x000a_•_x0009_nova data-base após upgrade relevante_x000a_OU_x000a_•_x0009_congelamento de reajuste por 12 meses da contratação adicional._x000a__x000a_Abri a solicitação 13252 no fiori e o time jurídico solicitou essa valida"/>
    <s v="261584200"/>
    <x v="10"/>
    <s v="Aberto"/>
    <n v="38"/>
    <n v="38.00331"/>
  </r>
  <r>
    <x v="4"/>
    <x v="2"/>
    <n v="26123054"/>
    <s v="0"/>
    <s v="2622915254208"/>
    <s v="ALFA  AGENCIA DE VIAGENS LTDA"/>
    <s v="07.141.168/0001-66"/>
    <s v="Cancelamento de NF"/>
    <m/>
    <m/>
    <x v="2"/>
    <s v="Médio"/>
    <s v="1018 Financeiro | Desejo falar com o setor financeiro | ALFA AGENCIA DE VIAGENS LTDA | ariane.pasilva@cielo.com.br"/>
    <d v="2026-08-17T00:00:00"/>
    <d v="2026-08-17T00:00:00"/>
    <s v="ago/2026"/>
    <s v="ECOMMERCE BP SUPORTE FINANCEIRO N2"/>
    <s v="ariane.pasilva@cielo.com.br"/>
    <s v="ALFA TRAVEL TURISMO"/>
    <s v="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_x000a__x000a_Será necessário novamente cancelar as notas fiscais emitidas para o cliente desde julho:_x000a_117864_x000a_120138_x000a_120190_x000a__x000a_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
    <s v="&gt; Prezado time financeiro, boa tarde. Tudo bem?_x000a__x000a_Será necessário novamente cancelar as notas fiscais emitidas para o cliente desde julho:_x000a_117864_x000a_120138_x000a_120190_x000a__x000a_O serviço foi cancelado. Segue chamado no SF: CANCELAMENTO# 00001839"/>
    <s v="261230540"/>
    <x v="10"/>
    <s v="Aberto"/>
    <n v="39"/>
    <n v="39.00332"/>
  </r>
  <r>
    <x v="4"/>
    <x v="4"/>
    <n v="26120128"/>
    <s v="0"/>
    <s v="2622915252385"/>
    <s v="ECORI ENERGIA SOLAR LTDA"/>
    <s v="13.329.758/0001-10"/>
    <s v="Dúvida sobre faturamento"/>
    <m/>
    <m/>
    <x v="2"/>
    <s v="Médio"/>
    <s v="1004 Gestão de Risco (Antifraude) | Estou em produção e tenho uma dúvida | Marcelo | mparo.sjp@ecori.com.br"/>
    <d v="2026-08-17T00:00:00"/>
    <d v="2026-08-18T00:00:00"/>
    <s v="ago/2026"/>
    <s v="ECOMMERCE BP SUPORTE FINANCEIRO N2"/>
    <s v="mparo.sjp@ecori.com.br"/>
    <s v="ECORI  PISOS E REVESTIMENTOS EC"/>
    <s v="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lt;/p&gt;&lt;p&gt;&lt;strong&gt;GA Client ID:&lt;/strong&gt; 1027059026.1786989"/>
    <s v="&gt; Boa tarde_x000a_Recebemos 2 notas fiscais, a 0120001 0120117 ambas emitidas em 14/08/2026 para o cnpj 13.329.758/0001-10 com os  mesmos servicos , periodos e valores._x000a_Gostariamos de saber se estao corretas e o porque ? Lembrando que ambas as notas estao com vencimento para 28/08/2026._x000a_Aguardamos retorno._x000a_Obrigado_x000a_Marcelo"/>
    <s v="261201280"/>
    <x v="10"/>
    <s v="Aberto"/>
    <n v="39"/>
    <n v="39.00333"/>
  </r>
  <r>
    <x v="2"/>
    <x v="1"/>
    <n v="26091612"/>
    <s v="0"/>
    <s v="2622910234580"/>
    <s v="LIDER INDUSTRIA E COMERCIO DE ESTOFADOS S/A"/>
    <s v="64.422.892/0001-00"/>
    <s v="Alteração de cadastro (e-mail)"/>
    <m/>
    <m/>
    <x v="2"/>
    <s v="Médio"/>
    <s v="1018 Financeiro | Desejo falar com o setor financeiro | Sara | sara@lider.design"/>
    <d v="2026-08-17T00:00:00"/>
    <d v="2026-08-17T00:00:00"/>
    <s v="ago/2026"/>
    <s v="ECOMMERCE BP SUPORTE FINANCEIRO N2"/>
    <s v="sara@lider.design"/>
    <s v="LIDER INTERIORES"/>
    <s v="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_x000a_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_x000a_    &quot;infoClientes&quot;: [_x000a_        {_x000a_            "/>
    <s v="&gt; Favor encaminhar as faturas referentes a estes dados para_x000a_contasacadastrar@lider.design"/>
    <s v="260916120"/>
    <x v="10"/>
    <s v="Aberto"/>
    <n v="39"/>
    <n v="39.00334"/>
  </r>
  <r>
    <x v="2"/>
    <x v="3"/>
    <n v="26087997"/>
    <s v="0"/>
    <s v="2622909232285"/>
    <s v="VENANCIO PRODUTOS FARMACEUTICOS LTDA."/>
    <s v="00.285.753/0001-90"/>
    <s v="Prorrogação de Boleto"/>
    <m/>
    <m/>
    <x v="2"/>
    <s v="Médio"/>
    <s v="1018 Financeiro | Desejo falar com o setor financeiro | Ana Carolina Lopes | ana.barcellos@venancio.com.br"/>
    <d v="2026-08-17T00:00:00"/>
    <d v="2026-08-17T00:00:00"/>
    <s v="ago/2026"/>
    <s v="ECOMMERCE BP SUPORTE FINANCEIRO N2"/>
    <s v="ana.barcellos@venancio.com.br"/>
    <s v="DROGARIA VENANCIO"/>
    <s v="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
    <s v="&gt; Bom dia, Solicitamos, por gentileza, a prorrogação do boleto com vencimento para 14/08/2026, nf.119860, para o dia 24/08."/>
    <s v="260879970"/>
    <x v="10"/>
    <s v="Aberto"/>
    <n v="39"/>
    <n v="39.00335"/>
  </r>
  <r>
    <x v="4"/>
    <x v="4"/>
    <n v="26053298"/>
    <s v="0"/>
    <s v="2622615209868"/>
    <s v="BRAVIUM S.A"/>
    <s v="01.336.140/0001-06"/>
    <s v="Dúvida sobre faturamento"/>
    <m/>
    <m/>
    <x v="2"/>
    <s v="Médio"/>
    <s v="1018 Financeiro | Desejo falar com o setor financeiro | DIEGO GOMES | Diego.gomes@bravium.com.br"/>
    <d v="2026-08-14T00:00:00"/>
    <d v="2026-08-14T00:00:00"/>
    <s v="ago/2026"/>
    <s v="ECOMMERCE BP SUPORTE FINANCEIRO N2"/>
    <s v="diego.gomes@bravium.com.br"/>
    <s v="MC SURPREENDA"/>
    <s v="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_x000a_NF 86398  R$ 7.613,57_x000a_NF 86413  R$ 7.613,57_x000a__x000a_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
    <s v="&gt; Recebemos duas notas ambas com o mesmo valor _x000a_NF 86398  R$ 7.613,57_x000a_NF 86413  R$ 7.613,57_x000a__x000a_Precisamos da confirmação qual é a nota valida e o comprovante de cancelamento por gentileza."/>
    <s v="260532980"/>
    <x v="10"/>
    <s v="Aberto"/>
    <n v="42"/>
    <n v="42.00336"/>
  </r>
  <r>
    <x v="2"/>
    <x v="1"/>
    <n v="26038292"/>
    <s v="0"/>
    <s v="2622611200489"/>
    <s v="HSYSTEM TECNOLOGIA LTDA"/>
    <s v="16.991.645/0001-73"/>
    <s v="Cadastro de MIDs"/>
    <m/>
    <m/>
    <x v="2"/>
    <s v="Médio"/>
    <s v="1018 Financeiro | Desejo falar com o setor financeiro | Mariane | mariane.santos@cielo.com.br"/>
    <d v="2026-08-14T00:00:00"/>
    <d v="2026-08-14T00:00:00"/>
    <s v="ago/2026"/>
    <s v="ECOMMERCE BP SUPORTE FINANCEIRO N2"/>
    <s v="mariane.santos@cielo.com.br"/>
    <s v=""/>
    <s v="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
    <s v="&gt; Bom dia, pessoal! Tudo bem?_x000a_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
    <s v="260382920"/>
    <x v="10"/>
    <s v="Aberto"/>
    <n v="42"/>
    <n v="42.00337"/>
  </r>
  <r>
    <x v="2"/>
    <x v="0"/>
    <n v="26091331"/>
    <s v="0"/>
    <s v="2622910234394"/>
    <s v="INBRANDS S.A"/>
    <s v="09.054.385/0001-44"/>
    <s v="Contestação de cobrança"/>
    <m/>
    <m/>
    <x v="2"/>
    <s v="Médio"/>
    <s v="1020 Estratégia Antifraude | Analises | Leonardo Gonçalves de Noronha | leonardo.noronha@inbrands.com.br"/>
    <d v="2026-08-17T00:00:00"/>
    <d v="2026-08-19T00:00:00"/>
    <s v="ago/2026"/>
    <s v="ECOMMERCE BP SUPORTE FINANCEIRO N2"/>
    <s v="leonardo.noronha@inbrands.com.br"/>
    <s v="ELLUS FABRICA PE"/>
    <s v="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gt; Bom dia!_x000a_Ao fazer conferencia do relatorio antifraude x nf de serviço mensal, constatei diferenças, tanto entre analises antifraude como em analises manuais._x000a__x000a_ANALISE ANTIFRAUDE:_x000a_Total descrito em NF: 3963_x000a_Total descrito em relatorio 3998_x000a__x000a_ANALISE MANUAL + MANUAL EXPRESSA:_x000a_Total descrito em NF:  317 (316 + 1)_x000a_Total descrito em relatorio 322_x000a__x000a_Gostaria de entender o porque dessa divirgencia da descrição da NF para o relatorio que eu puxo diretamente do portal e-commerce._x000a__x000a_Fico no a"/>
    <s v="260913310"/>
    <x v="10"/>
    <s v="Aberto"/>
    <n v="39"/>
    <n v="39.00338"/>
  </r>
  <r>
    <x v="2"/>
    <x v="3"/>
    <n v="26197883"/>
    <s v="0"/>
    <s v="2623017301047"/>
    <s v="FENG - FAN ENGAGEMENT MARKETING E INTELIGENCIA LTDA."/>
    <s v="29.815.956/0001-23"/>
    <s v="Informação conta para depósito"/>
    <m/>
    <m/>
    <x v="2"/>
    <s v="Médio"/>
    <s v="1018 Financeiro | Desejo falar com o setor financeiro | Marcos Paulo | marcos.paulo@fengbrasil.com.br"/>
    <d v="2026-08-18T00:00:00"/>
    <d v="2026-08-19T00:00:00"/>
    <s v="ago/2026"/>
    <s v="ECOMMERCE BP SUPORTE FINANCEIRO N2"/>
    <s v="marcos.paulo@fengbrasil.com.br"/>
    <s v="Botafogo Camisa 7"/>
    <s v="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
    <s v="&gt; Conforme a habilitação do PIX, precisamos confirmar em qual conta os valores das transações realizadas via PIX serão liquidados._x000a__x000a_MerchantID: 90745f96-ed89-40dc-8912-3702ee0c0ff9_x000a__x000a_Conseguem nos informar qual é a conta/domicílio bancário cadastrada para a liquidação dos valores vinculados ao Merchant ID acima?"/>
    <s v="261978830"/>
    <x v="10"/>
    <s v="Aberto"/>
    <n v="38"/>
    <n v="38.00339"/>
  </r>
  <r>
    <x v="2"/>
    <x v="1"/>
    <n v="26205622"/>
    <s v="0"/>
    <s v="2623108306151"/>
    <s v="QUANTITY SERVICOS E COMERCIO DE PRODUTOS PARA SAUDE S.A."/>
    <s v="13.612.214/0001-60"/>
    <s v="Atualização de Cadastro"/>
    <m/>
    <m/>
    <x v="2"/>
    <s v="Médio"/>
    <s v="1018 Financeiro | Desejo falar com o setor financeiro | Francielly R S Buchele | francielly.silva@dentalspeed.com"/>
    <d v="2026-08-19T00:00:00"/>
    <d v="2026-08-19T00:00:00"/>
    <s v="ago/2026"/>
    <s v="ECOMMERCE BP SUPORTE FINANCEIRO N2"/>
    <s v="francielly.silva@dentalspeed.com"/>
    <s v="DENTAL SPEED GRAPH"/>
    <s v="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_x000a_Gentileza incluir o e-mail abaixo para recebimentos das notas fiscais e boletos e manter os que já existem:_x000a__x000a_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
    <s v="&gt; Bom dia!_x000a_Gentileza incluir o e-mail abaixo para recebimentos das notas fiscais e boletos e manter os que já existem:_x000a__x000a_camila.medeiros@dentalspeed.com"/>
    <s v="262056220"/>
    <x v="10"/>
    <s v="Aberto"/>
    <n v="37"/>
    <n v="37.0034"/>
  </r>
  <r>
    <x v="4"/>
    <x v="3"/>
    <n v="26218687"/>
    <s v="0"/>
    <s v="2623110314547"/>
    <s v="MAX FERRAMENTAS LTDA"/>
    <m/>
    <s v="Informações sobre pagamento"/>
    <m/>
    <m/>
    <x v="2"/>
    <s v="Médio"/>
    <s v="Enc.: POXA, SEU BOLETO ESTÁ VENCIDO!"/>
    <d v="2026-08-19T00:00:00"/>
    <d v="2026-08-19T00:00:00"/>
    <s v="ago/2026"/>
    <s v="ECOMMERCE BP SUPORTE FINANCEIRO N2"/>
    <s v="rita.barboza@ogrupomaxi.com.br"/>
    <s v="MAX FERRAMENTAS LTD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Preciso de um contato para tratar a situação abaixo._x000a__x000a__x000a_[Cópia de Cópia de Assinatura Maxi 2026.png]_x000a__x000a__x000a__x000a__x000a_============ Mensagem encaminhada ============_x000a_De: &lt;cobranca.ecommerce@cielo.com.br&gt;_x000a_Para: &lt;rita.barboza@maxiferramentas.com.br&gt;, &lt;thiago.rolim@maxiferramentas.com.br&gt;, &lt;alexrolim@maxiferramentas.com.br&gt;_x000a_Data: sex., 24 jul. 2026 10:20:18 -0300_x000a_Assunto: POXA, SEU BOLETO ESTÁ VENCIDO!_x000a_============ Mensagem encaminhada ============_x000a__x000a_[braspag]_x000a_Poxa, seu boleto está_x000a_vencido!_x000a_ _x000a_[braspag]_x000a_ _x000a_Olá, cliente Braspag!_x000a__x000a_Estamos acompanhando MA"/>
    <e v="#N/A"/>
    <s v="262186870"/>
    <x v="10"/>
    <s v="Aberto"/>
    <n v="37"/>
    <n v="37.00341"/>
  </r>
  <r>
    <x v="4"/>
    <x v="5"/>
    <n v="26243275"/>
    <s v="0"/>
    <s v="2623115330650"/>
    <s v="INSIDE SISTEMAS LTDA"/>
    <s v="05.623.256/0001-79"/>
    <s v="Acesso admin"/>
    <m/>
    <m/>
    <x v="2"/>
    <s v="Médio"/>
    <s v="1003 Gateway de Pagamento | Configurações da loja | Ricardo | faturamento@insidesistemas.com.br"/>
    <d v="2026-08-19T00:00:00"/>
    <d v="2026-08-20T00:00:00"/>
    <s v="ago/2026"/>
    <s v="ECOMMERCE BP SUPORTE FINANCEIRO N2"/>
    <s v="faturamento@insidesistemas.com.br"/>
    <s v="INSIDE SISTEMAS"/>
    <s v="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_x000a_    &quot;infoClientes"/>
    <s v="&gt; Preciso entender sobre a cobrança mensal para o CNPJ 05.623.256/0001-79"/>
    <s v="262432750"/>
    <x v="10"/>
    <s v="Aberto"/>
    <n v="37"/>
    <n v="37.00342"/>
  </r>
  <r>
    <x v="4"/>
    <x v="1"/>
    <n v="26288802"/>
    <s v="0"/>
    <s v="2623212359359"/>
    <s v="WHITE MARTINS GASES INDUSTRIAIS LTDA"/>
    <s v="35.820.448/0001-36"/>
    <s v="Congelamento de contrato"/>
    <m/>
    <m/>
    <x v="2"/>
    <s v="Médio"/>
    <s v="1018 Financeiro | Desejo falar com o setor financeiro | Mariane Oliveira dos Santos | mariane.santos@cielo.com.br"/>
    <d v="2026-08-20T00:00:00"/>
    <d v="2026-08-20T00:00:00"/>
    <s v="ago/2026"/>
    <s v="ECOMMERCE BP SUPORTE FINANCEIRO N2"/>
    <s v="mariane.santos@cielo.com.br"/>
    <s v="WHITE MARTINS GILDA"/>
    <s v="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gt; Bom dia, pessoal! Tudo bem?_x000a_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_x000a__x000a_2. WhiteMartins_x000a_Há"/>
    <s v="262888020"/>
    <x v="10"/>
    <s v="Aberto"/>
    <n v="36"/>
    <n v="36.00343"/>
  </r>
  <r>
    <x v="4"/>
    <x v="4"/>
    <n v="26395526"/>
    <s v="0"/>
    <s v="2623609429491"/>
    <s v="LAMARK E-COMMERCE SOLUTIONS LTDA"/>
    <s v="63.321.008/0001-70"/>
    <s v="Dúvida sobre faturamento"/>
    <m/>
    <m/>
    <x v="2"/>
    <s v="Médio"/>
    <s v="1018 Financeiro | Desejo falar com o setor financeiro | Rafael Roque | rafael.silva@tbfg.com.br"/>
    <d v="2026-08-24T00:00:00"/>
    <d v="2026-08-24T00:00:00"/>
    <s v="ago/2026"/>
    <s v="ECOMMERCE BP SUPORTE FINANCEIRO N2"/>
    <s v="rafael.silva@tbfg.com.br"/>
    <m/>
    <s v="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lt;/p&gt;&lt;p&gt;&lt;strong&gt;Como podemos te ajudar"/>
    <s v="&gt; Olá, pessoal._x000a_Gostaria de confirmar o valor correto para pagamento referente à NF nº 0120546._x000a_Identificamos que a nota fiscal foi emitida no valor de R$ 4.214,29, enquanto o boleto apresenta o valor de R$ 3.955,12._x000a_Poderiam, por gentileza, confirmar se o valor do boleto está correto e nos enviar o detalhamento das retenções/descontos aplicados?_x000a_Fico no aguardo da confirmação para seguirmos com o pagamento._x000a_Obrigado!"/>
    <s v="263955260"/>
    <x v="10"/>
    <s v="Aberto"/>
    <n v="32"/>
    <n v="32.00344"/>
  </r>
  <r>
    <x v="3"/>
    <x v="2"/>
    <n v="26346273"/>
    <s v="0"/>
    <s v="2623312396077"/>
    <s v="N. R. BENNESBY COMERCIO DE UTENSILI"/>
    <s v="37.882.316/0001-64"/>
    <s v="Cancelamento de NF"/>
    <m/>
    <m/>
    <x v="1"/>
    <s v="Médio"/>
    <s v="1018 Financeiro | Desejo falar com o setor financeiro | N. R. BENNESBY COMERCIO DE UTENSILI | ariane.pasilva@cielo.com.br"/>
    <d v="2026-08-21T00:00:00"/>
    <d v="2026-08-21T00:00:00"/>
    <s v="ago/2026"/>
    <s v="ECOMMERCE BP SUPORTE FINANCEIRO N2"/>
    <s v="ariane.pasilva@cielo.com.br"/>
    <m/>
    <s v="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_x000a__x000a_Favor seguir com o cancelamento das notas (todas)._x000a__x000a_Em anexo, DA comercial.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
    <s v="&gt; Time financeiro, boa tarde. Tudo bem?_x000a__x000a_Favor seguir com o cancelamento das notas (todas)._x000a__x000a_Em anexo, DA comercial._x000a__x000a_Obrigada."/>
    <s v="263462730"/>
    <x v="10"/>
    <s v="Aberto"/>
    <n v="35"/>
    <n v="35.00345"/>
  </r>
  <r>
    <x v="3"/>
    <x v="2"/>
    <n v="26341250"/>
    <s v="0"/>
    <s v="2623311392729"/>
    <s v="UNINTER EDUCACIONAL S/A"/>
    <s v="02.261.854/0001-57"/>
    <s v="Cancelamento de NF"/>
    <m/>
    <m/>
    <x v="0"/>
    <s v="Médio"/>
    <s v="1018 Financeiro | Desejo falar com o setor financeiro | UNINTER EDUCACIONAL S/A | ariane.pasilva@cielo.com.br"/>
    <d v="2026-08-21T00:00:00"/>
    <d v="2026-08-21T00:00:00"/>
    <s v="ago/2026"/>
    <s v="ECOMMERCE BP SUPORTE FINANCEIRO N2"/>
    <s v="ariane.pasilva@cielo.com.br"/>
    <m/>
    <s v="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_x000a__x000a_Poderia, por favor cancelar todas as notas desse cliente?_x000a__x000a_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
    <s v="&gt; Time financeiro, bom dia. Tudo bem?_x000a__x000a_Poderia, por favor cancelar todas as notas desse cliente?_x000a__x000a_Em anexo DA comercial."/>
    <s v="263412500"/>
    <x v="8"/>
    <s v="Encerrado"/>
    <n v="33"/>
    <s v=""/>
  </r>
  <r>
    <x v="2"/>
    <x v="3"/>
    <n v="26503309"/>
    <s v="0"/>
    <s v="2623717497663"/>
    <s v="INOVE ONLINE LTDA"/>
    <s v="59.515.022/0001-37"/>
    <s v="Informações cobrança"/>
    <m/>
    <m/>
    <x v="0"/>
    <s v="Médio"/>
    <s v="1018 Financeiro | Desejo falar com o setor financeiro | Inove Online | inoveonline0904@gmail.com"/>
    <d v="2026-08-25T00:00:00"/>
    <d v="2026-08-26T00:00:00"/>
    <s v="ago/2026"/>
    <s v="ECOMMERCE BP SUPORTE FINANCEIRO N2"/>
    <s v="inoveonline0904@gmail.com"/>
    <s v="INOVE ONLINE LTDA"/>
    <s v="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
    <s v="&gt; Quero saber se tenho alguma pendencia financeira com voces! se puderem me encaminhar as guias com os descritivos por email caso tenha por gentileza"/>
    <s v="265033090"/>
    <x v="43"/>
    <s v="Encerrado"/>
    <n v="9"/>
    <s v=""/>
  </r>
  <r>
    <x v="2"/>
    <x v="2"/>
    <n v="26476108"/>
    <s v="0"/>
    <s v="2623712480655"/>
    <s v="SMILES VIAGENS E TURISMO S.A."/>
    <s v="27.413.812/0001-15"/>
    <s v="Cancelamento de NF / reemissão"/>
    <m/>
    <m/>
    <x v="2"/>
    <s v="Médio"/>
    <s v="1018 Financeiro | Desejo falar com o setor financeiro | SMILES VIAGENS E TURISMO S.A. | ariane.pasilva@cielo.com.br"/>
    <d v="2026-08-25T00:00:00"/>
    <d v="2026-08-25T00:00:00"/>
    <s v="ago/2026"/>
    <s v="ECOMMERCE BP SUPORTE FINANCEIRO N2"/>
    <s v="ariane.pasilva@cielo.com.br"/>
    <s v="SMILES VIAGENS E TURISMO SA"/>
    <s v="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gt; Time financeiro. Boa tarde. Tudo bem?_x000a__x000a_Por favor, solicito a substituição das notas fiscais do cliente, para constar a informação:_x000a_PO: 6300412390_x000a__x000a_Notas para serem substituídas:_x000a__x000a_098362_x000a_098600_x000a_100080_x000a_100251_x000a_102274_x000a_102568_x000a_104130_x000a_104509_x000a_106740_x000a_106803_x000a_108389_x000a_108752_x000a_110344_x000a_110718_x000a_112946_x000a_113111_x000a_114880_x000a_115100_x000a_117146_x000a_117281_x000a_119439_x000a_119601_x000a__x000a_IMPORTANTE: Para as demais notas e"/>
    <s v="264761080"/>
    <x v="10"/>
    <s v="Aberto"/>
    <n v="31"/>
    <n v="31.00348"/>
  </r>
  <r>
    <x v="3"/>
    <x v="5"/>
    <n v="26448888"/>
    <s v="26404867"/>
    <s v="2623620463112"/>
    <s v="BRISANET SERVIOS DE TELECOMUNICACOES S.A."/>
    <s v="04.601.397/0001-28"/>
    <s v="Informações geral"/>
    <m/>
    <m/>
    <x v="2"/>
    <s v="Médio"/>
    <s v="Re: Solicitação de detalhamento de transações e identificação de créditos"/>
    <d v="2026-08-24T00:00:00"/>
    <d v="2026-08-25T00:00:00"/>
    <s v="ago/2026"/>
    <s v="ECOMMERCE BP SUPORTE FINANCEIRO N2"/>
    <s v="patricianogueira@grupobrisanet.com.br"/>
    <s v=""/>
    <m/>
    <e v="#N/A"/>
    <s v="2644888826404867"/>
    <x v="10"/>
    <s v="Aberto"/>
    <n v="32"/>
    <n v="32.00349"/>
  </r>
  <r>
    <x v="0"/>
    <x v="1"/>
    <n v="26446053"/>
    <s v="0"/>
    <s v="2623618461443"/>
    <s v="BRASILSEG COMPANHIA DE SEGUROS"/>
    <s v="28.196.889/0001-43"/>
    <s v="Atualização cadastral reajuste contrato"/>
    <m/>
    <m/>
    <x v="2"/>
    <s v="Médio"/>
    <s v="1018 Financeiro | Desejo falar com o setor financeiro | Larissa Venancio Nascimento Araujo | larissave@cielo.com.br"/>
    <d v="2026-08-24T00:00:00"/>
    <d v="2026-08-25T00:00:00"/>
    <s v="ago/2026"/>
    <s v="ECOMMERCE BP SUPORTE FINANCEIRO N2"/>
    <s v="larissave@cielo.com.br"/>
    <s v="BB SEGUROS ALIANCA BR"/>
    <s v="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gt; Boa tarde time, _x000a__x000a_Assinamos novo termo de adesão com a BrasilSeg 28.196.889/0001-43, devido ao contrato anterior ser do modelo antigo. _x000a__x000a_Observem que houve reajuste de preços e minimos mensais. _x000a_Segue a oportunidade no salesforce:_x000a_https://braspag.lightning.force.com/lightning/r/Opportunity/006Np00001cIci0IAC/view_x000a__x000a_Qualquer duvida avise"/>
    <s v="264460530"/>
    <x v="10"/>
    <s v="Aberto"/>
    <n v="32"/>
    <n v="32.0035"/>
  </r>
  <r>
    <x v="3"/>
    <x v="3"/>
    <n v="26443578"/>
    <s v="0"/>
    <s v="2623617460010"/>
    <s v="CENTER MEGA COMERCIO DE MATERIAIS PARA CONSTRUCAO LTDA"/>
    <s v="05.164.667/0001-43"/>
    <s v="Informações cobrança"/>
    <m/>
    <s v="Cliente"/>
    <x v="0"/>
    <s v="Médio"/>
    <s v="1018 Financeiro | Desejo falar com o setor financeiro | Maria Eduarda | marketing01@centermega.com.br"/>
    <d v="2026-08-24T00:00:00"/>
    <d v="2026-08-25T00:00:00"/>
    <s v="ago/2026"/>
    <s v="ECOMMERCE BP SUPORTE FINANCEIRO N2"/>
    <s v="marketing01@centermega.com.br"/>
    <s v="CENTER MEGA C M CONSTR"/>
    <s v="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_x000a__x000a_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
    <s v="&gt; Estamos com uma cobrança duplcada em nosso banco. _x000a__x000a_Nós recebemos por email a 119965 a qual realizamos o incluimento do pagamento porém o nosso financeiro contastou a cobrança duplicada da nota 2119965 e precisamos que ela seja retirada do banco"/>
    <s v="264435780"/>
    <x v="54"/>
    <s v="Encerrado"/>
    <n v="21"/>
    <s v=""/>
  </r>
  <r>
    <x v="3"/>
    <x v="0"/>
    <n v="26431641"/>
    <s v="0"/>
    <s v="2623615452431"/>
    <s v="PNEUBRAS COMERCIO DE PNEUS LTDA"/>
    <s v="08.678.386/0001-05"/>
    <s v="Contestação de cobrança"/>
    <m/>
    <m/>
    <x v="2"/>
    <s v="Médio"/>
    <s v="1018 Financeiro | Desejo falar com o setor financeiro | José Deyfeson Fernandes Ribeiro | jose.ribeiro@pneubras.com"/>
    <d v="2026-08-24T00:00:00"/>
    <d v="2026-08-24T00:00:00"/>
    <s v="ago/2026"/>
    <s v="ECOMMERCE BP SUPORTE FINANCEIRO N2"/>
    <s v="jose.ribeiro@pneubras.com"/>
    <s v="PNEUBRAS"/>
    <s v="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gt; Boa tarde, _x000a__x000a_Está cobrando da fatura da Pneubras a despesa &amp;quot;ANALISE MANUAL EXPRESSA&amp;quot;_x000a__x000a_01/07/2026 a 31/07/2026: 133 - R$ 1.368,57_x000a_01/06/2026 a 30/06/2026: 62 - R$ 637,98_x000a__x000a_do que se trata essa analise manual, quem solicita?  quem autorizou? veio essa cobrança alta e precisamos validar se a cobrança foi ind"/>
    <s v="264316410"/>
    <x v="10"/>
    <s v="Aberto"/>
    <n v="32"/>
    <n v="32.00352"/>
  </r>
  <r>
    <x v="3"/>
    <x v="2"/>
    <n v="26428781"/>
    <s v="0"/>
    <s v="2623615450589"/>
    <s v="EVENTPLACE SOLUCOES DIGITAIS LTDA"/>
    <s v="26.335.362/0001-27"/>
    <s v="Cancelamento de NF"/>
    <m/>
    <m/>
    <x v="2"/>
    <s v="Médio"/>
    <s v="1018 Financeiro | Desejo falar com o setor financeiro | EVENTPLACE SOLUCOES DIGITAIS LTDA | ariane.pasilva@cielo.com.br"/>
    <d v="2026-08-24T00:00:00"/>
    <d v="2026-08-24T00:00:00"/>
    <s v="ago/2026"/>
    <s v="ECOMMERCE BP SUPORTE FINANCEIRO N2"/>
    <s v="ariane.pasilva@cielo.com.br"/>
    <s v=""/>
    <s v="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
    <s v="&gt; Pessoal, boa tarde. Tudo bem?_x000a__x000a_As notas do cliente: 26335362000127_x000a_PRECISAM ser canceladas. o chamado que tinha sido aberto: 25501912, não foi encaminhado para o financeiro._x000a__x000a_Não foi desvio comercial._x000a__x000a_Em anexo, segue novamente o DA para cancelamento."/>
    <s v="264287810"/>
    <x v="10"/>
    <s v="Aberto"/>
    <n v="32"/>
    <n v="32.00353"/>
  </r>
  <r>
    <x v="3"/>
    <x v="4"/>
    <n v="26416830"/>
    <s v="0"/>
    <s v="2623612442746"/>
    <s v="PAGUEVELOZ INSTITUICAO DE PAGAMENTO LTDA"/>
    <s v="03.816.413/0001-37"/>
    <s v="Correção descritivo nota fiscal"/>
    <m/>
    <m/>
    <x v="2"/>
    <s v="Médio"/>
    <s v="1018 Financeiro | Desejo falar com o setor financeiro | PAGUEVELOZ INSTITUICAO DE PAGAMENTO | ariane.pasilva@cielo.com.br"/>
    <d v="2026-08-24T00:00:00"/>
    <d v="2026-08-24T00:00:00"/>
    <s v="ago/2026"/>
    <s v="ECOMMERCE BP SUPORTE FINANCEIRO N2"/>
    <s v="ariane.pasilva@cielo.com.br"/>
    <s v=""/>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_x000a__x000a_O cliente precisa que na nota fiscal:63191_x000a_Conste o NR° DA PO:97873921 _x000a__x000a_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
    <s v="&gt; Pessoal, boa tarde._x000a__x000a_O cliente precisa que na nota fiscal:63191_x000a_Conste o NR° DA PO:97873921 _x000a__x000a_Por favor, podem corrigir?"/>
    <s v="264168300"/>
    <x v="10"/>
    <s v="Aberto"/>
    <n v="32"/>
    <n v="32.00354"/>
  </r>
  <r>
    <x v="3"/>
    <x v="2"/>
    <n v="26415900"/>
    <s v="0"/>
    <s v="2623612442177"/>
    <s v="MV INFORMATICA NORDESTE LTDA"/>
    <s v="92.306.257/0007-80"/>
    <s v="Cancelamento de NF"/>
    <m/>
    <m/>
    <x v="0"/>
    <s v="Médio"/>
    <s v="1018 Financeiro | Desejo falar com o setor financeiro | MV INFORMATICA NORDESTE LTDA | ariane.pasilva@cielo.com.br"/>
    <d v="2026-08-24T00:00:00"/>
    <d v="2026-08-24T00:00:00"/>
    <s v="ago/2026"/>
    <s v="ECOMMERCE BP SUPORTE FINANCEIRO N2"/>
    <s v="ariane.pasilva@cielo.com.br"/>
    <s v=""/>
    <s v="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_x000a__x000a_Por favor cancelar as notas emitidas para esse cliente._x000a__x000a_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
    <s v="&gt; Prezados, boa tarde. Tudo bem?_x000a__x000a_Por favor cancelar as notas emitidas para esse cliente._x000a__x000a_Conforme firmado em contrato, o vencimento era para 90 dias após assinatura."/>
    <s v="264159000"/>
    <x v="55"/>
    <s v="Encerrado"/>
    <n v="3"/>
    <s v=""/>
  </r>
  <r>
    <x v="3"/>
    <x v="2"/>
    <n v="26412747"/>
    <s v="0"/>
    <s v="2623612440280"/>
    <s v="SYNAPCOM COMERCIO ELETRONICO"/>
    <s v="27.932.734/0001-65"/>
    <s v="Cancelamento de NF"/>
    <m/>
    <m/>
    <x v="0"/>
    <s v="Médio"/>
    <s v="1018 Financeiro | Desejo falar com o setor financeiro | INFRACOMMERCE SYNAPCOM COMERCIO ELE | arianede@cielo.com.br"/>
    <d v="2026-08-24T00:00:00"/>
    <d v="2026-08-24T00:00:00"/>
    <s v="ago/2026"/>
    <s v="ECOMMERCE BP SUPORTE FINANCEIRO N2"/>
    <s v="arianede@cielo.com.br"/>
    <s v="SYNAPCOM COMERCIO ELETRONICO"/>
    <s v="Olá, segue formulário enviado para Cielo E-commerce:&lt;p&gt;&lt;strong&gt;Descrição do problema:&lt;/strong&gt; Time financeiro, boa tarde. Tudo bem?_x000a__x000a_Favor cancelar toas as notas fiscais desse cliente. _x000a__x000a_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
    <s v="&gt; Time financeiro, boa tarde. Tudo bem?_x000a__x000a_Favor cancelar toas as notas fiscais desse cliente. _x000a__x000a_Em anexo DA comercial."/>
    <s v="264127470"/>
    <x v="8"/>
    <s v="Encerrado"/>
    <n v="30"/>
    <s v=""/>
  </r>
  <r>
    <x v="3"/>
    <x v="2"/>
    <n v="26412296"/>
    <s v="0"/>
    <s v="2623612439987"/>
    <s v="SYNAPCOM COMERCIO ELETRONICO"/>
    <s v="27.932.734/0001-65"/>
    <s v="Cancelamento de NF"/>
    <s v="Duplicidade de abertura"/>
    <m/>
    <x v="0"/>
    <s v="Médio"/>
    <s v="1018 Financeiro | Desejo falar com o setor financeiro | INFRACOMMERCE SYNAPCOM COMERCIO ELE | ariane.pasilva@cielo.com.br"/>
    <d v="2026-08-24T00:00:00"/>
    <d v="2026-08-24T00:00:00"/>
    <s v="ago/2026"/>
    <s v="ECOMMERCE BP SUPORTE FINANCEIRO N2"/>
    <s v="ariane.pasilva@cielo.com.br"/>
    <s v="SYNAPCOM COMERCIO ELETRONICO"/>
    <s v="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_x000a__x000a_Favor cancelar toas as notas fiscais desse cliente. _x000a__x000a_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
    <s v="&gt; Time financeiro, boa tarde. Tudo bem?_x000a__x000a_Favor cancelar toas as notas fiscais desse cliente. _x000a__x000a_Em anexo DA comercial."/>
    <s v="264122960"/>
    <x v="55"/>
    <s v="Encerrado"/>
    <n v="3"/>
    <s v=""/>
  </r>
  <r>
    <x v="3"/>
    <x v="4"/>
    <n v="26742015"/>
    <s v="0"/>
    <s v="2624410647554"/>
    <s v="GUEDES &amp; PAIXAO LTDA"/>
    <s v="16.928.871/0036-30"/>
    <s v="Informações sobre faturamento"/>
    <m/>
    <m/>
    <x v="0"/>
    <s v="Médio"/>
    <s v="1003 Gateway de Pagamento | Estou em produção e tenho uma dúvida | Rafael de Freitas Veloso | contasapagar@drogariaminasbrasil.com.br"/>
    <d v="2026-09-01T00:00:00"/>
    <d v="2026-09-01T00:00:00"/>
    <s v="set/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
    <s v="&gt; Gentileza solicito o envio da nota fiscal da qual o boleto venceu dia 28/08/2026 e não recebemos por e-mail,consegue me ajudar?"/>
    <s v="267420150"/>
    <x v="18"/>
    <s v="Encerrado"/>
    <n v="1"/>
    <s v=""/>
  </r>
  <r>
    <x v="2"/>
    <x v="1"/>
    <n v="26731758"/>
    <s v="0"/>
    <s v="2624407640926"/>
    <s v="TELEXPERTS TELECOMUNICACOES S.A"/>
    <s v="07.625.852/0001-13"/>
    <s v="Congelamento de contrato"/>
    <m/>
    <m/>
    <x v="0"/>
    <s v="Médio"/>
    <s v="1018 Financeiro | Desejo falar com o setor financeiro | Raphael Felipe Palmeira | raphael.palmeira@cielo.com.br"/>
    <d v="2026-09-01T00:00:00"/>
    <d v="2026-09-01T00:00:00"/>
    <s v="set/2026"/>
    <s v="ECOMMERCE BP SUPORTE FINANCEIRO N2"/>
    <s v="raphael.palmeira@cielo.com.br"/>
    <s v="TELECALL"/>
    <s v="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_x000a__x000a_Contrato de congelamento está em anexo.&lt;/p&gt;&lt;p&gt;&lt;strong&gt;GA Client ID:&lt;/strong&gt; 1129026650.1776880361&lt;/p&gt;&lt;p&gt;&lt;strong&gt;Lead Hash ID:&lt;/strong&gt; 654a4c7ca2026bcbc95880a2d287c298f308e2f60d1edb738fdc9f171b5ec4b2&lt;/p&gt;&lt;p&gt;&lt;strong&gt;Lead Form ID:&lt;"/>
    <s v="&gt; Favor efetuar o congelamento por 90 dias dos boletos emitidos e qualquer serviço do cliente TELEXPERTS TELECOMUNICACOES S.A. _x000a__x000a_Contrato de congelamento está em anexo."/>
    <s v="267317580"/>
    <x v="47"/>
    <s v="Encerrado"/>
    <n v="14"/>
    <s v=""/>
  </r>
  <r>
    <x v="2"/>
    <x v="5"/>
    <n v="26710998"/>
    <s v="0"/>
    <s v="2624314628043"/>
    <s v="INOVE ONLINE LTDA"/>
    <s v="59.515.022/0001-37"/>
    <s v="Informações geral"/>
    <m/>
    <m/>
    <x v="2"/>
    <s v="Médio"/>
    <s v="1018 Financeiro | Desejo falar com o setor financeiro | Inove Online | inoveonline0904@gmail.com"/>
    <d v="2026-08-31T00:00:00"/>
    <d v="2026-08-31T00:00:00"/>
    <s v="ago/2026"/>
    <s v="ECOMMERCE BP SUPORTE FINANCEIRO N2"/>
    <s v="inoveonline0904@gmail.com"/>
    <s v="INOVE ONLINE LTDA"/>
    <s v="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gt; Quando contratei os serviços da Braspag, fui atendido pela Giulia, que me informou que a solução de 3DS seria compatível com o gateway que utilizo, o Safra. Essa compatibilidade também constava na documentação apresentada._x000a__x000a_No entanto, durante o processo de integração, identificamos que o 3DS não era compatível com o Safra e, portanto, não seria possível utilizar ess"/>
    <s v="267109980"/>
    <x v="10"/>
    <s v="Aberto"/>
    <n v="25"/>
    <n v="25.0036"/>
  </r>
  <r>
    <x v="0"/>
    <x v="1"/>
    <n v="26564108"/>
    <s v="0"/>
    <s v="2623818535748"/>
    <s v="METROPOLITAN LIFE SEGUROS E PREVIDENCIA PRIVADA SA"/>
    <s v="02.102.498/0001-29"/>
    <s v="Atualização cadastral reajuste contrato"/>
    <m/>
    <m/>
    <x v="2"/>
    <s v="Médio"/>
    <s v="1018 Financeiro | Desejo falar com o setor financeiro | Larissa Venancio | larissave@cielo.com.br"/>
    <d v="2026-08-26T00:00:00"/>
    <d v="2026-08-27T00:00:00"/>
    <s v="ago/2026"/>
    <s v="ECOMMERCE BP SUPORTE FINANCEIRO N2"/>
    <s v="larissave@cielo.com.br"/>
    <s v="METLIFE SEGUROS"/>
    <s v="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lt;/p&gt;&lt;p&gt;&lt;strong&gt;GA Client ID:&lt;/strong&gt; 2039"/>
    <s v="&gt; Boa tarde time financeiro. _x000a__x000a_O cliente Metropolitan Life - CNPJ 02.102.498/0001-29 passou por renovação contratual e teve reajuste de preços e de minimo mensal. _x000a__x000a_Por gentileza atualizar as cobranças para as novas condições ainda no mês de Agosto, se possível. _x000a_o contrato tem vigência a partir de 01.08.2026_x000a__x000a_Obrigada! :)"/>
    <s v="265641080"/>
    <x v="10"/>
    <s v="Aberto"/>
    <n v="30"/>
    <n v="30.00361"/>
  </r>
  <r>
    <x v="3"/>
    <x v="3"/>
    <n v="26691392"/>
    <s v="0"/>
    <s v="2624310615918"/>
    <s v="EMBRACON ADMINISTRADORA DE CONSORCIO LTDA"/>
    <s v="58.113.812/0001-23"/>
    <s v="Reenvio de boleto / NF"/>
    <m/>
    <m/>
    <x v="0"/>
    <s v="Médio"/>
    <s v="1003 Gateway de Pagamento | Minha operação está parada e preciso de uma ajuda urgente | Patrícia Teodoro | patricia.teodoro@embracon.com.br"/>
    <d v="2026-08-31T00:00:00"/>
    <d v="2026-08-31T00:00:00"/>
    <s v="ago/2026"/>
    <s v="ECOMMERCE BP SUPORTE FINANCEIRO N2"/>
    <s v="patricia.teodoro@embracon.com.br"/>
    <s v="EMBRACON MATRIZ"/>
    <s v="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_x000a_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
    <s v="&gt; Não recebemos, nota fiscal e boleto para pagamento Braspag vencimento 12/09/2026_x000a_Tomador Embracon CNPJ:58.113.812/0001-23"/>
    <s v="266913920"/>
    <x v="18"/>
    <s v="Encerrado"/>
    <n v="2"/>
    <s v=""/>
  </r>
  <r>
    <x v="4"/>
    <x v="0"/>
    <n v="26665865"/>
    <s v="0"/>
    <s v="2624017598984"/>
    <s v="CLAUDINO S A LOJAS DE DEPARTAMENTOS"/>
    <s v="06.862.627/0001-38"/>
    <s v="Contestação de cobrança"/>
    <m/>
    <m/>
    <x v="2"/>
    <s v="Médio"/>
    <s v="1018 Financeiro | Desejo falar com o setor financeiro | Antônio Marcos | antonio.marcos@claudino.com"/>
    <d v="2026-08-28T00:00:00"/>
    <d v="2026-08-31T00:00:00"/>
    <s v="ago/2026"/>
    <s v="ECOMMERCE BP SUPORTE FINANCEIRO N2"/>
    <s v="antonio.marcos@claudino.com"/>
    <s v="ARMAZEM PARAIBA"/>
    <s v="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
    <s v="&gt; Gostaria que fosse revisado a fatura do 03 DS, pois em nossos registros existem apenas 3.129 registros, na nota fiscal existe um registro de 3.929, gerando assim uma diferença de 800 registros a mais na fatura."/>
    <s v="266658650"/>
    <x v="10"/>
    <s v="Aberto"/>
    <n v="28"/>
    <n v="28.00363"/>
  </r>
  <r>
    <x v="0"/>
    <x v="4"/>
    <n v="26532404"/>
    <s v="0"/>
    <s v="2623812516166"/>
    <s v="99 TECNOLOGIA LTDA"/>
    <s v="18.033.552/0001-61"/>
    <s v="Incluir PO NF"/>
    <m/>
    <m/>
    <x v="2"/>
    <s v="Médio"/>
    <s v="1018 Financeiro | Desejo falar com o setor financeiro | 99 TECNOLOGIA LTDA | ariane.pasilva@cielo.com.br"/>
    <d v="2026-08-26T00:00:00"/>
    <d v="2026-08-26T00:00:00"/>
    <s v="ago/2026"/>
    <s v="ECOMMERCE BP SUPORTE FINANCEIRO N2"/>
    <s v="ariane.pasilva@cielo.com.br"/>
    <s v="99 TAXIS DESENVOLVIMENTO DE SOFT"/>
    <s v="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lt;/p&gt;&lt;p&gt;&lt;strong&gt;GA Client ID:&lt;/strong&gt; 1525925276.1786460073&lt;/p&gt;&lt;p&gt;&lt;strong&gt;Lead Hash ID:&lt;/strong&gt; 2a07344672c93c9ca782cc07cf9dc37d0cd4c270e817a8"/>
    <s v="&gt; Prezados, boa tarde. Tudo bem?_x000a__x000a_Favor realizar a carta de correção das notas fiscais, precisa constar os seguintes números de PO:_x000a__x000a_Nota Fiscal_x0009_PO_x000a_115456_x0009_POl202605270076_x000a_116117_x0009_POl202608250009_x000a_117565_x0009_POl202608250009_x000a_119886_x0009_POl202608250009"/>
    <s v="265324040"/>
    <x v="10"/>
    <s v="Aberto"/>
    <n v="30"/>
    <n v="30.00364"/>
  </r>
  <r>
    <x v="0"/>
    <x v="1"/>
    <n v="26657987"/>
    <s v="0"/>
    <s v="2624015594187"/>
    <s v="MAZZAROPI HOTEIS E SERVICOS LTDA"/>
    <s v="55.395.735/0001-53"/>
    <s v="Congelamento de contrato"/>
    <m/>
    <m/>
    <x v="0"/>
    <s v="Médio"/>
    <s v="1018 Financeiro | Desejo falar com o setor financeiro | Patricia Lara de Lima | patriciala@cielo.com.br"/>
    <d v="2026-08-28T00:00:00"/>
    <d v="2026-08-28T00:00:00"/>
    <s v="ago/2026"/>
    <s v="ECOMMERCE BP SUPORTE FINANCEIRO N2"/>
    <s v="patriciala@cielo.com.br"/>
    <s v="HOTEL FAZENDA MAZZAROPI"/>
    <s v="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_x000a_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
    <s v="&gt; Time, boa tarde. Tudo bem?_x000a_Abrindo este chamado para seguir com o congelamento de cobranças do antifraude Cybersource (plano Advanced), nos meses de Julho, Agosto e Setembro, conforme acordado previamente com o cliente. Podem providenciar, por gentileza? Obrigada."/>
    <s v="266579870"/>
    <x v="56"/>
    <s v="Encerrado"/>
    <n v="19"/>
    <s v=""/>
  </r>
  <r>
    <x v="2"/>
    <x v="3"/>
    <n v="26647622"/>
    <s v="0"/>
    <s v="2624013587764"/>
    <s v="BEACH PARK HOTEIS E TURISMO S/A"/>
    <s v="11.805.397/0001-05"/>
    <s v="Mudança conta recebimento"/>
    <m/>
    <m/>
    <x v="2"/>
    <s v="Médio"/>
    <s v="1018 Financeiro | Desejo falar com o setor financeiro | Janderson dos Santos | cartao@beachpark.com.br"/>
    <d v="2026-08-28T00:00:00"/>
    <d v="2026-08-28T00:00:00"/>
    <s v="ago/2026"/>
    <s v="ECOMMERCE BP SUPORTE FINANCEIRO N2"/>
    <s v="cartao@beachpark.com.br"/>
    <s v="BEACH PARK HOTEIS"/>
    <s v="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lt;/p&gt;&lt;p&gt;&lt;strong&gt;GA Client ID:&lt;/strong&gt; 1890"/>
    <s v="&gt; Prezados, boa tarde!_x000a__x000a_Gostaríamos de tirar uma dúvida referente ao cadastro de domicílio bancário junto à Braspag. É possível alterar o domicílio bancário de um CNPJ específico apenas para as transações via Pix?_x000a__x000a_Poderiam nos auxiliar com essa questão?_x000a__x000a_Desde já, agradeço e fico no aguardo."/>
    <s v="266476220"/>
    <x v="10"/>
    <s v="Aberto"/>
    <n v="28"/>
    <n v="28.00366"/>
  </r>
  <r>
    <x v="3"/>
    <x v="4"/>
    <n v="26634599"/>
    <s v="0"/>
    <s v="2624010579947"/>
    <s v="GUEDES &amp; PAIXAO LTDA"/>
    <s v="16.928.871/0036-30"/>
    <s v="Informações sobre faturamento"/>
    <m/>
    <m/>
    <x v="0"/>
    <s v="Médio"/>
    <s v="1003 Gateway de Pagamento | Criação de loja (Gateway de Pagamento) | Guedes e Paixão LTDA | contasapagar@drogariaminasbrasil.com.br"/>
    <d v="2026-08-28T00:00:00"/>
    <d v="2026-08-28T00:00:00"/>
    <s v="ago/2026"/>
    <s v="ECOMMERCE BP SUPORTE FINANCEIRO N2"/>
    <s v="contasapagar@drogariaminasbrasil.com.br"/>
    <s v="DROGARIA MINAS BRASIL"/>
    <s v="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
    <s v="&gt; Bom dia! Tenho um boleto de número 1120428 no valor de R$6.224,74 vencendo hoje 28/08/2026 que não recebi a NF por e-mail. Poderia me encaminhar a segunda via da NF e informar do que se refere esse serviço?"/>
    <s v="266345990"/>
    <x v="18"/>
    <s v="Encerrado"/>
    <n v="5"/>
    <s v=""/>
  </r>
  <r>
    <x v="3"/>
    <x v="3"/>
    <n v="26580429"/>
    <s v="0"/>
    <s v="2623910546399"/>
    <s v="MOMENTUM EMPREENDIMENTOS IMOBILIARIOS LTDA"/>
    <s v="47.686.555/0001-00"/>
    <s v="Reenvio de boleto / NF"/>
    <m/>
    <m/>
    <x v="0"/>
    <s v="Médio"/>
    <s v="1018 Financeiro | Desejo falar com o setor financeiro | Priscila | priscila.farias@momentum.com.br"/>
    <d v="2026-08-27T00:00:00"/>
    <d v="2026-08-27T00:00:00"/>
    <s v="ago/2026"/>
    <s v="ECOMMERCE BP SUPORTE FINANCEIRO N2"/>
    <s v="priscila.farias@momentum.com.br"/>
    <s v=""/>
    <s v="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
    <s v="&gt; Gostaria de saber se a nota fiscal referente ao mes de agosto foi enviado para pagamento, visto que o e-mail priscila.farias@momentum.com.br, nao recebeu ate o momento."/>
    <s v="265804290"/>
    <x v="55"/>
    <s v="Encerrado"/>
    <n v="0"/>
    <s v=""/>
  </r>
  <r>
    <x v="0"/>
    <x v="2"/>
    <n v="26577703"/>
    <s v="0"/>
    <s v="2623910544685"/>
    <s v="DBDC - DISTRIBUIDORA BRASILEIRA"/>
    <s v="36.148.685/0001-65"/>
    <s v="Cessão contratual"/>
    <m/>
    <m/>
    <x v="2"/>
    <s v="Médio"/>
    <s v="1018 Financeiro | Desejo falar com o setor financeiro | DBDC - DISTRIBUIDORA BRASILEIRA | rebecca.angelo@cielo.com"/>
    <d v="2026-08-27T00:00:00"/>
    <d v="2026-08-27T00:00:00"/>
    <s v="ago/2026"/>
    <s v="ECOMMERCE BP SUPORTE FINANCEIRO N2"/>
    <s v="rebecca.angelo@cielo.com"/>
    <s v="DBDCDISTRIBUIDORA BRASILEIRA DE COSMETICOS E PARTICIPACOES EIRELI"/>
    <s v="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
    <s v="&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
    <s v="265777030"/>
    <x v="10"/>
    <s v="Aberto"/>
    <n v="29"/>
    <n v="29.00369"/>
  </r>
  <r>
    <x v="0"/>
    <x v="0"/>
    <n v="26664094"/>
    <s v="0"/>
    <s v="2624016597883"/>
    <s v="PRUDENTIAL DO BRASIL SEGUROS S.A."/>
    <s v="21.986.074/0001-19"/>
    <s v="Contestação de cobrança"/>
    <m/>
    <s v="Precisa de análise através do BD para conferencia"/>
    <x v="1"/>
    <s v="Alta"/>
    <s v="1018 Financeiro | Desejo falar com o setor financeiro | Mariane Oliveira dos Santos | mariane.santos@cielo.com.br"/>
    <d v="2026-08-28T00:00:00"/>
    <d v="2026-08-28T00:00:00"/>
    <s v="ago/2026"/>
    <s v="ECOMMERCE BP SUPORTE FINANCEIRO N2"/>
    <s v="mariane.santos@cielo.com.br"/>
    <s v="PRUDENTIAL DO BRASIL"/>
    <s v="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gt; Boa tarde, pessoal! Tudo bem?_x000a__x000a_O time da Prudential entrou em contato conosco com uma dúvida em relação ao volume cobrado pelo serviço Cartão Protegido._x000a_O ponto que chamou a atenção do cliente é que a volumetria desse serviço está praticamente o dobro da volumetria de Pagador._x000a_Para entendermos melhor o cenário, encaminhei ao time da Incubadora, que acompanha a operação, um exemplo de nota fiscal para validação da volumetria cobrada. No retorno recebido, eles informaram que o volume registrado na NF é o dobro do do volu"/>
    <s v="266640940"/>
    <x v="10"/>
    <s v="Aberto"/>
    <n v="28"/>
    <n v="28.0037"/>
  </r>
  <r>
    <x v="3"/>
    <x v="3"/>
    <n v="26564013"/>
    <s v="0"/>
    <s v="2623818535693"/>
    <s v="BELENUS LTDA"/>
    <s v="05.151.518/0001-40"/>
    <s v="Informações cobrança"/>
    <m/>
    <m/>
    <x v="0"/>
    <s v="Médio"/>
    <s v="1018 Financeiro | Desejo falar com o setor financeiro | Rogério Favari | carolineal@cielo.com.br"/>
    <d v="2026-08-26T00:00:00"/>
    <d v="2026-08-27T00:00:00"/>
    <s v="ago/2026"/>
    <s v="ECOMMERCE BP SUPORTE FINANCEIRO N2"/>
    <s v="carolineal@cielo.com.br"/>
    <s v="BELENUS LTDA"/>
    <s v="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 time. Tudo bem?_x000a__x000a_A Belenus recebeu um boleto duplicado neste mês de Agosto em relação as cobranças de Julho._x000a_Eles estão com 2 boletos no DDA, informei para pagarem o boleto: 02119955 e gostaria de pedir a baixa da cobrança do outro boleto que é indevido!_x000a__x000a_Obrigada."/>
    <s v="265640130"/>
    <x v="47"/>
    <s v="Encerrado"/>
    <n v="20"/>
    <s v=""/>
  </r>
  <r>
    <x v="4"/>
    <x v="2"/>
    <n v="26550195"/>
    <s v="23313315"/>
    <s v="2623815527394"/>
    <s v="ASSOCIACAO DOS REGISTRADORES DAS PE SSOAS NATURAIS DO ESTADO"/>
    <s v="00.679.163/0001-42"/>
    <s v="Cancelamento de nf"/>
    <m/>
    <m/>
    <x v="2"/>
    <s v="Médio"/>
    <s v="1018 Financeiro | Desejo falar com o setor financeiro | ASSOCIACAO DOS REGISTRADORES DAS PE SSOAS NATURAIS DO ESTADO | ariane.pasilva@cielo.com.br"/>
    <d v="2026-08-26T00:00:00"/>
    <d v="2026-08-26T00:00:00"/>
    <s v="ago/2026"/>
    <s v="ECOMMERCE BP SUPORTE FINANCEIRO N2"/>
    <s v="sitemarketing@cielo.com.br"/>
    <s v=""/>
    <m/>
    <e v="#N/A"/>
    <s v="2655019523313315"/>
    <x v="10"/>
    <s v="Aberto"/>
    <n v="30"/>
    <n v="30.00372"/>
  </r>
  <r>
    <x v="3"/>
    <x v="3"/>
    <n v="26540518"/>
    <s v="0"/>
    <s v="2623814521211"/>
    <s v="BRASILPLAST EMBALAGENS E DESCARTAVEIS LTDA"/>
    <s v="02.771.903/0001-00"/>
    <s v="Reenvio de boleto"/>
    <m/>
    <m/>
    <x v="0"/>
    <s v="Médio"/>
    <s v="1020 Estratégia Antifraude | Analises | FLÁVIO JUNIOR | marketing1@embol.com.br"/>
    <d v="2026-08-26T00:00:00"/>
    <d v="2026-08-28T00:00:00"/>
    <s v="ago/2026"/>
    <s v="Amanda Alves Silva"/>
    <s v="marketing1@embol.com.br"/>
    <s v="EMBOL"/>
    <s v="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_x000a_    &quot;infoClientes&quot;: [_x000a_        {_x000a_            &quot;nomeCliente&quot;: &quot;FL\u00c1VIO JUNIOR&quot;,_x000a_          "/>
    <s v="&gt; boleto duplicado da NF 0119985"/>
    <s v="265405180"/>
    <x v="18"/>
    <s v="Encerrado"/>
    <n v="7"/>
    <s v=""/>
  </r>
  <r>
    <x v="3"/>
    <x v="3"/>
    <n v="26533107"/>
    <s v="0"/>
    <s v="2623812516578"/>
    <s v="VIVA GESTAO E ADMINISTRACAO DE PROPRIEDADES IMOBILIARIAS S.A."/>
    <s v="49.944.686/0001-68"/>
    <s v="Reenvio de boleto"/>
    <m/>
    <m/>
    <x v="0"/>
    <s v="Médio"/>
    <s v="1018 Financeiro | Desejo falar com o setor financeiro | Felipe Nichols | felipe@vivastays.co"/>
    <d v="2026-08-26T00:00:00"/>
    <d v="2026-08-26T00:00:00"/>
    <s v="ago/2026"/>
    <s v="ECOMMERCE BP SUPORTE FINANCEIRO N2"/>
    <s v="felipe@vivastays.co"/>
    <s v="VIVA GESTAO E ADMINISTRACAO DE PROPRIEDADES IMOBILIARIAS SA"/>
    <s v="Olá, segue formulário enviado para Cielo E-commerce:&lt;p&gt;&lt;strong&gt;Sobre qual produto ou área deseja falar?:&lt;/strong&gt; Financeiro&lt;/p&gt;&lt;p&gt;&lt;strong&gt;Como podemos te ajudar?:&lt;/strong&gt; Desejo falar com o setor financeiro&lt;/p&gt;&lt;p&gt;&lt;strong&gt;Descrição do problema:&lt;/strong&gt; ola!_x000a__x000a_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
    <s v="&gt; ola!_x000a__x000a_gostaria de todos os boletos pendentes atualizados para pagamento, principalmente referente a NF 117684"/>
    <s v="265331070"/>
    <x v="18"/>
    <s v="Encerrado"/>
    <n v="7"/>
    <s v=""/>
  </r>
  <r>
    <x v="0"/>
    <x v="1"/>
    <n v="26697827"/>
    <s v="0"/>
    <s v="2624311619790"/>
    <s v="SDM COMERCIALIZADORA DE PRODUTOS ORGANICOS LTDA"/>
    <s v="15.428.902/0001-09"/>
    <s v="Cancelamento de contrato"/>
    <m/>
    <m/>
    <x v="2"/>
    <s v="Médio"/>
    <s v="1018 Financeiro | Desejo falar com o setor financeiro | THAYSA MORAES | financeiro@sitiodomoinho.com"/>
    <d v="2026-08-31T00:00:00"/>
    <d v="2026-08-31T00:00:00"/>
    <s v="ago/2026"/>
    <s v="ECOMMERCE BP SUPORTE FINANCEIRO N2"/>
    <s v="financeiro@sitiodomoinho.com"/>
    <s v="SITIO DO MOINHO"/>
    <s v="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gt; Bom dia,_x000a_Encerramos nossas atividades no inicio de julho._x000a_Eu gostaria de solicitar o cancelamento do serviço, e verificar se conseguem algum abatimento nas notas fiscais emitidas em 28/08._x000a_Favor verificar também se houve uma solicitação de cancelamento anterior, pois pedimos para o nosso funcionário realizar o cancelamento, antes de ser desligado da empresa._x000a_Aguardo retor"/>
    <s v="266978270"/>
    <x v="10"/>
    <s v="Aberto"/>
    <n v="25"/>
    <n v="25.00375"/>
  </r>
  <r>
    <x v="3"/>
    <x v="3"/>
    <n v="26529756"/>
    <s v="0"/>
    <s v="2623811514524"/>
    <s v="COVABRA SUPERMERCADOS LTDA"/>
    <s v="61.233.151/0005-08"/>
    <s v="Informações cobrança"/>
    <m/>
    <m/>
    <x v="2"/>
    <s v="Médio"/>
    <s v="1018 Financeiro | Desejo falar com o setor financeiro | COVABRA SUPERMERCADOS LTDA | ariane.pasilva@cielo.com.br"/>
    <d v="2026-08-26T00:00:00"/>
    <d v="2026-08-26T00:00:00"/>
    <s v="ago/2026"/>
    <s v="ECOMMERCE BP SUPORTE FINANCEIRO N2"/>
    <s v="ariane.pasilva@cielo.com.br"/>
    <s v="COVABRA SUPERMERCADOS LTDA"/>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lt;/p&gt;&lt;p&gt;&lt;s"/>
    <s v="&gt; Time financeiro, bom dia. Tudo bem?_x000a__x000a_Por favor eu preciso de um levantamento de TODOS os pagamentos do ano de 2023 do cliente covabra para a Stelo._x000a__x000a_Motivo do pedido: A empresa alega que pagou para a Stelo no ano de 2023 o total de R$ 54.563,59. _x000a__x000a_Então eu preciso dessa conciliação para ter ume reunião com a cliente. Em anexo, segue base da cliente."/>
    <s v="265297560"/>
    <x v="10"/>
    <s v="Aberto"/>
    <n v="30"/>
    <n v="30.00376"/>
  </r>
  <r>
    <x v="2"/>
    <x v="3"/>
    <n v="26528907"/>
    <s v="0"/>
    <s v="2623811514049"/>
    <s v="DENTAL MACEIO LTDA"/>
    <s v="24.166.332/0001-09"/>
    <s v="Informações cobrança"/>
    <m/>
    <m/>
    <x v="2"/>
    <s v="Médio"/>
    <s v="1018 Financeiro | Desejo falar com o setor financeiro | DENTAL MACEIÓ LTDA | financeiro@dentalmac.com.br"/>
    <d v="2026-08-26T00:00:00"/>
    <d v="2026-08-26T00:00:00"/>
    <s v="ago/2026"/>
    <s v="ECOMMERCE BP SUPORTE FINANCEIRO N2"/>
    <s v="financeiro@dentalmac.com.br"/>
    <s v="DENTAL MAC"/>
    <s v="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
    <s v="265289070"/>
    <x v="10"/>
    <s v="Aberto"/>
    <n v="30"/>
    <n v="30.00377"/>
  </r>
  <r>
    <x v="3"/>
    <x v="3"/>
    <n v="26520449"/>
    <s v="0"/>
    <s v="2623810508780"/>
    <s v="CENTER MEGA COMERCIO DE MATERIAIS PARA CONSTRUCAO LTDA"/>
    <s v="05.164.667/0001-43"/>
    <s v="Informações cobrança"/>
    <m/>
    <m/>
    <x v="0"/>
    <s v="Médio"/>
    <s v="1018 Financeiro | Desejo falar com o setor financeiro | Dayane Mendes dos Santos | carolineal@cielo.com"/>
    <d v="2026-08-26T00:00:00"/>
    <d v="2026-08-26T00:00:00"/>
    <s v="ago/2026"/>
    <s v="ECOMMERCE BP SUPORTE FINANCEIRO N2"/>
    <s v="carolineal@cielo.com"/>
    <s v=""/>
    <s v="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
    <s v="&gt; Bom dia, recebemos uma cobrança duplicata do mês de Julho._x000a_Vinheram 2 boletos com o mesmo valor e numeração diferente. _x000a_1) 02119965 _x000a_2) 01119965_x000a_Efetuamos o pagamento de um e queremos que o outro seja excluído dado cobrança duplicada e indevida._x000a_Aguardo retorno._x000a__x000a_Abraços."/>
    <s v="265204490"/>
    <x v="47"/>
    <s v="Encerrado"/>
    <n v="20"/>
    <s v=""/>
  </r>
  <r>
    <x v="0"/>
    <x v="4"/>
    <n v="26519885"/>
    <s v="0"/>
    <s v="2623810508421"/>
    <s v="CENTER MEGA COMERCIO DE MATERIAIS PARA CONSTRUCAO LTDA"/>
    <s v="05.164.667/0007-39"/>
    <s v="Correção descritivo nota fiscal"/>
    <m/>
    <m/>
    <x v="0"/>
    <s v="Médio"/>
    <s v="1018 Financeiro | Desejo falar com o setor financeiro | Dayane Mendes dos Santos | carolineal@cielo.com.br"/>
    <d v="2026-08-26T00:00:00"/>
    <d v="2026-08-26T00:00:00"/>
    <s v="ago/2026"/>
    <s v="ECOMMERCE BP SUPORTE FINANCEIRO N2"/>
    <s v="carolineal@cielo.com.br"/>
    <s v="MEGAmAXX"/>
    <s v="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gt; Bom dia, pessoal! Tudo bem? _x000a__x000a_Recebemos a nota do mês de Julho e identificamos um erro no descritivo dos serviços. _x000a_Passamos por um congelamento, e veio informando uma cobrança retroativa de junho que está correto, porém, em baixo veio descrito que teve 188 transações em Julho e cobrança pelo mínimo mensal._x000a__x000a_Porém nosso site está desativado e não tivemos nenhuma t"/>
    <s v="265198850"/>
    <x v="54"/>
    <s v="Encerrado"/>
    <n v="19"/>
    <s v=""/>
  </r>
  <r>
    <x v="3"/>
    <x v="3"/>
    <n v="26518139"/>
    <s v="0"/>
    <s v="2623810507318"/>
    <s v="CENTERSPORT ARTIGOS ESPORTIVOS LTDA"/>
    <s v="30.685.695/0001-53"/>
    <s v="Informações cobrança"/>
    <m/>
    <m/>
    <x v="0"/>
    <s v="Médio"/>
    <s v="1018 Financeiro | Desejo falar com o setor financeiro | Vanderlei | financeiro01@centersport.com.br"/>
    <d v="2026-08-26T00:00:00"/>
    <d v="2026-08-26T00:00:00"/>
    <s v="ago/2026"/>
    <s v="ECOMMERCE BP SUPORTE FINANCEIRO N2"/>
    <s v="financeiro01@centersport.com.br"/>
    <s v="CENTERSPORT ARTIGOS ESPORTIVOS LTDA"/>
    <s v="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gt; Bom dia!_x000a_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
    <s v="265181390"/>
    <x v="47"/>
    <s v="Encerrado"/>
    <n v="20"/>
    <s v=""/>
  </r>
  <r>
    <x v="3"/>
    <x v="1"/>
    <n v="26819219"/>
    <s v="0"/>
    <s v="2624514697706"/>
    <s v="ZION MOVELARIA LTDA"/>
    <s v="62.422.232/0001-95"/>
    <s v="Alteração cadastral"/>
    <m/>
    <m/>
    <x v="0"/>
    <s v="Médio"/>
    <s v="1018 Financeiro | Desejo falar com o setor financeiro | Alex | financeiro@cadeirabossanova.com.br"/>
    <d v="2026-09-02T00:00:00"/>
    <d v="2026-09-02T00:00:00"/>
    <s v="set/2026"/>
    <s v="ECOMMERCE BP SUPORTE FINANCEIRO N2"/>
    <s v="financeiro@cadeirabossanova.com.br"/>
    <s v="ZION MOVELARIA LTDA"/>
    <s v="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lt;/p&gt;&lt;p&gt;&lt;strong&gt;Data e hora do erro:&lt;/strong&gt; 02-09-2026 14:37&lt;/p&gt;&lt;p&gt;&lt;str"/>
    <s v="&gt; Solicito, por gentileza, a alteração do endereço de e-mail atualmente cadastrado para o recebimento das cobranças da Cielo, para o seguinte endereço: financeiro@cadeirabossanova.com.br._x000a__x000a_Solicito também, por gentileza, o reenvio do boleto que se encontra vencido, para que possamos realizar o pagamento."/>
    <s v="268192190"/>
    <x v="22"/>
    <s v="Encerrado"/>
    <n v="2"/>
    <s v=""/>
  </r>
  <r>
    <x v="0"/>
    <x v="2"/>
    <n v="26797359"/>
    <s v="0"/>
    <s v="2624510683019"/>
    <s v="LUCAS CARVALHO DE MANCILHA"/>
    <s v="42.927.255/0001-44"/>
    <s v="Cancelamento de nf"/>
    <m/>
    <m/>
    <x v="2"/>
    <s v="Médio"/>
    <s v="1018 Financeiro | Desejo falar com o setor financeiro | LUCAS CARVALHO DE MANCILHA | ariane.pasilva@cielo.com.br"/>
    <d v="2026-09-02T00:00:00"/>
    <d v="2026-09-02T00:00:00"/>
    <s v="set/2026"/>
    <s v="ECOMMERCE BP SUPORTE FINANCEIRO N2"/>
    <s v="ariane.pasilva@cielo.com.br"/>
    <s v="TAKE ME THERE"/>
    <s v="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lt;/p&gt;&lt;p&gt;&lt;strong&gt;GA Client ID:&lt;/strong&gt; 9342157.1788180899&lt;/p&gt;&lt;p&gt;&lt;strong&gt;Lea"/>
    <s v="&gt; Time financeiro, bom dia. Tudo bem?_x000a__x000a_Por gentileza cancelar as notas:121105 e 121498._x000a__x000a_Motivo: Foi emitido com o período cheio, mas ó correto é cobrar proporcional seguindo a data de assinatura do contrato._x000a__x000a_No contrato tem clausula que iriamos cobrar após 60 dias de assinatura. _x000a__x000a_Por favor ajustar."/>
    <s v="267973590"/>
    <x v="10"/>
    <s v="Aberto"/>
    <n v="23"/>
    <n v="23.00382"/>
  </r>
  <r>
    <x v="0"/>
    <x v="2"/>
    <n v="27143366"/>
    <s v="0"/>
    <s v="2625317903478"/>
    <s v="DISTRIBUIDORA DE ALIMENTOS FARTURA"/>
    <s v="03.720.882/0003-10"/>
    <s v="Cancelamento de nf"/>
    <m/>
    <m/>
    <x v="0"/>
    <s v="Médio"/>
    <s v="1018 Financeiro | Desejo falar com o setor financeiro | DISTRIBUIDORA DE ALIMENTOS FARTURA | ariane.pasilva@cielo.com.br"/>
    <d v="2026-09-10T00:00:00"/>
    <d v="2026-09-11T00:00:00"/>
    <s v="set/2026"/>
    <s v="ECOMMERCE BP SUPORTE FINANCEIRO N2"/>
    <s v="ariane.pasilva@cielo.com.br"/>
    <s v="SUPERMERCADINHOS SAO LUIZ"/>
    <s v="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_x000a__x000a_Por favor esclarecer o motivo de termos emitido as notas fiscal:056329, 057900 e 066386_x000a_,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
    <s v="&gt; Time financeiro, boa tarde. Tudo bem?_x000a__x000a_Por favor esclarecer o motivo de termos emitido as notas fiscal:056329, 057900 e 066386_x000a_, uma vez que o cancelamento ocorreu em 17/08/2023 18:05"/>
    <s v="271433660"/>
    <x v="54"/>
    <s v="Encerrado"/>
    <n v="4"/>
    <s v=""/>
  </r>
  <r>
    <x v="3"/>
    <x v="1"/>
    <n v="27130737"/>
    <s v="0"/>
    <s v="2625315895553"/>
    <s v="TAUSTE SUPERMERCADOS LTDA"/>
    <s v="65.897.910/0009-11"/>
    <s v="Dúvidas"/>
    <m/>
    <m/>
    <x v="0"/>
    <s v="Médio"/>
    <s v="1018 Financeiro | Desejo falar com o setor financeiro | Yasmim Santiago do Nascimento | delivery01@tauste.com.br"/>
    <d v="2026-09-10T00:00:00"/>
    <d v="2026-09-10T00:00:00"/>
    <s v="set/2026"/>
    <s v="ECOMMERCE BP SUPORTE FINANCEIRO N2"/>
    <s v="delivery01@tauste.com.br"/>
    <s v="TAUSTE SUPERMERCADOS"/>
    <s v="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_x000a_CNPJ: 65.897.9100/009-11_x000a__x000a_Normalmente, realizamos a entrada das notas fiscais e boletos do  “Cartão Protegido” e “Pagador” em nossa contabilidade nos últimos dias do mês. Porém, estamos passando por uma troca de sistema e, excepcionalmente, só conseguiremos realizar os lançamentos a partir do dia 01/10._x000a__x000a_Dessa forma, gostaria"/>
    <s v="&gt; TAUSTE SUPERMERCADOS LTDA_x000a_CNPJ: 65.897.9100/009-11_x000a__x000a_Normalmente, realizamos a entrada das notas fiscais e boletos do  “Cartão Protegido” e “Pagador” em nossa contabilidade nos últimos dias do mês. Porém, estamos passando por uma troca de sistema e, excepcionalmente, só conseguiremos realizar os lançamentos a partir do dia 01/10._x000a__x000a_Dessa forma, gostaria"/>
    <s v="271307370"/>
    <x v="48"/>
    <s v="Encerrado"/>
    <n v="1"/>
    <s v=""/>
  </r>
  <r>
    <x v="0"/>
    <x v="2"/>
    <n v="27115064"/>
    <s v="0"/>
    <s v="2625312885657"/>
    <s v="DENTAL S. SEBASTIAO LTDA"/>
    <s v="09.228.091/0001-91"/>
    <s v="cancelamento de nf"/>
    <m/>
    <m/>
    <x v="0"/>
    <s v="Médio"/>
    <s v="1018 Financeiro | Desejo falar com o setor financeiro | DENTAL S. SEBASTIAO LTDA | bordini@cielo.com.br"/>
    <d v="2026-09-10T00:00:00"/>
    <d v="2026-09-10T00:00:00"/>
    <s v="set/2026"/>
    <s v="ECOMMERCE BP SUPORTE FINANCEIRO N2"/>
    <s v="bordini@cielo.com.br"/>
    <s v=""/>
    <s v="Olá, segue formulário enviado para Cielo E-commerce:&lt;p&gt;&lt;strong&gt;Qual seu nome?:&lt;/strong&gt; DENTAL S. SEBASTIAO LTDA&lt;/p&gt;&lt;p&gt;&lt;strong&gt;Descrição do problema:&lt;/strong&gt; Olá prezados, espero que estejam bem!_x000a_Abrimos um chamado ( 27029761) para o cancelamento do contrato do cliente acima. O time ja efetuou o cancelamento , porém temos o DA para a NÃO cobrança da multa contratual e o cancelamento da NF _x000a_( 117702) do setup sem cobrança. Podem seguir com os próximos passos por gentileza?_x000a__x000a_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
    <s v="&gt; Olá prezados, espero que estejam bem!_x000a_Abrimos um chamado ( 27029761) para o cancelamento do contrato do cliente acima. O time ja efetuou o cancelamento , porém temos o DA para a NÃO cobrança da multa contratual e o cancelamento da NF _x000a_( 117702) do setup sem cobrança. Podem seguir com os próximos passos por gentileza?_x000a__x000a_Agradeço desde já a ajuda!"/>
    <s v="271150640"/>
    <x v="57"/>
    <s v="Encerrado"/>
    <n v="7"/>
    <s v=""/>
  </r>
  <r>
    <x v="3"/>
    <x v="3"/>
    <n v="27071506"/>
    <s v="0"/>
    <s v="2625215858478"/>
    <s v="AMC TEXTIL LTDA"/>
    <s v="75.364.570/0007-55"/>
    <s v="Solicitação de nota fiscal"/>
    <m/>
    <m/>
    <x v="0"/>
    <s v="Médio"/>
    <s v="1018 Financeiro | Desejo falar com o setor financeiro | sara zaina | sara.freitas@amctextil.com.br"/>
    <d v="2026-09-09T00:00:00"/>
    <d v="2026-09-09T00:00:00"/>
    <s v="set/2026"/>
    <s v="ECOMMERCE BP SUPORTE FINANCEIRO N2"/>
    <s v="sara.freitas@amctextil.com.br"/>
    <s v="COLCCI"/>
    <s v="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_x000a__x000a_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
    <s v="&gt; Boa tarde_x000a__x000a_estamos com um boleto em aberto no valor de 6761,com vencimento para o dia 15/09. numero do documento 2122082 gostaria de saber se e devido?pois ate agora não recebemos nenhuma nota"/>
    <s v="270715060"/>
    <x v="48"/>
    <s v="Encerrado"/>
    <n v="2"/>
    <s v=""/>
  </r>
  <r>
    <x v="2"/>
    <x v="2"/>
    <n v="27052744"/>
    <s v="0"/>
    <s v="2625211846343"/>
    <s v="MV INFORMATICA NORDESTE LTDA"/>
    <s v="92.306.257/0007-80"/>
    <s v="DÚVIDA SOBRE A COBRANÇA DO MINIMO MENSAL NO PERÍODO DE INTEGRAÇÃO"/>
    <m/>
    <m/>
    <x v="2"/>
    <s v="Médio"/>
    <s v="1018 Financeiro | Desejo falar com o setor financeiro | MV INFORMATICA NORDESTE LTDA | ariane.pasilva@cielo.com.br"/>
    <d v="2026-09-09T00:00:00"/>
    <d v="2026-09-09T00:00:00"/>
    <s v="set/2026"/>
    <s v="ECOMMERCE BP SUPORTE FINANCEIRO N2"/>
    <s v="ariane.pasilva@cielo.com.br"/>
    <s v=""/>
    <s v="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_x000a__x000a_Estou abrindo outro chamado, pois a tratativa do chamado:26415900, está &amp;quot;errada&amp;quot;._x000a__x000a_está em contrato que o cliente tinha 90 dias para integrar e somente esse período iriamos cobrar as faturas (mínimo mensal), sendo assim as notas de junho e julho são indevidas._x000a__x000a_Só podemos cobrar a partir de 13/08/2026._x000a__x000a_Segue DA financeiro em anexo e partes do contrato que evidência.&lt;/p&gt;&lt;p&gt;&lt;strong&gt;ID da transação:&lt;/strong&gt; &lt;/p&gt;&lt;p&gt;&lt;strong&gt;Código do erro:&lt;/strong&gt; &lt;/p&gt;&lt;p&gt;&lt;strong&gt;Sobre qual produto ou áre"/>
    <s v="&gt; Financeiro, bom dia. Tudo bem?_x000a__x000a_Estou abrindo outro chamado, pois a tratativa do chamado:26415900, está &amp;quot;errada&amp;quot;._x000a__x000a_está em contrato que o cliente tinha 90 dias para integrar e somente esse período iriamos cobrar as faturas (mínimo mensal), sendo assim as notas de junho e julho são indevidas._x000a__x000a_Só podemos cobrar a partir de 13/08/2026._x000a__x000a_Segue DA financeiro em anexo e partes do contrato que evidência."/>
    <s v="270527440"/>
    <x v="10"/>
    <s v="Aberto"/>
    <n v="16"/>
    <n v="16.00387"/>
  </r>
  <r>
    <x v="3"/>
    <x v="5"/>
    <n v="27004487"/>
    <s v="0"/>
    <s v="2625114815782"/>
    <s v="BMP UTILIDADES DOMESTICAS S.A."/>
    <s v="12.356.100/0039-07"/>
    <s v="PRECISO DE ACESSO AO ADMIN - CLIENTE CONTESTA A QTDE DE TRANSAÇÕES DO PAGADOR"/>
    <m/>
    <m/>
    <x v="2"/>
    <s v="Médio"/>
    <s v="1018 Financeiro | Desejo falar com o setor financeiro | Isabela Lourenço | canais.digitais.ecom@lojasmel.com"/>
    <d v="2026-09-08T00:00:00"/>
    <d v="2026-09-09T00:00:00"/>
    <s v="set/2026"/>
    <s v="ECOMMERCE BP SUPORTE FINANCEIRO N2"/>
    <s v="canais.digitais.ecom@lojasmel.com"/>
    <s v="INATIVO"/>
    <s v="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_x000a_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
    <s v="&gt; Em relação á Braspag, gostaria de tirar uma dúvida em relação às transações que foram enviadas na nota fiscal nº 0122166._x000a_Poderiam, por gentileza, verificar se as transações relacionadas a essa nota estão corretas e se os valores lançados estão de acordo"/>
    <s v="270044870"/>
    <x v="10"/>
    <s v="Aberto"/>
    <n v="17"/>
    <n v="17.00388"/>
  </r>
  <r>
    <x v="3"/>
    <x v="2"/>
    <n v="26988914"/>
    <s v="0"/>
    <s v="2625111806230"/>
    <s v="AZZAS 2154 S.A (AREZZO)"/>
    <s v="16.590.234/0020-39"/>
    <s v="cancelamento de nf"/>
    <m/>
    <m/>
    <x v="0"/>
    <s v="Médio"/>
    <s v="1018 Financeiro | Desejo falar com o setor financeiro | AZZAS 2154 S.A | ariane.pasilva@cielo.com.br"/>
    <d v="2026-09-08T00:00:00"/>
    <d v="2026-09-08T00:00:00"/>
    <s v="set/2026"/>
    <s v="ECOMMERCE BP SUPORTE FINANCEIRO N2"/>
    <s v="ariane.pasilva@cielo.com.br"/>
    <s v="AREZZO"/>
    <s v="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_x000a__x000a_Por favor, preciso que todas as notas para o grupo AREZZO:_x000a_16590234000176_x000a_47570781000113_x000a_16590234002039_x000a__x000a_Sejam canceladas e emitam 5 notas notas fiscais (dividindo o valor inteiro da soma da nota fiscal)._x000a__x000a_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
    <s v="&gt; Time financeiro, bom dia. Tudo bem?_x000a__x000a_Por favor, preciso que todas as notas para o grupo AREZZO:_x000a_16590234000176_x000a_47570781000113_x000a_16590234002039_x000a__x000a_Sejam canceladas e emitam 5 notas notas fiscais (dividindo o valor inteiro da soma da nota fiscal)._x000a__x000a_Em anexo, possui já o DA comercial e financeiro."/>
    <s v="269889140"/>
    <x v="30"/>
    <s v="Encerrado"/>
    <n v="13"/>
    <s v=""/>
  </r>
  <r>
    <x v="3"/>
    <x v="2"/>
    <n v="26895066"/>
    <s v="0"/>
    <s v="2624616745532"/>
    <s v=" JJGC. IND. E COM. MATERIAS DENTARIOS S/A"/>
    <s v="00.489.050/0001-84"/>
    <s v="cancelamento de nf"/>
    <m/>
    <m/>
    <x v="1"/>
    <s v="Médio"/>
    <s v="1018 Financeiro | Desejo falar com o setor financeiro | JJGC. IND. E COM. MATERIAS DENTARIOS S/A | ariane.pasilva@cielo.com.br"/>
    <d v="2026-09-03T00:00:00"/>
    <d v="2026-09-03T00:00:00"/>
    <s v="set/2026"/>
    <s v="ECOMMERCE BP SUPORTE FINANCEIRO N2"/>
    <s v="ariane.pasilva@cielo.com.br"/>
    <s v=""/>
    <s v="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_x000a__x000a_Por gentileza, apesar de na descrição constar apenas um CNPJ, o cancelamento são dois CNPJS (se trata do mesmo cliente)._x000a_Conforme DA em anexo, preciso que cancele todas as notas dos clientes:_x000a_00489050000184_x000a_00489050000265&lt;/p&gt;&lt;p&gt;&lt;strong&gt;GA Client ID:&lt;/strong&gt; 9342157.1788180899&lt;/p&gt;&lt;p&gt;&lt;strong&gt;Lead Hash ID:&lt;/strong&gt; 2a0734"/>
    <s v="&gt; Time financeiro, boa tarde. Tudo bem?_x000a__x000a_Por gentileza, apesar de na descrição constar apenas um CNPJ, o cancelamento são dois CNPJS (se trata do mesmo cliente)._x000a_Conforme DA em anexo, preciso que cancele todas as notas dos clientes:_x000a_00489050000184_x000a_00489050000265"/>
    <s v="268950660"/>
    <x v="10"/>
    <s v="Aberto"/>
    <n v="22"/>
    <n v="22.0039"/>
  </r>
  <r>
    <x v="3"/>
    <x v="2"/>
    <n v="26858033"/>
    <s v="0"/>
    <s v="2624610722171"/>
    <s v=" PGX INTERMEDIACOES"/>
    <s v="62.454.347/0001-61"/>
    <m/>
    <m/>
    <m/>
    <x v="2"/>
    <s v="Médio"/>
    <s v="1018 Financeiro | Desejo falar com o setor financeiro | PGX INTERMEDIACOES LTDA | ariane.pasilva@cielo.com.br"/>
    <d v="2026-09-03T00:00:00"/>
    <d v="2026-09-04T00:00:00"/>
    <s v="set/2026"/>
    <s v="ECOMMERCE BP SUPORTE FINANCEIRO N2"/>
    <s v="ariane.pasilva@cielo.com.br"/>
    <s v="PGX INTERMEDIACOES LTDA"/>
    <s v="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_x000a__x000a_Favor cancelar a nota fiscal de SETUP do cliente, área comercial não deu fechado ganho no SF, por isso não éramos para ter emitido a cobrança._x000a__x000a_Não tenho o DA comercial. _x000a__x000a_Poderiam verificar?_x000a__x000a_Por favor?&lt;/p&gt;&lt;p&gt;&lt;strong&gt;GA Client ID:&lt;/strong&gt; 9342157.1788180899&lt;/p&gt;&lt;p&gt;&lt;strong&gt;Lead Hash ID:&lt;/strong&gt; 2a07344672c93c9ca782cc07cf9dc37d0cd4c270e817a83b"/>
    <s v="&gt; Pessoal, bom dia. Tudo bem?_x000a__x000a_Favor cancelar a nota fiscal de SETUP do cliente, área comercial não deu fechado ganho no SF, por isso não éramos para ter emitido a cobrança._x000a__x000a_Não tenho o DA comercial. _x000a__x000a_Poderiam verificar?_x000a__x000a_Por favor?"/>
    <s v="268580330"/>
    <x v="10"/>
    <s v="Aberto"/>
    <n v="22"/>
    <n v="22.00391"/>
  </r>
  <r>
    <x v="3"/>
    <x v="5"/>
    <n v="26802191"/>
    <s v="0"/>
    <s v="2624511686165"/>
    <s v="LM DIGITAIS"/>
    <s v="62.454.347/0001-61"/>
    <s v="Cliente reclamando da integração do produto, direcionei para a fila do comercial"/>
    <m/>
    <m/>
    <x v="0"/>
    <s v="Médio"/>
    <s v="1001 Split de Pagamento | Minha operação está parada e preciso de uma ajuda urgente | LUCAS EDUARDO MOREIRA | contato.lmdigitais@gmail.com"/>
    <d v="2026-09-02T00:00:00"/>
    <d v="2026-09-03T00:00:00"/>
    <s v="set/2026"/>
    <s v="ECOMMERCE BP SUPORTE FINANCEIRO N2"/>
    <s v="contato.lmdigitais@gmail.com"/>
    <s v=""/>
    <s v="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_x000a__x000a_Cancelem todas as cobrancas em nosso nome ainda hoje ou entraremos com uma ação contra a cielo/braspag._x000a__x000a_Tenho todos os prints de tentativa de contato aq"/>
    <s v="&gt; bom dia , voces estao me mandando cobrancas e gerando cobrancas . Mas o suporte de voces nunca terminou meu cadastro nem minha integracao ja tentei varias vezes e eles nem se quer me respondem._x000a__x000a_Cancelem todas as cobrancas em nosso nome ainda hoje ou entraremos com uma ação contra a cielo/braspag._x000a__x000a_Tenho todos os prints de tentativa de contato aq"/>
    <s v="268021910"/>
    <x v="48"/>
    <s v="Encerrado"/>
    <n v="9"/>
    <s v=""/>
  </r>
  <r>
    <x v="0"/>
    <x v="0"/>
    <n v="27241800"/>
    <s v="0"/>
    <s v="2625712966100"/>
    <s v="HOTEL GUMZ LTDA"/>
    <s v="83.115.048/0001-72"/>
    <s v="Contestação de cobrança"/>
    <m/>
    <m/>
    <x v="2"/>
    <s v="Médio"/>
    <s v="1018 Financeiro | Desejo falar com o setor financeiro | Douglas Nascimento | reservas@hotelgumz.com.br"/>
    <s v="14/09/2026"/>
    <s v="14/09/2026"/>
    <s v="set/2026"/>
    <s v="ECOMMERCE BP SUPORTE FINANCEIRO N2"/>
    <s v="reservas@hotelgumz.com.br"/>
    <s v=""/>
    <s v="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_x000a__x000a_Aproveitando o contato para verificar sobre outro assunto, atualmente temos contrato com vocês dois produtos diferentes: Gateway (Pa"/>
    <s v="&gt; Recebemos duas notas e dois boletos referentes ao Antifraude do período 01/08/2026 à 31/08/2026: NF 0122517 e NF 0122610. Precisamos que um seja cancelado e que nos informe qual ficará ativo para nosso financeiro saber qual deve pagar_x000a__x000a_Aproveitando o contato para verificar sobre outro assunto, atualmente temos contrato com vocês dois produtos diferentes: Gateway (Pa"/>
    <s v="272418000"/>
    <x v="10"/>
    <s v="Aberto"/>
    <n v="11"/>
    <n v="11.00393"/>
  </r>
  <r>
    <x v="3"/>
    <x v="3"/>
    <n v="27220980"/>
    <s v="0"/>
    <s v="2625709953294"/>
    <s v="BUNGE ALIMENTOS S/A"/>
    <s v="84.046.101/0001-93"/>
    <s v="REENVIO DE BOLETO"/>
    <m/>
    <m/>
    <x v="0"/>
    <s v="Médio"/>
    <s v="1018 Financeiro | Desejo falar com o setor financeiro | Letícia Rosenbach de Souza | leticia.souza@bunge.com"/>
    <s v="14/09/2026"/>
    <s v="14/09/2026"/>
    <s v="set/2026"/>
    <s v="ECOMMERCE BP SUPORTE FINANCEIRO N2"/>
    <s v="leticia.souza@bunge.com"/>
    <s v=""/>
    <s v="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_x000a_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
    <s v="&gt; Solicito boleto atualizado da NF 120050, com vencimento para 18/09. _x000a_Obrigada!"/>
    <s v="272209800"/>
    <x v="47"/>
    <s v="Encerrado"/>
    <n v="1"/>
    <s v=""/>
  </r>
  <r>
    <x v="3"/>
    <x v="1"/>
    <n v="27188919"/>
    <s v="0"/>
    <s v="2625414932065"/>
    <s v="CENTER MEGA COMERCIO DE MATERIAIS PARA CONSTRUCAO LTDA"/>
    <s v="05.164.667/0001-43"/>
    <s v="ALTERAÇÃO CADASTRAL"/>
    <m/>
    <m/>
    <x v="0"/>
    <s v="Médio"/>
    <s v="1018 Financeiro | Desejo falar com o setor financeiro | DAYANE SOARES | marketing@centermega.com.br"/>
    <s v="11/09/2026"/>
    <s v="11/09/2026"/>
    <s v="set/2026"/>
    <s v="ECOMMERCE BP SUPORTE FINANCEIRO N2"/>
    <s v="marketing@centermega.com.br"/>
    <s v="CENTER MEGA C M CONSTR"/>
    <s v="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_x000a__x000a_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
    <s v="&gt; FAVOR EXCLUIR DO ENVIO DE COBRANÇAS E O E-MAIL DANIEL.GUTIERRES@AGENCIAFG.COM.BR _x000a__x000a_ele é da agencia desenvolvedora do site, não precisa receber as NFS de serviços do gatwey de pagamento"/>
    <s v="271889190"/>
    <x v="47"/>
    <s v="Encerrado"/>
    <n v="4"/>
    <s v=""/>
  </r>
  <r>
    <x v="3"/>
    <x v="2"/>
    <n v="27163544"/>
    <s v="0"/>
    <s v="2625410916258"/>
    <s v="DIMESUL - GESTAO IMOBILIARIA LTDA"/>
    <s v="87.927.661/0001-45"/>
    <s v="CANCELAMENTO DE NF"/>
    <m/>
    <m/>
    <x v="0"/>
    <s v="Médio"/>
    <s v="1018 Financeiro | Desejo falar com o setor financeiro | Mariane Oliveira dos Santos | mariane.santos@cielo.com.br"/>
    <s v="11/09/2026"/>
    <s v="11/09/2026"/>
    <s v="set/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_x000a_Por isso, vamos precisar seguir com o cancelamento das notas abaixo:_x000a_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
    <s v="&gt; Conforme conversamos via Teams, ocorreu a emissão de NFs para a Panvel referente ao ganho de uma oportunidade de POC, o que não deveria ter acontecido_x000a_Por isso, vamos precisar seguir com o cancelamento das notas abaixo:_x000a_119782 e 121050"/>
    <s v="271635440"/>
    <x v="47"/>
    <s v="Encerrado"/>
    <n v="4"/>
    <s v=""/>
  </r>
  <r>
    <x v="3"/>
    <x v="3"/>
    <n v="27159806"/>
    <s v="0"/>
    <s v="2625409913936"/>
    <s v="MK ECOMM LTDA"/>
    <s v="407.355.938-92"/>
    <s v="Prorrogação de Boleto"/>
    <m/>
    <m/>
    <x v="0"/>
    <s v="Médio"/>
    <s v="1010 Autenticação 3DS | Estou em produção e tenho uma dúvida | Rafael dos santos lins | rafael.lins@mondial.com.br"/>
    <s v="11/09/2026"/>
    <s v="11/09/2026"/>
    <s v="set/2026"/>
    <s v="ECOMMERCE BP SUPORTE FINANCEIRO N2"/>
    <s v="rafael.lins@mondial.com.br"/>
    <s v="MK ECOMM LTDA"/>
    <s v="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
    <s v="&gt; Preciso prorrogar a data de vencimento do boleto referente a Nota fiscal: 121513"/>
    <s v="271598060"/>
    <x v="47"/>
    <s v="Encerrado"/>
    <n v="4"/>
    <s v=""/>
  </r>
  <r>
    <x v="3"/>
    <x v="3"/>
    <n v="27383796"/>
    <s v="0"/>
    <s v="2625915060285"/>
    <s v="PAULISTA PRAIA HOTEL S/A"/>
    <s v="00.338.915/0001-01"/>
    <s v="REENVIO DE BOLETO"/>
    <m/>
    <m/>
    <x v="0"/>
    <s v="Médio"/>
    <s v="1018 Financeiro | Desejo falar com o setor financeiro | Roberta | cobrancasti@ponteshoteis.com.br"/>
    <s v="16/09/2026"/>
    <s v="16/09/2026"/>
    <s v="set/2026"/>
    <s v="ECOMMERCE BP SUPORTE FINANCEIRO N2"/>
    <s v="cobrancasti@ponteshoteis.com.br"/>
    <s v="PAULISTA PRAIA HOTEL SA"/>
    <s v="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_x000a__x000a_E POR FAVOR TIRAR O E-MAILs: julia.santana haysla.correia e adicionar o de rejane.santos@ponteshoteis.com.br&lt;/p&gt;&lt;p&gt;&lt;strong&gt;GA Client ID:&lt;/strong&gt; 1865374745.1789583997&lt;/p&gt;&lt;p&gt;&lt;strong&gt;Lead Hash ID:&lt;/strong&gt; d24c5b5a602a1dc55f46a7da46e20f2ec3c1e8546a9d0de9dcdb"/>
    <s v="&gt; PRECISO DA PRORROGAÇÃO DO BOLETO QUE VENCEU DIA 12 DA NOTA FSICAL 0121808, POIS NÃO RECEBI NO E-MAIL. _x000a__x000a_E POR FAVOR TIRAR O E-MAILs: julia.santana haysla.correia e adicionar o de rejane.santos@ponteshoteis.com.br"/>
    <s v="273837960"/>
    <x v="56"/>
    <s v="Encerrado"/>
    <n v="0"/>
    <s v=""/>
  </r>
  <r>
    <x v="0"/>
    <x v="2"/>
    <n v="27354721"/>
    <s v="0"/>
    <s v="2625910041830"/>
    <s v="SAVEGNAGO-SUPERMERCADOS LTDA"/>
    <s v="71.322.150/0001-60"/>
    <s v="Alterar data de emissão da NF"/>
    <m/>
    <m/>
    <x v="0"/>
    <s v="Médio"/>
    <s v="1018 Financeiro | Desejo falar com o setor financeiro | Lenon Oliveira | lenon.oliveira@savegnago.com.br"/>
    <s v="16/09/2026"/>
    <s v="16/09/2026"/>
    <s v="set/2026"/>
    <s v="ECOMMERCE BP SUPORTE FINANCEIRO N2"/>
    <s v="lenon.oliveira@savegnago.com.br"/>
    <s v="SAVEGNAGO Lj 1 Matriz Sertaozinho"/>
    <s v="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_x000a__x000a_Precisamos que as Notas Fiscais sejam emitidas e encaminhadas considerando:_x000a__x000a_Prazo limite de recebimento até o dia 25 de cada mês;_x000a_Antecedência mínima de 10 dias entre a emissão da NF e a data de pagamento;_x000a_Pagamentos realizados nos dias 10, 20 e 30;_x000a_PO criada e aprovada antes da emissão da NF._x000a__x000a_Atualmente recebemos faturamentos da Cielo em dois períodos do mês, o que t"/>
    <s v="&gt; Devido às novas regras do nosso processo financeiro, solicitamos o alinhamento do faturamento da Cielo para garantir que os pagamentos ocorram dentro dos prazos previstos._x000a__x000a_Precisamos que as Notas Fiscais sejam emitidas e encaminhadas considerando:_x000a__x000a_Prazo limite de recebimento até o dia 25 de cada mês;_x000a_Antecedência mínima de 10 dias entre a emissão da NF e a data de pagamento;_x000a_Pagamentos realizados nos dias 10, 20 e 30;_x000a_PO criada e aprovada antes da emissão da NF._x000a__x000a_Atualmente recebemos faturamentos da Cielo em dois períodos do mês, o que t"/>
    <s v="273547210"/>
    <x v="56"/>
    <s v="Encerrado"/>
    <n v="0"/>
    <s v=""/>
  </r>
  <r>
    <x v="3"/>
    <x v="0"/>
    <n v="27346722"/>
    <s v="0"/>
    <s v="2625909034920"/>
    <s v="AMC TEXTIL LTDA"/>
    <s v="75.364.570/0007-55"/>
    <s v="Contestação de cobrança"/>
    <m/>
    <m/>
    <x v="0"/>
    <s v="Médio"/>
    <s v="1018 Financeiro | Desejo falar com o setor financeiro | sara zaina | sara.freitas@amctextil.com.br"/>
    <s v="16/09/2026"/>
    <s v="16/09/2026"/>
    <s v="set/2026"/>
    <s v="ECOMMERCE BP SUPORTE FINANCEIRO N2"/>
    <s v="sara.freitas@amctextil.com.br"/>
    <s v="COLCCI"/>
    <s v="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_x000a__x000a_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
    <s v="&gt; Bom dia_x000a__x000a_Gostaria de verificar sobre uma possivel duplicidade de um boleto."/>
    <s v="273467220"/>
    <x v="5"/>
    <s v="Encerrado"/>
    <n v="2"/>
    <s v=""/>
  </r>
  <r>
    <x v="2"/>
    <x v="2"/>
    <n v="27339608"/>
    <s v="0"/>
    <s v="2625817029724"/>
    <s v="JARDIM DO ALCHYMIST RESTAURANTE LTDA"/>
    <s v="12.600.200/0001-64"/>
    <s v="Cancelamento de nf"/>
    <m/>
    <m/>
    <x v="2"/>
    <s v="Médio"/>
    <s v="1018 Financeiro | Desejo falar com o setor financeiro | JARDIM DO ALCHYMIST RESTAURANTE LTDA | bordini@cielo.com.br"/>
    <s v="15/09/2026"/>
    <s v="16/09/2026"/>
    <s v="set/2026"/>
    <s v="ECOMMERCE BP SUPORTE FINANCEIRO N2"/>
    <s v="bordini@cielo.com.br"/>
    <s v="JARDIM ALCHMISTY RESTAURANTE LTD"/>
    <s v="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_x000a__x000a_Este caso refere-se a um grupo composto pelos quatro CNPJs listados abaixo: _x000a__x000a_JARDIM DO ALCHYMIST RESTAURANTE LTDA_x000a_CNPJ: 12.600.200/0001-64_x000a__x000a_ALCHYMIST LAGOA ENCANTADA LTDA_x000a_CNPJ: 40.195.401/0001-69_x000a__x000a_ALCHYMIST PREHISTORIC PARK LTDA_x000a_CNPJ: 22.913.185/0001-68_x000a__x000a_OCEAN JERI TAXI AEREO LTDA_x000a_CNPJ: 23.351.345/0001-95_x000a__x000a_Em anexo esta o DA para validação da não cobrança de multa referente aos 4 contratos e o cancelamento da nota de setup._x000a__x000a_Segue abaix"/>
    <s v="&gt; Boa tarde, time, espero que estejam bem._x000a__x000a_Este caso refere-se a um grupo composto pelos quatro CNPJs listados abaixo: _x000a__x000a_JARDIM DO ALCHYMIST RESTAURANTE LTDA_x000a_CNPJ: 12.600.200/0001-64_x000a__x000a_ALCHYMIST LAGOA ENCANTADA LTDA_x000a_CNPJ: 40.195.401/0001-69_x000a__x000a_ALCHYMIST PREHISTORIC PARK LTDA_x000a_CNPJ: 22.913.185/0001-68_x000a__x000a_OCEAN JERI TAXI AEREO LTDA_x000a_CNPJ: 23.351.345/0001-95_x000a__x000a_Em anexo esta o DA para validação da não cobrança de multa referente aos 4 contratos e o cancelamento da nota de setup._x000a__x000a_Segue abaix"/>
    <s v="273396080"/>
    <x v="10"/>
    <s v="Aberto"/>
    <n v="10"/>
    <n v="10.00401"/>
  </r>
  <r>
    <x v="3"/>
    <x v="0"/>
    <n v="27324632"/>
    <s v="0"/>
    <s v="2625815020723"/>
    <s v="INSIDE SISTEMAS LTDA"/>
    <s v="05.623.256/0001-79"/>
    <s v="Contestação de cobrança"/>
    <s v="Cancelamento de contrato"/>
    <m/>
    <x v="0"/>
    <s v="Médio"/>
    <s v="1018 Financeiro | Desejo falar com o setor financeiro | Lucila | faturamento@insidesistemas.com.br"/>
    <s v="15/09/2026"/>
    <s v="15/09/2026"/>
    <s v="set/2026"/>
    <s v="ECOMMERCE BP SUPORTE FINANCEIRO N2"/>
    <s v="faturamento@insidesistemas.com.br"/>
    <s v="INSIDE SISTEMAS"/>
    <s v="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_x000a__x000a_Gentileza, esclarecer ao que se refere a cobrança da NFS-e 0121228, emitida contra o CNPJ 05.623.256/0001-79._x000a__x000a_Grata,_x000a_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
    <s v="&gt; Prezados (as), boa tarde!_x000a__x000a_Gentileza, esclarecer ao que se refere a cobrança da NFS-e 0121228, emitida contra o CNPJ 05.623.256/0001-79._x000a__x000a_Grata,_x000a_Lucila"/>
    <s v="273246320"/>
    <x v="5"/>
    <s v="Encerrado"/>
    <n v="3"/>
    <s v=""/>
  </r>
  <r>
    <x v="0"/>
    <x v="4"/>
    <n v="27293593"/>
    <s v="0"/>
    <s v="2625810998753"/>
    <s v="MOBIFACIL"/>
    <s v="15.912.466/0001-30"/>
    <s v="Reenvio de nf"/>
    <m/>
    <m/>
    <x v="2"/>
    <s v="Médio"/>
    <s v="1018 Financeiro | Desejo falar com o setor financeiro | Daniela Oliveira | daniela.oliveira@comporte.com.br"/>
    <s v="15/09/2026"/>
    <s v="15/09/2026"/>
    <s v="set/2026"/>
    <s v="ECOMMERCE BP SUPORTE FINANCEIRO N2"/>
    <s v="daniela.oliveira@comporte.com.br"/>
    <s v="MOBIFACIL"/>
    <s v="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_x000a__x000a_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
    <s v="&gt; Olá, bom dia_x000a__x000a_Poderiam nos encaminhar as NF's de Julho de 2024 e 2025 caso tenham disponivel?"/>
    <s v="272935930"/>
    <x v="10"/>
    <s v="Aberto"/>
    <n v="10"/>
    <n v="10.00403"/>
  </r>
  <r>
    <x v="3"/>
    <x v="2"/>
    <n v="27262060"/>
    <s v="0"/>
    <s v="2625715978869"/>
    <s v="ODONTOPREV SA"/>
    <s v="58.119.199/0001-51"/>
    <s v="Cancelamento de nf"/>
    <m/>
    <m/>
    <x v="2"/>
    <s v="Médio"/>
    <s v="1018 Financeiro | Desejo falar com o setor financeiro | Larissa Venâncio | larissave@cielo.com.br"/>
    <s v="14/09/2026"/>
    <s v="15/09/2026"/>
    <s v="set/2026"/>
    <s v="ECOMMERCE BP SUPORTE FINANCEIRO N2"/>
    <s v="larissave@cielo.com.br"/>
    <s v="ODONTOPREV SA"/>
    <s v="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_x000a__x000a_Conforme mencionado no Protocolo 2622413132142, agora que a Cessão Contratual foi executado, precisamos cancelar as NFs emitidas no CNPJ 58.119.199/0001-51 odontoprev e reemitir as NFs para Mediservice_x000a__x000a_Anexo segue o DA comercial para cancelamento das NFs Odontoprev e substituição das mesmas para MEdiservice (57.746.455/0013-01)._x000a_Fa"/>
    <s v="&gt; Boa tarde, _x000a__x000a_Conforme mencionado no Protocolo 2622413132142, agora que a Cessão Contratual foi executado, precisamos cancelar as NFs emitidas no CNPJ 58.119.199/0001-51 odontoprev e reemitir as NFs para Mediservice_x000a__x000a_Anexo segue o DA comercial para cancelamento das NFs Odontoprev e substituição das mesmas para MEdiservice (57.746.455/0013-01)._x000a_Fa"/>
    <s v="272620600"/>
    <x v="10"/>
    <s v="Aberto"/>
    <n v="11"/>
    <n v="11.00404"/>
  </r>
  <r>
    <x v="0"/>
    <x v="2"/>
    <n v="27391301"/>
    <s v="0"/>
    <s v="2625916064997"/>
    <s v="DBDC - DISTRIBUIDORA BRASILEIRA DE COSMETICOS E PARTICIPACOES LTDA"/>
    <s v="36.148.685/0004-08"/>
    <s v="Cancelamento de nf"/>
    <m/>
    <m/>
    <x v="0"/>
    <s v="Médio"/>
    <s v="1018 Financeiro | Desejo falar com o setor financeiro | DBDC - DISTRIBUIDORA BRASILEIRA DE | ariane.pasilva@cielo.com.br"/>
    <s v="16/09/2026"/>
    <s v="16/09/2026"/>
    <s v="set/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
    <s v="&gt; Prezados, favor cancelar as NFS do CNPJ:36148685000408_x000a__x000a_DA comercial em anexo."/>
    <s v="273913010"/>
    <x v="7"/>
    <s v="Encerrado"/>
    <n v="6"/>
    <s v=""/>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B413" headerRowCount="1" totalsRowShown="0" dataDxfId="0">
  <autoFilter ref="A4:AB413"/>
  <tableColumns count="28">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B1:EU126"/>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1"/>
    <row r="12"/>
    <row r="13"/>
    <row r="14"/>
    <row r="15"/>
    <row r="16"/>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0"/>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28"/>
    <row r="29"/>
    <row r="30"/>
    <row r="31"/>
    <row r="32"/>
    <row r="33"/>
    <row r="34"/>
    <row r="35"/>
    <row r="36"/>
    <row r="37"/>
    <row r="38"/>
    <row r="39"/>
    <row r="40"/>
    <row r="41"/>
    <row r="42"/>
    <row r="43"/>
    <row r="44"/>
    <row r="45">
      <c r="D45" t="inlineStr">
        <is>
          <t>Amanda verificar</t>
        </is>
      </c>
    </row>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EV126"/>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1"/>
    <row r="12"/>
    <row r="13"/>
    <row r="14"/>
    <row r="15"/>
    <row r="16"/>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0"/>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28"/>
    <row r="29"/>
    <row r="30"/>
    <row r="31"/>
    <row r="32"/>
    <row r="33"/>
    <row r="34"/>
    <row r="35"/>
    <row r="36"/>
    <row r="37"/>
    <row r="38"/>
    <row r="39"/>
    <row r="40"/>
    <row r="41"/>
    <row r="42"/>
    <row r="43"/>
    <row r="44"/>
    <row r="45">
      <c r="D45" t="inlineStr">
        <is>
          <t>Amanda verificar</t>
        </is>
      </c>
    </row>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B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8.54296875" customWidth="1" style="2" min="29" max="16384"/>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row>
    <row r="414">
      <c r="A414" t="inlineStr"/>
      <c r="B414" s="132" t="inlineStr"/>
      <c r="C414" s="122" t="inlineStr"/>
      <c r="D414" s="129" t="n">
        <v>27777709</v>
      </c>
      <c r="E414" s="129" t="n">
        <v>0</v>
      </c>
      <c r="F414" s="126" t="n">
        <v>2626812311828</v>
      </c>
      <c r="G414" s="126">
        <f>VLOOKUP(H:H,'Referencias '!B:C,2,0)</f>
        <v/>
      </c>
      <c r="H414" s="126">
        <f>TRIM(_xlfn.TEXTBEFORE(_xlfn.TEXTAFTER(U414,"CNPJ/CPF:&lt;/strong&gt;"),"&lt;/p&gt;"))</f>
        <v/>
      </c>
      <c r="I414" s="122" t="inlineStr"/>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row>
    <row r="415">
      <c r="A415" t="inlineStr"/>
      <c r="B415" s="132" t="inlineStr"/>
      <c r="C415" s="122" t="inlineStr"/>
      <c r="D415" s="129" t="n">
        <v>27771307</v>
      </c>
      <c r="E415" s="129" t="n">
        <v>0</v>
      </c>
      <c r="F415" s="126" t="n">
        <v>2626811307849</v>
      </c>
      <c r="G415" s="126">
        <f>VLOOKUP(H:H,'Referencias '!B:C,2,0)</f>
        <v/>
      </c>
      <c r="H415" s="126">
        <f>TRIM(_xlfn.TEXTBEFORE(_xlfn.TEXTAFTER(U415,"CNPJ/CPF:&lt;/strong&gt;"),"&lt;/p&gt;"))</f>
        <v/>
      </c>
      <c r="I415" s="122" t="inlineStr"/>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2026-10-01T17:17:55Z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