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Ichlasul Amal - DKPK\Wholesale\Monitoring\Data Monitoring\2023\Desember 2023\"/>
    </mc:Choice>
  </mc:AlternateContent>
  <bookViews>
    <workbookView xWindow="0" yWindow="0" windowWidth="21600" windowHeight="9630"/>
  </bookViews>
  <sheets>
    <sheet name="Data" sheetId="1" r:id="rId1"/>
    <sheet name="Backend" sheetId="2" state="veryHidden" r:id="rId2"/>
  </sheets>
  <externalReferences>
    <externalReference r:id="rId3"/>
  </externalReferences>
  <definedNames>
    <definedName name="_xlnm._FilterDatabase" localSheetId="0" hidden="1">Data!$A$2:$Q$2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2" i="2" l="1"/>
  <c r="I111" i="2"/>
  <c r="I110" i="2"/>
  <c r="I109" i="2"/>
  <c r="I108" i="2"/>
  <c r="I107" i="2"/>
  <c r="I106" i="2"/>
  <c r="I105" i="2"/>
  <c r="I104" i="2"/>
  <c r="I102" i="2"/>
  <c r="I101" i="2"/>
  <c r="I100" i="2"/>
  <c r="I99" i="2"/>
  <c r="I98" i="2"/>
  <c r="I97" i="2"/>
  <c r="I96" i="2"/>
  <c r="I95" i="2"/>
  <c r="I94" i="2"/>
  <c r="I92" i="2"/>
  <c r="I91" i="2"/>
  <c r="I90" i="2"/>
  <c r="I89" i="2"/>
  <c r="I88" i="2"/>
  <c r="I87" i="2"/>
  <c r="I86" i="2"/>
  <c r="I85" i="2"/>
  <c r="I84" i="2"/>
  <c r="I82" i="2"/>
  <c r="I81" i="2"/>
  <c r="I80" i="2"/>
  <c r="I79" i="2"/>
  <c r="I78" i="2"/>
  <c r="I77" i="2"/>
  <c r="I76" i="2"/>
  <c r="I75" i="2"/>
  <c r="I74" i="2"/>
  <c r="I72" i="2"/>
  <c r="I71" i="2"/>
  <c r="I70" i="2"/>
  <c r="I69" i="2"/>
  <c r="I68" i="2"/>
  <c r="I67" i="2"/>
  <c r="I66" i="2"/>
  <c r="I65" i="2"/>
  <c r="I64" i="2"/>
  <c r="I62" i="2"/>
  <c r="I61" i="2"/>
  <c r="I60" i="2"/>
  <c r="I59" i="2"/>
  <c r="I58" i="2"/>
  <c r="I57" i="2"/>
  <c r="I56" i="2"/>
  <c r="I55" i="2"/>
  <c r="I54" i="2"/>
  <c r="I52" i="2"/>
  <c r="I51" i="2"/>
  <c r="I50" i="2"/>
  <c r="I49" i="2"/>
  <c r="I48" i="2"/>
  <c r="I47" i="2"/>
  <c r="I46" i="2"/>
  <c r="I45" i="2"/>
  <c r="I44" i="2"/>
  <c r="I42" i="2"/>
  <c r="I41" i="2"/>
  <c r="I40" i="2"/>
  <c r="I39" i="2"/>
  <c r="I38" i="2"/>
  <c r="I37" i="2"/>
  <c r="I36" i="2"/>
  <c r="I35" i="2"/>
  <c r="I34" i="2"/>
  <c r="I32" i="2"/>
  <c r="I31" i="2"/>
  <c r="I30" i="2"/>
  <c r="I29" i="2"/>
  <c r="I28" i="2"/>
  <c r="I27" i="2"/>
  <c r="I26" i="2"/>
  <c r="I25" i="2"/>
  <c r="I24" i="2"/>
  <c r="I22" i="2"/>
  <c r="I21" i="2"/>
  <c r="I20" i="2"/>
  <c r="I19" i="2"/>
  <c r="I18" i="2"/>
  <c r="I17" i="2"/>
  <c r="I16" i="2"/>
  <c r="I15" i="2"/>
  <c r="I14" i="2"/>
  <c r="I12" i="2"/>
  <c r="I11" i="2"/>
  <c r="I10" i="2"/>
  <c r="I9" i="2"/>
  <c r="I8" i="2"/>
  <c r="I7" i="2"/>
  <c r="I6" i="2"/>
  <c r="I5" i="2"/>
  <c r="I4" i="2"/>
</calcChain>
</file>

<file path=xl/sharedStrings.xml><?xml version="1.0" encoding="utf-8"?>
<sst xmlns="http://schemas.openxmlformats.org/spreadsheetml/2006/main" count="1496" uniqueCount="238">
  <si>
    <t>Weight</t>
    <phoneticPr fontId="0" type="noConversion"/>
  </si>
  <si>
    <t>No</t>
  </si>
  <si>
    <t>ID Pengajuan</t>
  </si>
  <si>
    <t>Nama Debitur</t>
  </si>
  <si>
    <t>CIF</t>
  </si>
  <si>
    <t>ACNO</t>
  </si>
  <si>
    <t>Nominal Pengajuan</t>
  </si>
  <si>
    <t>Jenis Pengajuan</t>
  </si>
  <si>
    <t>Produk Pengajuan</t>
  </si>
  <si>
    <t>Analyst</t>
  </si>
  <si>
    <t>Tanggal Permohonan</t>
  </si>
  <si>
    <t>Tanggal Proses Rating</t>
  </si>
  <si>
    <t>SLA (Adj)</t>
  </si>
  <si>
    <t>Hasil Rating</t>
  </si>
  <si>
    <t>Dropping</t>
  </si>
  <si>
    <t>Open Date</t>
  </si>
  <si>
    <t>Size</t>
    <phoneticPr fontId="0" type="noConversion"/>
  </si>
  <si>
    <t>R001</t>
    <phoneticPr fontId="0" type="noConversion"/>
  </si>
  <si>
    <t>R002</t>
    <phoneticPr fontId="0" type="noConversion"/>
  </si>
  <si>
    <t>R003</t>
    <phoneticPr fontId="0" type="noConversion"/>
  </si>
  <si>
    <t>R004</t>
    <phoneticPr fontId="0" type="noConversion"/>
  </si>
  <si>
    <t>R005</t>
    <phoneticPr fontId="0" type="noConversion"/>
  </si>
  <si>
    <t>R006</t>
    <phoneticPr fontId="0" type="noConversion"/>
  </si>
  <si>
    <t>R007</t>
    <phoneticPr fontId="0" type="noConversion"/>
  </si>
  <si>
    <t>SR002_M</t>
    <phoneticPr fontId="0" type="noConversion"/>
  </si>
  <si>
    <t>1-20230221</t>
  </si>
  <si>
    <t>Grade 3</t>
  </si>
  <si>
    <t>Yes</t>
  </si>
  <si>
    <t>1-20230223</t>
  </si>
  <si>
    <t>-</t>
  </si>
  <si>
    <t>1-20230228</t>
  </si>
  <si>
    <t>Grade 2</t>
  </si>
  <si>
    <t>1-20230302</t>
  </si>
  <si>
    <t>Grade 4</t>
  </si>
  <si>
    <t>2-20230302</t>
  </si>
  <si>
    <t>1-20230307</t>
  </si>
  <si>
    <t>Grade 5</t>
  </si>
  <si>
    <t>1-20230309</t>
  </si>
  <si>
    <t>Grade 7</t>
  </si>
  <si>
    <t>2-20230309</t>
  </si>
  <si>
    <t>Grade 6</t>
  </si>
  <si>
    <t>1-20230313</t>
  </si>
  <si>
    <t>1-20230314</t>
  </si>
  <si>
    <t>1-20230315</t>
  </si>
  <si>
    <t>Grade 1</t>
  </si>
  <si>
    <t>2-20230315</t>
  </si>
  <si>
    <t>3-20230315</t>
  </si>
  <si>
    <t>1-20230317</t>
  </si>
  <si>
    <t>1-20230320</t>
  </si>
  <si>
    <t>1-20230324</t>
  </si>
  <si>
    <t>1-20230327</t>
  </si>
  <si>
    <t>1-20230328</t>
  </si>
  <si>
    <t>2-20230328</t>
  </si>
  <si>
    <t>1-20230331</t>
  </si>
  <si>
    <t>1-20230404</t>
  </si>
  <si>
    <t>1-20230406</t>
  </si>
  <si>
    <t>1-20230410</t>
  </si>
  <si>
    <t>1-20230411</t>
  </si>
  <si>
    <t>1-20230412</t>
  </si>
  <si>
    <t>2-20230412</t>
  </si>
  <si>
    <t>1-20230413</t>
  </si>
  <si>
    <t>1-20230414</t>
  </si>
  <si>
    <t>1-20230418</t>
  </si>
  <si>
    <t>1-20230428</t>
  </si>
  <si>
    <t>2-20230428</t>
  </si>
  <si>
    <t>3-20230428</t>
  </si>
  <si>
    <t>1-20230503</t>
  </si>
  <si>
    <t>2-20230503</t>
  </si>
  <si>
    <t>1-20230504</t>
  </si>
  <si>
    <t>1-20230505</t>
  </si>
  <si>
    <t>1-20230509</t>
  </si>
  <si>
    <t>2-20230510</t>
  </si>
  <si>
    <t>1-20230516</t>
  </si>
  <si>
    <t>1-20230522</t>
  </si>
  <si>
    <t>1-20230523</t>
  </si>
  <si>
    <t>2-20230523</t>
  </si>
  <si>
    <t>1-20230526</t>
  </si>
  <si>
    <t>2-20230526</t>
  </si>
  <si>
    <t>1-20230529</t>
  </si>
  <si>
    <t>1-20230530</t>
  </si>
  <si>
    <t>1-20230531</t>
  </si>
  <si>
    <t>2-20230531</t>
  </si>
  <si>
    <t>1-20230605</t>
  </si>
  <si>
    <t>1-20230607</t>
  </si>
  <si>
    <t>1-20230608</t>
  </si>
  <si>
    <t>1-20230612</t>
  </si>
  <si>
    <t>2-20230612</t>
  </si>
  <si>
    <t>1-20230613</t>
  </si>
  <si>
    <t>1-20230614</t>
  </si>
  <si>
    <t>1-20230616</t>
  </si>
  <si>
    <t>1-20230621</t>
  </si>
  <si>
    <t>2-20230621</t>
  </si>
  <si>
    <t>1-20230622</t>
  </si>
  <si>
    <t>1-20230626</t>
  </si>
  <si>
    <t>1-20230627</t>
  </si>
  <si>
    <t>1-20230704</t>
  </si>
  <si>
    <t>1-20230706</t>
  </si>
  <si>
    <t>1-20230707</t>
  </si>
  <si>
    <t>1-20230712</t>
  </si>
  <si>
    <t>1-20230713</t>
  </si>
  <si>
    <t>2-20230713</t>
  </si>
  <si>
    <t>3-20230713</t>
  </si>
  <si>
    <t>4-20230713</t>
  </si>
  <si>
    <t>5-20230713</t>
  </si>
  <si>
    <t>6-20230713</t>
  </si>
  <si>
    <t>1-20230714</t>
  </si>
  <si>
    <t>1-20230718</t>
  </si>
  <si>
    <t>1-20230720</t>
  </si>
  <si>
    <t>1-20230721</t>
  </si>
  <si>
    <t>1-20230724</t>
  </si>
  <si>
    <t>1-20230725</t>
  </si>
  <si>
    <t>1-20230728</t>
  </si>
  <si>
    <t>2-20230728</t>
  </si>
  <si>
    <t>1-20230801</t>
  </si>
  <si>
    <t>2-20230801</t>
  </si>
  <si>
    <t>3-20230801</t>
  </si>
  <si>
    <t>1-20230802</t>
  </si>
  <si>
    <t>1-20230808</t>
  </si>
  <si>
    <t>1-20230810</t>
  </si>
  <si>
    <t>1-20230821</t>
  </si>
  <si>
    <t>1-20230822</t>
  </si>
  <si>
    <t>2-20230822</t>
  </si>
  <si>
    <t>1-20230823</t>
  </si>
  <si>
    <t>1-20230825</t>
  </si>
  <si>
    <t>1-20230829</t>
  </si>
  <si>
    <t>2-20230829</t>
  </si>
  <si>
    <t>3-20230829</t>
  </si>
  <si>
    <t>4-20230829</t>
  </si>
  <si>
    <t>1-20230901</t>
  </si>
  <si>
    <t>2-20230901</t>
  </si>
  <si>
    <t>1-20230904</t>
  </si>
  <si>
    <t>1-20230911</t>
  </si>
  <si>
    <t>1-20230914</t>
  </si>
  <si>
    <t>1-20230915</t>
  </si>
  <si>
    <t>1-20230918</t>
  </si>
  <si>
    <t>2-20230918</t>
  </si>
  <si>
    <t>1-20230919</t>
  </si>
  <si>
    <t>2-20230919</t>
  </si>
  <si>
    <t>1-20230926</t>
  </si>
  <si>
    <t>1-20230929</t>
  </si>
  <si>
    <t>1-20231006</t>
  </si>
  <si>
    <t>1-20231009</t>
  </si>
  <si>
    <t>1-20231012</t>
  </si>
  <si>
    <t>1-20231013</t>
  </si>
  <si>
    <t>2-20231013</t>
  </si>
  <si>
    <t>1-20231016</t>
  </si>
  <si>
    <t>1-20231020</t>
  </si>
  <si>
    <t>2-20231020</t>
  </si>
  <si>
    <t>1-20231023</t>
  </si>
  <si>
    <t>2-20231023</t>
  </si>
  <si>
    <t>1-20231030</t>
  </si>
  <si>
    <t>1-20231031</t>
  </si>
  <si>
    <t>2-20231031</t>
  </si>
  <si>
    <t>1-20231106</t>
  </si>
  <si>
    <t>1-20231107</t>
  </si>
  <si>
    <t>1-20231108</t>
  </si>
  <si>
    <t>2-20231108</t>
  </si>
  <si>
    <t>3-20231108</t>
  </si>
  <si>
    <t>4-20231108</t>
  </si>
  <si>
    <t>1-20231113</t>
  </si>
  <si>
    <t>1-20231114</t>
  </si>
  <si>
    <t>2-20231114</t>
  </si>
  <si>
    <t>3-20231114</t>
  </si>
  <si>
    <t>1-20231116</t>
  </si>
  <si>
    <t>1-20231120</t>
  </si>
  <si>
    <t>1-20231122</t>
  </si>
  <si>
    <t>1-20231123</t>
  </si>
  <si>
    <t>2-20231123</t>
  </si>
  <si>
    <t>Code</t>
  </si>
  <si>
    <t>Wt_Fs</t>
    <phoneticPr fontId="0" type="noConversion"/>
  </si>
  <si>
    <t>Wt_NonFs</t>
    <phoneticPr fontId="0" type="noConversion"/>
  </si>
  <si>
    <t>Code</t>
    <phoneticPr fontId="0" type="noConversion"/>
  </si>
  <si>
    <t>Min</t>
    <phoneticPr fontId="0" type="noConversion"/>
  </si>
  <si>
    <t>Max</t>
    <phoneticPr fontId="0" type="noConversion"/>
  </si>
  <si>
    <t>Category</t>
    <phoneticPr fontId="0" type="noConversion"/>
  </si>
  <si>
    <t>Name</t>
    <phoneticPr fontId="0" type="noConversion"/>
  </si>
  <si>
    <t>Score</t>
    <phoneticPr fontId="0" type="noConversion"/>
  </si>
  <si>
    <t>min</t>
    <phoneticPr fontId="0" type="noConversion"/>
  </si>
  <si>
    <t>max</t>
    <phoneticPr fontId="0" type="noConversion"/>
  </si>
  <si>
    <t>grade(number)</t>
    <phoneticPr fontId="0" type="noConversion"/>
  </si>
  <si>
    <t>grade(Alpabet)</t>
    <phoneticPr fontId="0" type="noConversion"/>
  </si>
  <si>
    <t>estimated %</t>
    <phoneticPr fontId="0" type="noConversion"/>
  </si>
  <si>
    <t>Large (Over IDR 800 bn)</t>
  </si>
  <si>
    <t>01</t>
    <phoneticPr fontId="0" type="noConversion"/>
  </si>
  <si>
    <t xml:space="preserve">A </t>
  </si>
  <si>
    <t>SR001_L</t>
    <phoneticPr fontId="0" type="noConversion"/>
  </si>
  <si>
    <t>AAA</t>
  </si>
  <si>
    <t>Medium (Under IDR 800 bn)</t>
  </si>
  <si>
    <t>02</t>
    <phoneticPr fontId="0" type="noConversion"/>
  </si>
  <si>
    <t>B</t>
  </si>
  <si>
    <t>SR002_L</t>
    <phoneticPr fontId="0" type="noConversion"/>
  </si>
  <si>
    <t>AA+</t>
    <phoneticPr fontId="0" type="noConversion"/>
  </si>
  <si>
    <t>C</t>
  </si>
  <si>
    <t>SR003_L</t>
    <phoneticPr fontId="0" type="noConversion"/>
  </si>
  <si>
    <t>AA</t>
  </si>
  <si>
    <t>Industry</t>
    <phoneticPr fontId="0" type="noConversion"/>
  </si>
  <si>
    <t>D</t>
  </si>
  <si>
    <t>SR004_L</t>
    <phoneticPr fontId="0" type="noConversion"/>
  </si>
  <si>
    <t>A</t>
    <phoneticPr fontId="0" type="noConversion"/>
  </si>
  <si>
    <t>Manufacturing</t>
    <phoneticPr fontId="0" type="noConversion"/>
  </si>
  <si>
    <t>E</t>
  </si>
  <si>
    <t>SR005_L</t>
    <phoneticPr fontId="0" type="noConversion"/>
  </si>
  <si>
    <t>BBB+</t>
  </si>
  <si>
    <t>Construction(Housing)</t>
    <phoneticPr fontId="0" type="noConversion"/>
  </si>
  <si>
    <t>F</t>
  </si>
  <si>
    <t>SR006_L</t>
    <phoneticPr fontId="0" type="noConversion"/>
  </si>
  <si>
    <t>BBB</t>
  </si>
  <si>
    <t>Construction(Non Housing)</t>
    <phoneticPr fontId="0" type="noConversion"/>
  </si>
  <si>
    <t>G</t>
  </si>
  <si>
    <t>SR001_M</t>
    <phoneticPr fontId="0" type="noConversion"/>
  </si>
  <si>
    <t>BBB-</t>
  </si>
  <si>
    <t>Trading</t>
    <phoneticPr fontId="0" type="noConversion"/>
  </si>
  <si>
    <t>H</t>
  </si>
  <si>
    <t>SR007_M</t>
    <phoneticPr fontId="0" type="noConversion"/>
  </si>
  <si>
    <t>BB+</t>
  </si>
  <si>
    <t>Transportation</t>
    <phoneticPr fontId="0" type="noConversion"/>
  </si>
  <si>
    <t>I</t>
  </si>
  <si>
    <t>SR004_M</t>
    <phoneticPr fontId="0" type="noConversion"/>
  </si>
  <si>
    <t>BB</t>
  </si>
  <si>
    <t>Service</t>
    <phoneticPr fontId="0" type="noConversion"/>
  </si>
  <si>
    <t>J</t>
    <phoneticPr fontId="0" type="noConversion"/>
  </si>
  <si>
    <t>SR005_M</t>
    <phoneticPr fontId="0" type="noConversion"/>
  </si>
  <si>
    <t>BB-</t>
  </si>
  <si>
    <t>Agriculture</t>
    <phoneticPr fontId="0" type="noConversion"/>
  </si>
  <si>
    <t>B+</t>
  </si>
  <si>
    <t>Real estate Lease</t>
    <phoneticPr fontId="0" type="noConversion"/>
  </si>
  <si>
    <t>Others</t>
    <phoneticPr fontId="0" type="noConversion"/>
  </si>
  <si>
    <t>Category</t>
  </si>
  <si>
    <t>Weight</t>
  </si>
  <si>
    <t>B-</t>
  </si>
  <si>
    <t>CCC</t>
  </si>
  <si>
    <t>CC</t>
  </si>
  <si>
    <t>J</t>
  </si>
  <si>
    <t>R008</t>
    <phoneticPr fontId="0" type="noConversion"/>
  </si>
  <si>
    <t>Xxxxxx</t>
  </si>
  <si>
    <t>Xx</t>
  </si>
  <si>
    <t>Xxxx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</si>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</sst>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1"/>
      <name val="Calibri"/>
      <family val="2"/>
    </font>
    <font>
      <sz val="11"/>
      <color rgb="FF242424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1" fontId="0" fillId="3" borderId="1" xfId="1" applyFont="1" applyFill="1" applyBorder="1" applyAlignment="1">
      <alignment horizontal="left" vertical="center"/>
    </xf>
    <xf numFmtId="22" fontId="3" fillId="3" borderId="1" xfId="0" applyNumberFormat="1" applyFont="1" applyFill="1" applyBorder="1" applyAlignment="1">
      <alignment horizontal="right" vertical="center" wrapText="1"/>
    </xf>
    <xf numFmtId="0" fontId="0" fillId="0" borderId="1" xfId="0" applyBorder="1"/>
    <xf numFmtId="14" fontId="0" fillId="0" borderId="1" xfId="0" applyNumberFormat="1" applyBorder="1"/>
    <xf numFmtId="0" fontId="0" fillId="4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3" xfId="0" quotePrefix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0" fillId="4" borderId="2" xfId="0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4" fillId="8" borderId="1" xfId="0" quotePrefix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10" fontId="8" fillId="8" borderId="1" xfId="2" applyNumberFormat="1" applyFont="1" applyFill="1" applyBorder="1" applyAlignment="1">
      <alignment horizontal="center" vertical="center"/>
    </xf>
    <xf numFmtId="0" fontId="4" fillId="9" borderId="1" xfId="0" quotePrefix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0" fontId="8" fillId="9" borderId="1" xfId="2" applyNumberFormat="1" applyFont="1" applyFill="1" applyBorder="1" applyAlignment="1">
      <alignment horizontal="center" vertical="center"/>
    </xf>
    <xf numFmtId="0" fontId="4" fillId="5" borderId="1" xfId="0" quotePrefix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0" fontId="8" fillId="5" borderId="1" xfId="2" applyNumberFormat="1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0" fontId="8" fillId="7" borderId="1" xfId="2" applyNumberFormat="1" applyFont="1" applyFill="1" applyBorder="1" applyAlignment="1">
      <alignment horizontal="center" vertical="center"/>
    </xf>
    <xf numFmtId="0" fontId="4" fillId="10" borderId="1" xfId="0" quotePrefix="1" applyFont="1" applyFill="1" applyBorder="1" applyAlignment="1">
      <alignment horizontal="center" vertical="center"/>
    </xf>
    <xf numFmtId="2" fontId="8" fillId="10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10" fontId="8" fillId="10" borderId="1" xfId="2" applyNumberFormat="1" applyFont="1" applyFill="1" applyBorder="1" applyAlignment="1">
      <alignment horizontal="center" vertical="center"/>
    </xf>
    <xf numFmtId="0" fontId="4" fillId="11" borderId="1" xfId="0" quotePrefix="1" applyFont="1" applyFill="1" applyBorder="1" applyAlignment="1">
      <alignment horizontal="center" vertical="center"/>
    </xf>
    <xf numFmtId="2" fontId="8" fillId="11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0" fontId="8" fillId="11" borderId="1" xfId="2" applyNumberFormat="1" applyFont="1" applyFill="1" applyBorder="1" applyAlignment="1">
      <alignment horizontal="center" vertical="center"/>
    </xf>
    <xf numFmtId="0" fontId="4" fillId="12" borderId="1" xfId="0" quotePrefix="1" applyFont="1" applyFill="1" applyBorder="1" applyAlignment="1">
      <alignment horizontal="center" vertical="center"/>
    </xf>
    <xf numFmtId="2" fontId="8" fillId="12" borderId="1" xfId="0" applyNumberFormat="1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10" fontId="8" fillId="12" borderId="1" xfId="2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22" fontId="0" fillId="0" borderId="1" xfId="0" applyNumberFormat="1" applyBorder="1"/>
    <xf numFmtId="0" fontId="0" fillId="3" borderId="4" xfId="0" applyFill="1" applyBorder="1" applyAlignment="1">
      <alignment horizontal="center" vertical="center"/>
    </xf>
    <xf numFmtId="41" fontId="0" fillId="3" borderId="4" xfId="1" applyFont="1" applyFill="1" applyBorder="1" applyAlignment="1">
      <alignment horizontal="left" vertical="center"/>
    </xf>
    <xf numFmtId="41" fontId="0" fillId="3" borderId="6" xfId="1" applyFont="1" applyFill="1" applyBorder="1" applyAlignment="1">
      <alignment horizontal="left" vertical="center"/>
    </xf>
    <xf numFmtId="22" fontId="3" fillId="3" borderId="5" xfId="0" applyNumberFormat="1" applyFont="1" applyFill="1" applyBorder="1" applyAlignment="1">
      <alignment horizontal="right" vertical="center" wrapText="1"/>
    </xf>
    <xf numFmtId="0" fontId="0" fillId="3" borderId="4" xfId="0" applyFill="1" applyBorder="1"/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2" fontId="3" fillId="3" borderId="4" xfId="0" applyNumberFormat="1" applyFont="1" applyFill="1" applyBorder="1" applyAlignment="1">
      <alignment horizontal="right" vertical="center" wrapText="1"/>
    </xf>
    <xf numFmtId="0" fontId="0" fillId="3" borderId="7" xfId="0" applyFill="1" applyBorder="1" applyAlignment="1">
      <alignment horizontal="center" vertical="center"/>
    </xf>
    <xf numFmtId="41" fontId="0" fillId="3" borderId="6" xfId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41" fontId="0" fillId="3" borderId="9" xfId="1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22" fontId="3" fillId="3" borderId="6" xfId="0" applyNumberFormat="1" applyFont="1" applyFill="1" applyBorder="1" applyAlignment="1">
      <alignment horizontal="right" vertical="center" wrapText="1"/>
    </xf>
    <xf numFmtId="22" fontId="0" fillId="0" borderId="4" xfId="0" applyNumberFormat="1" applyBorder="1"/>
    <xf numFmtId="22" fontId="0" fillId="0" borderId="6" xfId="0" applyNumberFormat="1" applyBorder="1"/>
    <xf numFmtId="0" fontId="0" fillId="3" borderId="10" xfId="0" applyFill="1" applyBorder="1" applyAlignment="1">
      <alignment horizontal="center" vertical="center"/>
    </xf>
    <xf numFmtId="1" fontId="0" fillId="0" borderId="0" xfId="0" applyNumberFormat="1"/>
    <xf numFmtId="22" fontId="10" fillId="3" borderId="4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wrapText="1"/>
    </xf>
    <xf numFmtId="1" fontId="10" fillId="3" borderId="8" xfId="0" applyNumberFormat="1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 wrapText="1"/>
    </xf>
    <xf numFmtId="1" fontId="3" fillId="3" borderId="8" xfId="0" applyNumberFormat="1" applyFont="1" applyFill="1" applyBorder="1" applyAlignment="1">
      <alignment horizontal="center" vertical="center" wrapText="1"/>
    </xf>
    <xf numFmtId="22" fontId="0" fillId="0" borderId="9" xfId="0" applyNumberFormat="1" applyBorder="1"/>
    <xf numFmtId="0" fontId="11" fillId="0" borderId="0" xfId="0" applyFont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3" borderId="11" xfId="0" applyFill="1" applyBorder="1" applyAlignment="1">
      <alignment horizontal="center" vertical="center"/>
    </xf>
    <xf numFmtId="22" fontId="3" fillId="3" borderId="9" xfId="0" applyNumberFormat="1" applyFont="1" applyFill="1" applyBorder="1" applyAlignment="1">
      <alignment horizontal="right" vertical="center" wrapText="1"/>
    </xf>
    <xf numFmtId="22" fontId="3" fillId="3" borderId="12" xfId="0" applyNumberFormat="1" applyFont="1" applyFill="1" applyBorder="1" applyAlignment="1">
      <alignment horizontal="right" vertical="center" wrapText="1"/>
    </xf>
    <xf numFmtId="22" fontId="3" fillId="3" borderId="8" xfId="0" applyNumberFormat="1" applyFont="1" applyFill="1" applyBorder="1" applyAlignment="1">
      <alignment horizontal="right" vertical="center" wrapText="1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chlasul%20Amal%20-%20DKPK/Wholesale/Summary%20Pengajuan/Summary%20Pengajuan%20Wholesale%20Loan%20-%2001%20September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ummary"/>
      <sheetName val="Backend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60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9" sqref="H9"/>
    </sheetView>
  </sheetViews>
  <sheetFormatPr defaultRowHeight="15"/>
  <cols>
    <col min="1" max="1" width="8.140625" bestFit="1" customWidth="1"/>
    <col min="2" max="2" width="12.5703125" bestFit="1" customWidth="1"/>
    <col min="3" max="3" width="33.5703125" customWidth="1"/>
    <col min="4" max="4" width="8.7109375" bestFit="1" customWidth="1"/>
    <col min="5" max="5" width="12" bestFit="1" customWidth="1"/>
    <col min="6" max="6" width="18.7109375" customWidth="1"/>
    <col min="7" max="7" width="15.28515625" customWidth="1"/>
    <col min="8" max="8" width="17.28515625" customWidth="1"/>
    <col min="9" max="9" width="19.5703125" customWidth="1"/>
    <col min="10" max="10" width="21" customWidth="1"/>
    <col min="11" max="11" width="20.28515625" customWidth="1"/>
    <col min="12" max="12" width="16.5703125" style="71" customWidth="1"/>
    <col min="13" max="13" width="11.28515625" customWidth="1"/>
    <col min="14" max="14" width="9.140625" customWidth="1"/>
    <col min="15" max="15" width="11.42578125" bestFit="1" customWidth="1"/>
  </cols>
  <sheetData>
    <row r="1" spans="1:17">
      <c r="L1"/>
    </row>
    <row r="2" spans="1:17" ht="29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2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Q2" s="73"/>
    </row>
    <row r="3" spans="1:17">
      <c r="A3" s="3">
        <v>1</v>
      </c>
      <c r="B3" s="3" t="s">
        <v>25</v>
      </c>
      <c r="C3" s="4" t="s">
        <v>234</v>
      </c>
      <c r="D3" s="3" t="s">
        <v>235</v>
      </c>
      <c r="E3" s="3" t="s">
        <v>235</v>
      </c>
      <c r="F3" s="5">
        <v>50000000000</v>
      </c>
      <c r="G3" s="3" t="s">
        <v>237</v>
      </c>
      <c r="H3" s="3" t="s">
        <v>237</v>
      </c>
      <c r="I3" s="3" t="s">
        <v>236</v>
      </c>
      <c r="J3" s="6">
        <v>44978.486111111109</v>
      </c>
      <c r="K3" s="6">
        <v>44978.498611111114</v>
      </c>
      <c r="L3" s="75">
        <v>18</v>
      </c>
      <c r="M3" s="3" t="s">
        <v>26</v>
      </c>
      <c r="N3" s="7" t="s">
        <v>27</v>
      </c>
      <c r="O3" s="8">
        <v>45016</v>
      </c>
    </row>
    <row r="4" spans="1:17">
      <c r="A4" s="3">
        <v>2</v>
      </c>
      <c r="B4" s="3" t="s">
        <v>28</v>
      </c>
      <c r="C4" s="4" t="s">
        <v>234</v>
      </c>
      <c r="D4" s="3" t="s">
        <v>235</v>
      </c>
      <c r="E4" s="3" t="s">
        <v>235</v>
      </c>
      <c r="F4" s="5">
        <v>15000000000</v>
      </c>
      <c r="G4" s="3" t="s">
        <v>237</v>
      </c>
      <c r="H4" s="3" t="s">
        <v>237</v>
      </c>
      <c r="I4" s="3" t="s">
        <v>236</v>
      </c>
      <c r="J4" s="6">
        <v>44980.642361111109</v>
      </c>
      <c r="K4" s="6">
        <v>44980.65902777778</v>
      </c>
      <c r="L4" s="75">
        <v>24</v>
      </c>
      <c r="M4" s="3" t="s">
        <v>26</v>
      </c>
      <c r="N4" s="7"/>
      <c r="O4" s="8"/>
    </row>
    <row r="5" spans="1:17">
      <c r="A5" s="3">
        <v>3</v>
      </c>
      <c r="B5" s="3" t="s">
        <v>30</v>
      </c>
      <c r="C5" s="4" t="s">
        <v>234</v>
      </c>
      <c r="D5" s="3" t="s">
        <v>235</v>
      </c>
      <c r="E5" s="3" t="s">
        <v>235</v>
      </c>
      <c r="F5" s="5">
        <v>175000000000</v>
      </c>
      <c r="G5" s="3" t="s">
        <v>237</v>
      </c>
      <c r="H5" s="3" t="s">
        <v>237</v>
      </c>
      <c r="I5" s="3" t="s">
        <v>236</v>
      </c>
      <c r="J5" s="6">
        <v>44984.746527777781</v>
      </c>
      <c r="K5" s="6">
        <v>44985.352083333331</v>
      </c>
      <c r="L5" s="75">
        <v>27</v>
      </c>
      <c r="M5" s="3" t="s">
        <v>31</v>
      </c>
      <c r="N5" s="7" t="s">
        <v>27</v>
      </c>
      <c r="O5" s="8">
        <v>45019</v>
      </c>
    </row>
    <row r="6" spans="1:17">
      <c r="A6" s="3">
        <v>4</v>
      </c>
      <c r="B6" s="3" t="s">
        <v>32</v>
      </c>
      <c r="C6" s="4" t="s">
        <v>234</v>
      </c>
      <c r="D6" s="3" t="s">
        <v>235</v>
      </c>
      <c r="E6" s="3" t="s">
        <v>235</v>
      </c>
      <c r="F6" s="5">
        <v>50000000000</v>
      </c>
      <c r="G6" s="3" t="s">
        <v>237</v>
      </c>
      <c r="H6" s="3" t="s">
        <v>237</v>
      </c>
      <c r="I6" s="3" t="s">
        <v>236</v>
      </c>
      <c r="J6" s="6">
        <v>44987.634027777778</v>
      </c>
      <c r="K6" s="6">
        <v>44987.647916666669</v>
      </c>
      <c r="L6" s="75">
        <v>20</v>
      </c>
      <c r="M6" s="3" t="s">
        <v>33</v>
      </c>
      <c r="N6" s="7" t="s">
        <v>27</v>
      </c>
      <c r="O6" s="8">
        <v>45167</v>
      </c>
    </row>
    <row r="7" spans="1:17">
      <c r="A7" s="3">
        <v>5</v>
      </c>
      <c r="B7" s="3" t="s">
        <v>34</v>
      </c>
      <c r="C7" s="4" t="s">
        <v>234</v>
      </c>
      <c r="D7" s="3" t="s">
        <v>235</v>
      </c>
      <c r="E7" s="3" t="s">
        <v>235</v>
      </c>
      <c r="F7" s="5">
        <v>620000000000</v>
      </c>
      <c r="G7" s="3" t="s">
        <v>237</v>
      </c>
      <c r="H7" s="3" t="s">
        <v>237</v>
      </c>
      <c r="I7" s="3" t="s">
        <v>236</v>
      </c>
      <c r="J7" s="6">
        <v>44987.711805555555</v>
      </c>
      <c r="K7" s="6">
        <v>44988.336111111108</v>
      </c>
      <c r="L7" s="75">
        <v>4</v>
      </c>
      <c r="M7" s="3" t="s">
        <v>33</v>
      </c>
      <c r="N7" s="7" t="s">
        <v>27</v>
      </c>
      <c r="O7" s="8">
        <v>45177</v>
      </c>
    </row>
    <row r="8" spans="1:17">
      <c r="A8" s="3">
        <v>6</v>
      </c>
      <c r="B8" s="3" t="s">
        <v>35</v>
      </c>
      <c r="C8" s="4" t="s">
        <v>234</v>
      </c>
      <c r="D8" s="3" t="s">
        <v>235</v>
      </c>
      <c r="E8" s="3" t="s">
        <v>235</v>
      </c>
      <c r="F8" s="5">
        <v>23417646236</v>
      </c>
      <c r="G8" s="3" t="s">
        <v>237</v>
      </c>
      <c r="H8" s="3" t="s">
        <v>237</v>
      </c>
      <c r="I8" s="3" t="s">
        <v>236</v>
      </c>
      <c r="J8" s="6">
        <v>44992.384027777778</v>
      </c>
      <c r="K8" s="6">
        <v>44992.407638888886</v>
      </c>
      <c r="L8" s="75">
        <v>34</v>
      </c>
      <c r="M8" s="3" t="s">
        <v>36</v>
      </c>
      <c r="N8" s="7" t="s">
        <v>27</v>
      </c>
      <c r="O8" s="8">
        <v>45016</v>
      </c>
    </row>
    <row r="9" spans="1:17">
      <c r="A9" s="3">
        <v>7</v>
      </c>
      <c r="B9" s="3" t="s">
        <v>37</v>
      </c>
      <c r="C9" s="4" t="s">
        <v>234</v>
      </c>
      <c r="D9" s="3" t="s">
        <v>235</v>
      </c>
      <c r="E9" s="3" t="s">
        <v>235</v>
      </c>
      <c r="F9" s="5">
        <v>37500000000</v>
      </c>
      <c r="G9" s="3" t="s">
        <v>237</v>
      </c>
      <c r="H9" s="3" t="s">
        <v>237</v>
      </c>
      <c r="I9" s="3" t="s">
        <v>236</v>
      </c>
      <c r="J9" s="6">
        <v>44994.370138888888</v>
      </c>
      <c r="K9" s="6">
        <v>44994.379166666666</v>
      </c>
      <c r="L9" s="75">
        <v>13</v>
      </c>
      <c r="M9" s="3" t="s">
        <v>38</v>
      </c>
      <c r="N9" s="7" t="s">
        <v>27</v>
      </c>
      <c r="O9" s="8">
        <v>44999</v>
      </c>
    </row>
    <row r="10" spans="1:17">
      <c r="A10" s="3">
        <v>8</v>
      </c>
      <c r="B10" s="3" t="s">
        <v>39</v>
      </c>
      <c r="C10" s="4" t="s">
        <v>234</v>
      </c>
      <c r="D10" s="3" t="s">
        <v>235</v>
      </c>
      <c r="E10" s="3" t="s">
        <v>235</v>
      </c>
      <c r="F10" s="5">
        <v>48000000000</v>
      </c>
      <c r="G10" s="3" t="s">
        <v>237</v>
      </c>
      <c r="H10" s="3" t="s">
        <v>237</v>
      </c>
      <c r="I10" s="3" t="s">
        <v>236</v>
      </c>
      <c r="J10" s="6">
        <v>44994.758333333331</v>
      </c>
      <c r="K10" s="6">
        <v>44995.34097222222</v>
      </c>
      <c r="L10" s="75">
        <v>11</v>
      </c>
      <c r="M10" s="3" t="s">
        <v>40</v>
      </c>
      <c r="N10" s="7" t="s">
        <v>27</v>
      </c>
      <c r="O10" s="8">
        <v>45015</v>
      </c>
    </row>
    <row r="11" spans="1:17">
      <c r="A11" s="3">
        <v>9</v>
      </c>
      <c r="B11" s="3" t="s">
        <v>41</v>
      </c>
      <c r="C11" s="4" t="s">
        <v>234</v>
      </c>
      <c r="D11" s="3" t="s">
        <v>235</v>
      </c>
      <c r="E11" s="3" t="s">
        <v>235</v>
      </c>
      <c r="F11" s="5">
        <v>620393000000</v>
      </c>
      <c r="G11" s="3" t="s">
        <v>237</v>
      </c>
      <c r="H11" s="3" t="s">
        <v>237</v>
      </c>
      <c r="I11" s="3" t="s">
        <v>236</v>
      </c>
      <c r="J11" s="6">
        <v>44998.772916666669</v>
      </c>
      <c r="K11" s="6">
        <v>44999.362500000003</v>
      </c>
      <c r="L11" s="75">
        <v>12</v>
      </c>
      <c r="M11" s="3" t="s">
        <v>26</v>
      </c>
      <c r="N11" s="7" t="s">
        <v>27</v>
      </c>
      <c r="O11" s="8">
        <v>45002</v>
      </c>
    </row>
    <row r="12" spans="1:17">
      <c r="A12" s="3">
        <v>10</v>
      </c>
      <c r="B12" s="3" t="s">
        <v>42</v>
      </c>
      <c r="C12" s="4" t="s">
        <v>234</v>
      </c>
      <c r="D12" s="3" t="s">
        <v>235</v>
      </c>
      <c r="E12" s="3" t="s">
        <v>235</v>
      </c>
      <c r="F12" s="5">
        <v>11500000000</v>
      </c>
      <c r="G12" s="3" t="s">
        <v>237</v>
      </c>
      <c r="H12" s="3" t="s">
        <v>237</v>
      </c>
      <c r="I12" s="3" t="s">
        <v>236</v>
      </c>
      <c r="J12" s="6">
        <v>44999.513194444444</v>
      </c>
      <c r="K12" s="6">
        <v>44999.551388888889</v>
      </c>
      <c r="L12" s="75">
        <v>14</v>
      </c>
      <c r="M12" s="3" t="s">
        <v>40</v>
      </c>
      <c r="N12" s="7" t="s">
        <v>27</v>
      </c>
      <c r="O12" s="8">
        <v>45014</v>
      </c>
    </row>
    <row r="13" spans="1:17">
      <c r="A13" s="3">
        <v>11</v>
      </c>
      <c r="B13" s="3" t="s">
        <v>43</v>
      </c>
      <c r="C13" s="4" t="s">
        <v>234</v>
      </c>
      <c r="D13" s="3" t="s">
        <v>235</v>
      </c>
      <c r="E13" s="3" t="s">
        <v>235</v>
      </c>
      <c r="F13" s="5">
        <v>150000000000</v>
      </c>
      <c r="G13" s="3" t="s">
        <v>237</v>
      </c>
      <c r="H13" s="3" t="s">
        <v>237</v>
      </c>
      <c r="I13" s="3" t="s">
        <v>236</v>
      </c>
      <c r="J13" s="6">
        <v>45000.56527777778</v>
      </c>
      <c r="K13" s="6">
        <v>45000.571527777778</v>
      </c>
      <c r="L13" s="75">
        <v>9</v>
      </c>
      <c r="M13" s="3" t="s">
        <v>44</v>
      </c>
      <c r="N13" s="7" t="s">
        <v>27</v>
      </c>
      <c r="O13" s="8">
        <v>45068</v>
      </c>
    </row>
    <row r="14" spans="1:17">
      <c r="A14" s="3">
        <v>12</v>
      </c>
      <c r="B14" s="3" t="s">
        <v>45</v>
      </c>
      <c r="C14" s="4" t="s">
        <v>234</v>
      </c>
      <c r="D14" s="3" t="s">
        <v>235</v>
      </c>
      <c r="E14" s="3" t="s">
        <v>235</v>
      </c>
      <c r="F14" s="5">
        <v>30000000000</v>
      </c>
      <c r="G14" s="3" t="s">
        <v>237</v>
      </c>
      <c r="H14" s="3" t="s">
        <v>237</v>
      </c>
      <c r="I14" s="3" t="s">
        <v>236</v>
      </c>
      <c r="J14" s="6">
        <v>45000.621527777781</v>
      </c>
      <c r="K14" s="6">
        <v>45000.625</v>
      </c>
      <c r="L14" s="75">
        <v>5</v>
      </c>
      <c r="M14" s="3" t="s">
        <v>26</v>
      </c>
      <c r="N14" s="7" t="s">
        <v>27</v>
      </c>
      <c r="O14" s="8">
        <v>45015</v>
      </c>
    </row>
    <row r="15" spans="1:17">
      <c r="A15" s="3">
        <v>13</v>
      </c>
      <c r="B15" s="3" t="s">
        <v>46</v>
      </c>
      <c r="C15" s="4" t="s">
        <v>234</v>
      </c>
      <c r="D15" s="3" t="s">
        <v>235</v>
      </c>
      <c r="E15" s="3" t="s">
        <v>235</v>
      </c>
      <c r="F15" s="5">
        <v>26700000000</v>
      </c>
      <c r="G15" s="3" t="s">
        <v>237</v>
      </c>
      <c r="H15" s="3" t="s">
        <v>237</v>
      </c>
      <c r="I15" s="3" t="s">
        <v>236</v>
      </c>
      <c r="J15" s="6">
        <v>45000.663194444445</v>
      </c>
      <c r="K15" s="6">
        <v>45000.699305555558</v>
      </c>
      <c r="L15" s="75">
        <v>52</v>
      </c>
      <c r="M15" s="3" t="s">
        <v>40</v>
      </c>
      <c r="N15" s="7"/>
      <c r="O15" s="8"/>
    </row>
    <row r="16" spans="1:17">
      <c r="A16" s="3">
        <v>14</v>
      </c>
      <c r="B16" s="3" t="s">
        <v>47</v>
      </c>
      <c r="C16" s="4" t="s">
        <v>234</v>
      </c>
      <c r="D16" s="3" t="s">
        <v>235</v>
      </c>
      <c r="E16" s="3" t="s">
        <v>235</v>
      </c>
      <c r="F16" s="5">
        <v>25284796576</v>
      </c>
      <c r="G16" s="3" t="s">
        <v>237</v>
      </c>
      <c r="H16" s="3" t="s">
        <v>237</v>
      </c>
      <c r="I16" s="3" t="s">
        <v>236</v>
      </c>
      <c r="J16" s="6">
        <v>45002.588194444441</v>
      </c>
      <c r="K16" s="6">
        <v>45002.597916666666</v>
      </c>
      <c r="L16" s="75">
        <v>14</v>
      </c>
      <c r="M16" s="3" t="s">
        <v>31</v>
      </c>
      <c r="N16" s="7" t="s">
        <v>27</v>
      </c>
      <c r="O16" s="8">
        <v>45015</v>
      </c>
    </row>
    <row r="17" spans="1:15">
      <c r="A17" s="3">
        <v>15</v>
      </c>
      <c r="B17" s="3" t="s">
        <v>48</v>
      </c>
      <c r="C17" s="4" t="s">
        <v>234</v>
      </c>
      <c r="D17" s="3" t="s">
        <v>235</v>
      </c>
      <c r="E17" s="3" t="s">
        <v>235</v>
      </c>
      <c r="F17" s="5">
        <v>11341144170</v>
      </c>
      <c r="G17" s="3" t="s">
        <v>237</v>
      </c>
      <c r="H17" s="3" t="s">
        <v>237</v>
      </c>
      <c r="I17" s="3" t="s">
        <v>236</v>
      </c>
      <c r="J17" s="6">
        <v>45005.568749999999</v>
      </c>
      <c r="K17" s="6">
        <v>45005.574999999997</v>
      </c>
      <c r="L17" s="75">
        <v>9</v>
      </c>
      <c r="M17" s="3" t="s">
        <v>31</v>
      </c>
      <c r="N17" s="7"/>
      <c r="O17" s="8"/>
    </row>
    <row r="18" spans="1:15">
      <c r="A18" s="3">
        <v>16</v>
      </c>
      <c r="B18" s="3" t="s">
        <v>49</v>
      </c>
      <c r="C18" s="4" t="s">
        <v>234</v>
      </c>
      <c r="D18" s="3" t="s">
        <v>235</v>
      </c>
      <c r="E18" s="3" t="s">
        <v>235</v>
      </c>
      <c r="F18" s="5">
        <v>155500000000</v>
      </c>
      <c r="G18" s="3" t="s">
        <v>237</v>
      </c>
      <c r="H18" s="3" t="s">
        <v>237</v>
      </c>
      <c r="I18" s="3" t="s">
        <v>236</v>
      </c>
      <c r="J18" s="6">
        <v>45009.479166666664</v>
      </c>
      <c r="K18" s="6">
        <v>45009.531944444447</v>
      </c>
      <c r="L18" s="75">
        <v>30</v>
      </c>
      <c r="M18" s="3" t="s">
        <v>26</v>
      </c>
      <c r="N18" s="7" t="s">
        <v>27</v>
      </c>
      <c r="O18" s="8">
        <v>45016</v>
      </c>
    </row>
    <row r="19" spans="1:15">
      <c r="A19" s="3">
        <v>17</v>
      </c>
      <c r="B19" s="3" t="s">
        <v>50</v>
      </c>
      <c r="C19" s="4" t="s">
        <v>234</v>
      </c>
      <c r="D19" s="3" t="s">
        <v>235</v>
      </c>
      <c r="E19" s="3" t="s">
        <v>235</v>
      </c>
      <c r="F19" s="5">
        <v>9960000000</v>
      </c>
      <c r="G19" s="3" t="s">
        <v>237</v>
      </c>
      <c r="H19" s="3" t="s">
        <v>237</v>
      </c>
      <c r="I19" s="3" t="s">
        <v>236</v>
      </c>
      <c r="J19" s="6">
        <v>45012.481249999997</v>
      </c>
      <c r="K19" s="6">
        <v>45012.484027777777</v>
      </c>
      <c r="L19" s="75">
        <v>4</v>
      </c>
      <c r="M19" s="3" t="s">
        <v>26</v>
      </c>
      <c r="N19" s="7" t="s">
        <v>27</v>
      </c>
      <c r="O19" s="8">
        <v>45016</v>
      </c>
    </row>
    <row r="20" spans="1:15">
      <c r="A20" s="3">
        <v>18</v>
      </c>
      <c r="B20" s="3" t="s">
        <v>51</v>
      </c>
      <c r="C20" s="4" t="s">
        <v>234</v>
      </c>
      <c r="D20" s="3" t="s">
        <v>235</v>
      </c>
      <c r="E20" s="3" t="s">
        <v>235</v>
      </c>
      <c r="F20" s="5">
        <v>24550000000</v>
      </c>
      <c r="G20" s="3" t="s">
        <v>237</v>
      </c>
      <c r="H20" s="3" t="s">
        <v>237</v>
      </c>
      <c r="I20" s="3" t="s">
        <v>236</v>
      </c>
      <c r="J20" s="6">
        <v>45013.355555555558</v>
      </c>
      <c r="K20" s="6">
        <v>45013.362500000003</v>
      </c>
      <c r="L20" s="75">
        <v>10</v>
      </c>
      <c r="M20" s="3" t="s">
        <v>31</v>
      </c>
      <c r="N20" s="7" t="s">
        <v>27</v>
      </c>
      <c r="O20" s="8">
        <v>45033</v>
      </c>
    </row>
    <row r="21" spans="1:15">
      <c r="A21" s="3">
        <v>19</v>
      </c>
      <c r="B21" s="3" t="s">
        <v>52</v>
      </c>
      <c r="C21" s="4" t="s">
        <v>234</v>
      </c>
      <c r="D21" s="3" t="s">
        <v>235</v>
      </c>
      <c r="E21" s="3" t="s">
        <v>235</v>
      </c>
      <c r="F21" s="5">
        <v>125000000000</v>
      </c>
      <c r="G21" s="3" t="s">
        <v>237</v>
      </c>
      <c r="H21" s="3" t="s">
        <v>237</v>
      </c>
      <c r="I21" s="3" t="s">
        <v>236</v>
      </c>
      <c r="J21" s="6">
        <v>45013.457638888889</v>
      </c>
      <c r="K21" s="6">
        <v>45013.460416666669</v>
      </c>
      <c r="L21" s="75">
        <v>4</v>
      </c>
      <c r="M21" s="3" t="s">
        <v>38</v>
      </c>
      <c r="N21" s="7" t="s">
        <v>27</v>
      </c>
      <c r="O21" s="8">
        <v>45028</v>
      </c>
    </row>
    <row r="22" spans="1:15">
      <c r="A22" s="3">
        <v>20</v>
      </c>
      <c r="B22" s="3" t="s">
        <v>53</v>
      </c>
      <c r="C22" s="4" t="s">
        <v>234</v>
      </c>
      <c r="D22" s="3" t="s">
        <v>235</v>
      </c>
      <c r="E22" s="3" t="s">
        <v>235</v>
      </c>
      <c r="F22" s="5">
        <v>25000000000</v>
      </c>
      <c r="G22" s="3" t="s">
        <v>237</v>
      </c>
      <c r="H22" s="3" t="s">
        <v>237</v>
      </c>
      <c r="I22" s="3" t="s">
        <v>236</v>
      </c>
      <c r="J22" s="6">
        <v>45016.684027777781</v>
      </c>
      <c r="K22" s="6">
        <v>45016.688888888886</v>
      </c>
      <c r="L22" s="75">
        <v>7</v>
      </c>
      <c r="M22" s="3" t="s">
        <v>33</v>
      </c>
      <c r="N22" s="7"/>
      <c r="O22" s="8"/>
    </row>
    <row r="23" spans="1:15">
      <c r="A23" s="3">
        <v>21</v>
      </c>
      <c r="B23" s="3" t="s">
        <v>54</v>
      </c>
      <c r="C23" s="4" t="s">
        <v>234</v>
      </c>
      <c r="D23" s="3" t="s">
        <v>235</v>
      </c>
      <c r="E23" s="3" t="s">
        <v>235</v>
      </c>
      <c r="F23" s="5">
        <v>30000000000</v>
      </c>
      <c r="G23" s="3" t="s">
        <v>237</v>
      </c>
      <c r="H23" s="3" t="s">
        <v>237</v>
      </c>
      <c r="I23" s="3" t="s">
        <v>236</v>
      </c>
      <c r="J23" s="6">
        <v>45020.565972222219</v>
      </c>
      <c r="K23" s="6">
        <v>45020.6</v>
      </c>
      <c r="L23" s="75">
        <v>49</v>
      </c>
      <c r="M23" s="3" t="s">
        <v>31</v>
      </c>
      <c r="N23" s="7" t="s">
        <v>27</v>
      </c>
      <c r="O23" s="8">
        <v>45076</v>
      </c>
    </row>
    <row r="24" spans="1:15">
      <c r="A24" s="3">
        <v>22</v>
      </c>
      <c r="B24" s="3" t="s">
        <v>55</v>
      </c>
      <c r="C24" s="4" t="s">
        <v>234</v>
      </c>
      <c r="D24" s="3" t="s">
        <v>235</v>
      </c>
      <c r="E24" s="3" t="s">
        <v>235</v>
      </c>
      <c r="F24" s="5">
        <v>250000000000</v>
      </c>
      <c r="G24" s="3" t="s">
        <v>237</v>
      </c>
      <c r="H24" s="3" t="s">
        <v>237</v>
      </c>
      <c r="I24" s="3" t="s">
        <v>236</v>
      </c>
      <c r="J24" s="6">
        <v>45022.55</v>
      </c>
      <c r="K24" s="6">
        <v>45022.563888888886</v>
      </c>
      <c r="L24" s="75">
        <v>20</v>
      </c>
      <c r="M24" s="3" t="s">
        <v>31</v>
      </c>
      <c r="N24" s="7" t="s">
        <v>27</v>
      </c>
      <c r="O24" s="8">
        <v>45138</v>
      </c>
    </row>
    <row r="25" spans="1:15">
      <c r="A25" s="3">
        <v>23</v>
      </c>
      <c r="B25" s="3" t="s">
        <v>56</v>
      </c>
      <c r="C25" s="4" t="s">
        <v>234</v>
      </c>
      <c r="D25" s="3" t="s">
        <v>235</v>
      </c>
      <c r="E25" s="3" t="s">
        <v>235</v>
      </c>
      <c r="F25" s="5">
        <v>22500000000</v>
      </c>
      <c r="G25" s="3" t="s">
        <v>237</v>
      </c>
      <c r="H25" s="3" t="s">
        <v>237</v>
      </c>
      <c r="I25" s="3" t="s">
        <v>236</v>
      </c>
      <c r="J25" s="6">
        <v>45026.57708333333</v>
      </c>
      <c r="K25" s="6">
        <v>45026.580555555556</v>
      </c>
      <c r="L25" s="75">
        <v>5</v>
      </c>
      <c r="M25" s="3" t="s">
        <v>26</v>
      </c>
      <c r="N25" s="7"/>
      <c r="O25" s="8"/>
    </row>
    <row r="26" spans="1:15">
      <c r="A26" s="3">
        <v>24</v>
      </c>
      <c r="B26" s="3" t="s">
        <v>57</v>
      </c>
      <c r="C26" s="4" t="s">
        <v>234</v>
      </c>
      <c r="D26" s="3" t="s">
        <v>235</v>
      </c>
      <c r="E26" s="3" t="s">
        <v>235</v>
      </c>
      <c r="F26" s="5">
        <v>3638512322</v>
      </c>
      <c r="G26" s="3" t="s">
        <v>237</v>
      </c>
      <c r="H26" s="3" t="s">
        <v>237</v>
      </c>
      <c r="I26" s="3" t="s">
        <v>236</v>
      </c>
      <c r="J26" s="6">
        <v>45027.482638888891</v>
      </c>
      <c r="K26" s="6">
        <v>45027.486111111109</v>
      </c>
      <c r="L26" s="75">
        <v>5</v>
      </c>
      <c r="M26" s="3" t="s">
        <v>33</v>
      </c>
      <c r="N26" s="7" t="s">
        <v>27</v>
      </c>
      <c r="O26" s="8">
        <v>45043</v>
      </c>
    </row>
    <row r="27" spans="1:15">
      <c r="A27" s="3">
        <v>25</v>
      </c>
      <c r="B27" s="3" t="s">
        <v>58</v>
      </c>
      <c r="C27" s="4" t="s">
        <v>234</v>
      </c>
      <c r="D27" s="3" t="s">
        <v>235</v>
      </c>
      <c r="E27" s="3" t="s">
        <v>235</v>
      </c>
      <c r="F27" s="5">
        <v>88080000000</v>
      </c>
      <c r="G27" s="3" t="s">
        <v>237</v>
      </c>
      <c r="H27" s="3" t="s">
        <v>237</v>
      </c>
      <c r="I27" s="3" t="s">
        <v>236</v>
      </c>
      <c r="J27" s="6">
        <v>45028.581944444442</v>
      </c>
      <c r="K27" s="6">
        <v>45028.619444444441</v>
      </c>
      <c r="L27" s="75">
        <v>54</v>
      </c>
      <c r="M27" s="3" t="s">
        <v>40</v>
      </c>
      <c r="N27" s="7" t="s">
        <v>27</v>
      </c>
      <c r="O27" s="8">
        <v>45050</v>
      </c>
    </row>
    <row r="28" spans="1:15">
      <c r="A28" s="3">
        <v>26</v>
      </c>
      <c r="B28" s="3" t="s">
        <v>59</v>
      </c>
      <c r="C28" s="4" t="s">
        <v>234</v>
      </c>
      <c r="D28" s="3" t="s">
        <v>235</v>
      </c>
      <c r="E28" s="3" t="s">
        <v>235</v>
      </c>
      <c r="F28" s="5">
        <v>1000000000000</v>
      </c>
      <c r="G28" s="3" t="s">
        <v>237</v>
      </c>
      <c r="H28" s="3" t="s">
        <v>237</v>
      </c>
      <c r="I28" s="3" t="s">
        <v>236</v>
      </c>
      <c r="J28" s="6">
        <v>45028.738888888889</v>
      </c>
      <c r="K28" s="6">
        <v>45029.354861111111</v>
      </c>
      <c r="L28" s="75">
        <v>1</v>
      </c>
      <c r="M28" s="3" t="s">
        <v>40</v>
      </c>
      <c r="N28" s="7" t="s">
        <v>27</v>
      </c>
      <c r="O28" s="8">
        <v>45072</v>
      </c>
    </row>
    <row r="29" spans="1:15">
      <c r="A29" s="3">
        <v>27</v>
      </c>
      <c r="B29" s="3" t="s">
        <v>60</v>
      </c>
      <c r="C29" s="4" t="s">
        <v>234</v>
      </c>
      <c r="D29" s="3" t="s">
        <v>235</v>
      </c>
      <c r="E29" s="3" t="s">
        <v>235</v>
      </c>
      <c r="F29" s="5">
        <v>294090000000</v>
      </c>
      <c r="G29" s="3" t="s">
        <v>237</v>
      </c>
      <c r="H29" s="3" t="s">
        <v>237</v>
      </c>
      <c r="I29" s="3" t="s">
        <v>236</v>
      </c>
      <c r="J29" s="6">
        <v>45030.330555555556</v>
      </c>
      <c r="K29" s="6">
        <v>45030.370833333334</v>
      </c>
      <c r="L29" s="75">
        <v>24</v>
      </c>
      <c r="M29" s="3" t="s">
        <v>38</v>
      </c>
      <c r="N29" s="7" t="s">
        <v>27</v>
      </c>
      <c r="O29" s="8">
        <v>45042</v>
      </c>
    </row>
    <row r="30" spans="1:15">
      <c r="A30" s="3">
        <v>28</v>
      </c>
      <c r="B30" s="3" t="s">
        <v>61</v>
      </c>
      <c r="C30" s="4" t="s">
        <v>234</v>
      </c>
      <c r="D30" s="3" t="s">
        <v>235</v>
      </c>
      <c r="E30" s="3" t="s">
        <v>235</v>
      </c>
      <c r="F30" s="5">
        <v>1000000000</v>
      </c>
      <c r="G30" s="3" t="s">
        <v>237</v>
      </c>
      <c r="H30" s="3" t="s">
        <v>237</v>
      </c>
      <c r="I30" s="3" t="s">
        <v>236</v>
      </c>
      <c r="J30" s="6">
        <v>45030.537499999999</v>
      </c>
      <c r="K30" s="6">
        <v>45030.578472222223</v>
      </c>
      <c r="L30" s="75">
        <v>53</v>
      </c>
      <c r="M30" s="3" t="s">
        <v>38</v>
      </c>
      <c r="N30" s="7" t="s">
        <v>27</v>
      </c>
      <c r="O30" s="8">
        <v>45022</v>
      </c>
    </row>
    <row r="31" spans="1:15">
      <c r="A31" s="3">
        <v>29</v>
      </c>
      <c r="B31" s="3" t="s">
        <v>62</v>
      </c>
      <c r="C31" s="4" t="s">
        <v>234</v>
      </c>
      <c r="D31" s="3" t="s">
        <v>235</v>
      </c>
      <c r="E31" s="3" t="s">
        <v>235</v>
      </c>
      <c r="F31" s="5">
        <v>20000000000</v>
      </c>
      <c r="G31" s="3" t="s">
        <v>237</v>
      </c>
      <c r="H31" s="3" t="s">
        <v>237</v>
      </c>
      <c r="I31" s="3" t="s">
        <v>236</v>
      </c>
      <c r="J31" s="6">
        <v>45034.682638888888</v>
      </c>
      <c r="K31" s="6">
        <v>45034.685416666667</v>
      </c>
      <c r="L31" s="75">
        <v>4</v>
      </c>
      <c r="M31" s="3" t="s">
        <v>40</v>
      </c>
      <c r="N31" s="7"/>
      <c r="O31" s="8"/>
    </row>
    <row r="32" spans="1:15">
      <c r="A32" s="3">
        <v>30</v>
      </c>
      <c r="B32" s="3" t="s">
        <v>63</v>
      </c>
      <c r="C32" s="4" t="s">
        <v>234</v>
      </c>
      <c r="D32" s="3" t="s">
        <v>235</v>
      </c>
      <c r="E32" s="3" t="s">
        <v>235</v>
      </c>
      <c r="F32" s="5">
        <v>20000000000</v>
      </c>
      <c r="G32" s="3" t="s">
        <v>237</v>
      </c>
      <c r="H32" s="3" t="s">
        <v>237</v>
      </c>
      <c r="I32" s="3" t="s">
        <v>236</v>
      </c>
      <c r="J32" s="6">
        <v>45044.665277777778</v>
      </c>
      <c r="K32" s="6">
        <v>45044.698611111111</v>
      </c>
      <c r="L32" s="75">
        <v>48</v>
      </c>
      <c r="M32" s="3" t="s">
        <v>36</v>
      </c>
      <c r="N32" s="7"/>
      <c r="O32" s="8"/>
    </row>
    <row r="33" spans="1:15">
      <c r="A33" s="3">
        <v>31</v>
      </c>
      <c r="B33" s="3" t="s">
        <v>64</v>
      </c>
      <c r="C33" s="4" t="s">
        <v>234</v>
      </c>
      <c r="D33" s="3" t="s">
        <v>235</v>
      </c>
      <c r="E33" s="3" t="s">
        <v>235</v>
      </c>
      <c r="F33" s="5">
        <v>310000000000</v>
      </c>
      <c r="G33" s="3" t="s">
        <v>237</v>
      </c>
      <c r="H33" s="3" t="s">
        <v>237</v>
      </c>
      <c r="I33" s="3" t="s">
        <v>236</v>
      </c>
      <c r="J33" s="6">
        <v>45044.754166666666</v>
      </c>
      <c r="K33" s="6">
        <v>45048.368750000001</v>
      </c>
      <c r="L33" s="75">
        <v>21</v>
      </c>
      <c r="M33" s="3" t="s">
        <v>40</v>
      </c>
      <c r="N33" s="7"/>
      <c r="O33" s="8"/>
    </row>
    <row r="34" spans="1:15">
      <c r="A34" s="3">
        <v>32</v>
      </c>
      <c r="B34" s="3" t="s">
        <v>65</v>
      </c>
      <c r="C34" s="4" t="s">
        <v>234</v>
      </c>
      <c r="D34" s="3" t="s">
        <v>235</v>
      </c>
      <c r="E34" s="3" t="s">
        <v>235</v>
      </c>
      <c r="F34" s="5">
        <v>200000000000</v>
      </c>
      <c r="G34" s="3" t="s">
        <v>237</v>
      </c>
      <c r="H34" s="3" t="s">
        <v>237</v>
      </c>
      <c r="I34" s="3" t="s">
        <v>236</v>
      </c>
      <c r="J34" s="6">
        <v>45048.722916666666</v>
      </c>
      <c r="K34" s="6">
        <v>45048.731249999997</v>
      </c>
      <c r="L34" s="75">
        <v>12</v>
      </c>
      <c r="M34" s="3" t="s">
        <v>31</v>
      </c>
      <c r="N34" s="7" t="s">
        <v>27</v>
      </c>
      <c r="O34" s="8">
        <v>45138</v>
      </c>
    </row>
    <row r="35" spans="1:15">
      <c r="A35" s="3">
        <v>33</v>
      </c>
      <c r="B35" s="3" t="s">
        <v>66</v>
      </c>
      <c r="C35" s="4" t="s">
        <v>234</v>
      </c>
      <c r="D35" s="3" t="s">
        <v>235</v>
      </c>
      <c r="E35" s="3" t="s">
        <v>235</v>
      </c>
      <c r="F35" s="5">
        <v>20000000000</v>
      </c>
      <c r="G35" s="3" t="s">
        <v>237</v>
      </c>
      <c r="H35" s="3" t="s">
        <v>237</v>
      </c>
      <c r="I35" s="3" t="s">
        <v>236</v>
      </c>
      <c r="J35" s="6">
        <v>45048.788194444445</v>
      </c>
      <c r="K35" s="6">
        <v>45049.363888888889</v>
      </c>
      <c r="L35" s="75">
        <v>14</v>
      </c>
      <c r="M35" s="3" t="s">
        <v>26</v>
      </c>
      <c r="N35" s="7" t="s">
        <v>27</v>
      </c>
      <c r="O35" s="8">
        <v>45061</v>
      </c>
    </row>
    <row r="36" spans="1:15">
      <c r="A36" s="3">
        <v>34</v>
      </c>
      <c r="B36" s="3" t="s">
        <v>67</v>
      </c>
      <c r="C36" s="4" t="s">
        <v>234</v>
      </c>
      <c r="D36" s="3" t="s">
        <v>235</v>
      </c>
      <c r="E36" s="3" t="s">
        <v>235</v>
      </c>
      <c r="F36" s="5">
        <v>22006425000</v>
      </c>
      <c r="G36" s="3" t="s">
        <v>237</v>
      </c>
      <c r="H36" s="3" t="s">
        <v>237</v>
      </c>
      <c r="I36" s="3" t="s">
        <v>236</v>
      </c>
      <c r="J36" s="6">
        <v>45049.713194444441</v>
      </c>
      <c r="K36" s="6">
        <v>45049.727777777778</v>
      </c>
      <c r="L36" s="75">
        <v>21</v>
      </c>
      <c r="M36" s="3" t="s">
        <v>44</v>
      </c>
      <c r="N36" s="7" t="s">
        <v>27</v>
      </c>
      <c r="O36" s="8">
        <v>45083</v>
      </c>
    </row>
    <row r="37" spans="1:15">
      <c r="A37" s="3">
        <v>35</v>
      </c>
      <c r="B37" s="3" t="s">
        <v>68</v>
      </c>
      <c r="C37" s="4" t="s">
        <v>234</v>
      </c>
      <c r="D37" s="3" t="s">
        <v>235</v>
      </c>
      <c r="E37" s="3" t="s">
        <v>235</v>
      </c>
      <c r="F37" s="5">
        <v>92369042250</v>
      </c>
      <c r="G37" s="3" t="s">
        <v>237</v>
      </c>
      <c r="H37" s="3" t="s">
        <v>237</v>
      </c>
      <c r="I37" s="3" t="s">
        <v>236</v>
      </c>
      <c r="J37" s="6">
        <v>45050.731944444444</v>
      </c>
      <c r="K37" s="6">
        <v>45051.366666666669</v>
      </c>
      <c r="L37" s="75">
        <v>18</v>
      </c>
      <c r="M37" s="3" t="s">
        <v>40</v>
      </c>
      <c r="N37" s="7" t="s">
        <v>27</v>
      </c>
      <c r="O37" s="8">
        <v>45061</v>
      </c>
    </row>
    <row r="38" spans="1:15">
      <c r="A38" s="3">
        <v>36</v>
      </c>
      <c r="B38" s="3" t="s">
        <v>69</v>
      </c>
      <c r="C38" s="4" t="s">
        <v>234</v>
      </c>
      <c r="D38" s="3" t="s">
        <v>235</v>
      </c>
      <c r="E38" s="3" t="s">
        <v>235</v>
      </c>
      <c r="F38" s="5">
        <v>30000000000</v>
      </c>
      <c r="G38" s="3" t="s">
        <v>237</v>
      </c>
      <c r="H38" s="3" t="s">
        <v>237</v>
      </c>
      <c r="I38" s="3" t="s">
        <v>236</v>
      </c>
      <c r="J38" s="6">
        <v>45051.379861111112</v>
      </c>
      <c r="K38" s="6">
        <v>45051.390972222223</v>
      </c>
      <c r="L38" s="75">
        <v>16</v>
      </c>
      <c r="M38" s="3" t="s">
        <v>31</v>
      </c>
      <c r="N38" s="7"/>
      <c r="O38" s="8"/>
    </row>
    <row r="39" spans="1:15">
      <c r="A39" s="3">
        <v>37</v>
      </c>
      <c r="B39" s="3" t="s">
        <v>70</v>
      </c>
      <c r="C39" s="4" t="s">
        <v>234</v>
      </c>
      <c r="D39" s="3" t="s">
        <v>235</v>
      </c>
      <c r="E39" s="3" t="s">
        <v>235</v>
      </c>
      <c r="F39" s="5">
        <v>44500000000</v>
      </c>
      <c r="G39" s="3" t="s">
        <v>237</v>
      </c>
      <c r="H39" s="3" t="s">
        <v>237</v>
      </c>
      <c r="I39" s="3" t="s">
        <v>236</v>
      </c>
      <c r="J39" s="6">
        <v>45055.56527777778</v>
      </c>
      <c r="K39" s="6">
        <v>45055.569444444445</v>
      </c>
      <c r="L39" s="75">
        <v>6</v>
      </c>
      <c r="M39" s="3" t="s">
        <v>40</v>
      </c>
      <c r="N39" s="7" t="s">
        <v>27</v>
      </c>
      <c r="O39" s="8">
        <v>45086</v>
      </c>
    </row>
    <row r="40" spans="1:15">
      <c r="A40" s="3">
        <v>38</v>
      </c>
      <c r="B40" s="3" t="s">
        <v>71</v>
      </c>
      <c r="C40" s="4" t="s">
        <v>234</v>
      </c>
      <c r="D40" s="3" t="s">
        <v>235</v>
      </c>
      <c r="E40" s="3" t="s">
        <v>235</v>
      </c>
      <c r="F40" s="5">
        <v>8300000000</v>
      </c>
      <c r="G40" s="3" t="s">
        <v>237</v>
      </c>
      <c r="H40" s="3" t="s">
        <v>237</v>
      </c>
      <c r="I40" s="3" t="s">
        <v>236</v>
      </c>
      <c r="J40" s="6">
        <v>45056.59375</v>
      </c>
      <c r="K40" s="6">
        <v>45056.597916666666</v>
      </c>
      <c r="L40" s="75">
        <v>6</v>
      </c>
      <c r="M40" s="3" t="s">
        <v>31</v>
      </c>
      <c r="N40" s="7"/>
      <c r="O40" s="8"/>
    </row>
    <row r="41" spans="1:15">
      <c r="A41" s="3">
        <v>39</v>
      </c>
      <c r="B41" s="3" t="s">
        <v>72</v>
      </c>
      <c r="C41" s="4" t="s">
        <v>234</v>
      </c>
      <c r="D41" s="3" t="s">
        <v>235</v>
      </c>
      <c r="E41" s="3" t="s">
        <v>235</v>
      </c>
      <c r="F41" s="5">
        <v>180000000000</v>
      </c>
      <c r="G41" s="3" t="s">
        <v>237</v>
      </c>
      <c r="H41" s="3" t="s">
        <v>237</v>
      </c>
      <c r="I41" s="3" t="s">
        <v>236</v>
      </c>
      <c r="J41" s="6">
        <v>45062.595138888886</v>
      </c>
      <c r="K41" s="6">
        <v>45062.615972222222</v>
      </c>
      <c r="L41" s="75">
        <v>30</v>
      </c>
      <c r="M41" s="3" t="s">
        <v>31</v>
      </c>
      <c r="N41" s="7" t="s">
        <v>27</v>
      </c>
      <c r="O41" s="8">
        <v>45050</v>
      </c>
    </row>
    <row r="42" spans="1:15">
      <c r="A42" s="3">
        <v>40</v>
      </c>
      <c r="B42" s="3" t="s">
        <v>73</v>
      </c>
      <c r="C42" s="4" t="s">
        <v>234</v>
      </c>
      <c r="D42" s="3" t="s">
        <v>235</v>
      </c>
      <c r="E42" s="3" t="s">
        <v>235</v>
      </c>
      <c r="F42" s="5">
        <v>26000000000</v>
      </c>
      <c r="G42" s="3" t="s">
        <v>237</v>
      </c>
      <c r="H42" s="3" t="s">
        <v>237</v>
      </c>
      <c r="I42" s="3" t="s">
        <v>236</v>
      </c>
      <c r="J42" s="6">
        <v>45068.517361111109</v>
      </c>
      <c r="K42" s="53">
        <v>45068.559027777781</v>
      </c>
      <c r="L42" s="75">
        <v>25</v>
      </c>
      <c r="M42" s="3" t="s">
        <v>38</v>
      </c>
      <c r="N42" s="7"/>
      <c r="O42" s="7"/>
    </row>
    <row r="43" spans="1:15">
      <c r="A43" s="3">
        <v>41</v>
      </c>
      <c r="B43" s="3" t="s">
        <v>74</v>
      </c>
      <c r="C43" s="4" t="s">
        <v>234</v>
      </c>
      <c r="D43" s="3" t="s">
        <v>235</v>
      </c>
      <c r="E43" s="3" t="s">
        <v>235</v>
      </c>
      <c r="F43" s="5">
        <v>37600000000</v>
      </c>
      <c r="G43" s="3" t="s">
        <v>237</v>
      </c>
      <c r="H43" s="3" t="s">
        <v>237</v>
      </c>
      <c r="I43" s="3" t="s">
        <v>236</v>
      </c>
      <c r="J43" s="6">
        <v>45069.415972222225</v>
      </c>
      <c r="K43" s="53">
        <v>45069.425000000003</v>
      </c>
      <c r="L43" s="75">
        <v>13</v>
      </c>
      <c r="M43" s="3" t="s">
        <v>31</v>
      </c>
      <c r="N43" s="7" t="s">
        <v>27</v>
      </c>
      <c r="O43" s="8">
        <v>45076</v>
      </c>
    </row>
    <row r="44" spans="1:15">
      <c r="A44" s="3">
        <v>42</v>
      </c>
      <c r="B44" s="3" t="s">
        <v>75</v>
      </c>
      <c r="C44" s="4" t="s">
        <v>234</v>
      </c>
      <c r="D44" s="3" t="s">
        <v>235</v>
      </c>
      <c r="E44" s="3" t="s">
        <v>235</v>
      </c>
      <c r="F44" s="5">
        <v>26000000000</v>
      </c>
      <c r="G44" s="3" t="s">
        <v>237</v>
      </c>
      <c r="H44" s="3" t="s">
        <v>237</v>
      </c>
      <c r="I44" s="3" t="s">
        <v>236</v>
      </c>
      <c r="J44" s="6">
        <v>45069.447916666664</v>
      </c>
      <c r="K44" s="53">
        <v>45069.47152777778</v>
      </c>
      <c r="L44" s="75">
        <v>34</v>
      </c>
      <c r="M44" s="3" t="s">
        <v>31</v>
      </c>
      <c r="N44" s="7" t="s">
        <v>27</v>
      </c>
      <c r="O44" s="8">
        <v>45077</v>
      </c>
    </row>
    <row r="45" spans="1:15">
      <c r="A45" s="3">
        <v>43</v>
      </c>
      <c r="B45" s="3" t="s">
        <v>76</v>
      </c>
      <c r="C45" s="4" t="s">
        <v>234</v>
      </c>
      <c r="D45" s="3"/>
      <c r="E45" s="3"/>
      <c r="F45" s="5">
        <v>220000000000</v>
      </c>
      <c r="G45" s="3" t="s">
        <v>237</v>
      </c>
      <c r="H45" s="3" t="s">
        <v>237</v>
      </c>
      <c r="I45" s="3" t="s">
        <v>236</v>
      </c>
      <c r="J45" s="6">
        <v>45072.46875</v>
      </c>
      <c r="K45" s="53">
        <v>45072.472916666666</v>
      </c>
      <c r="L45" s="75">
        <v>6</v>
      </c>
      <c r="M45" s="3" t="s">
        <v>31</v>
      </c>
      <c r="N45" s="7"/>
      <c r="O45" s="7"/>
    </row>
    <row r="46" spans="1:15">
      <c r="A46" s="3">
        <v>44</v>
      </c>
      <c r="B46" s="3" t="s">
        <v>77</v>
      </c>
      <c r="C46" s="4" t="s">
        <v>234</v>
      </c>
      <c r="D46" s="3">
        <v>221572</v>
      </c>
      <c r="E46" s="3">
        <v>1600000643</v>
      </c>
      <c r="F46" s="5">
        <v>37000000000</v>
      </c>
      <c r="G46" s="3" t="s">
        <v>237</v>
      </c>
      <c r="H46" s="3" t="s">
        <v>237</v>
      </c>
      <c r="I46" s="3" t="s">
        <v>236</v>
      </c>
      <c r="J46" s="6">
        <v>45072.484027777777</v>
      </c>
      <c r="K46" s="53">
        <v>45072.553472222222</v>
      </c>
      <c r="L46" s="75">
        <v>40</v>
      </c>
      <c r="M46" s="3" t="s">
        <v>36</v>
      </c>
      <c r="N46" s="7" t="s">
        <v>27</v>
      </c>
      <c r="O46" s="8">
        <v>45077</v>
      </c>
    </row>
    <row r="47" spans="1:15">
      <c r="A47" s="3">
        <v>45</v>
      </c>
      <c r="B47" s="3" t="s">
        <v>78</v>
      </c>
      <c r="C47" s="4" t="s">
        <v>234</v>
      </c>
      <c r="D47" s="3" t="s">
        <v>29</v>
      </c>
      <c r="E47" s="3" t="s">
        <v>29</v>
      </c>
      <c r="F47" s="5">
        <v>65000000000</v>
      </c>
      <c r="G47" s="3" t="s">
        <v>237</v>
      </c>
      <c r="H47" s="3" t="s">
        <v>237</v>
      </c>
      <c r="I47" s="3" t="s">
        <v>236</v>
      </c>
      <c r="J47" s="6">
        <v>45075.619444444441</v>
      </c>
      <c r="K47" s="53">
        <v>45075.633333333331</v>
      </c>
      <c r="L47" s="75">
        <v>20</v>
      </c>
      <c r="M47" s="3" t="s">
        <v>31</v>
      </c>
      <c r="N47" s="7"/>
      <c r="O47" s="7"/>
    </row>
    <row r="48" spans="1:15">
      <c r="A48" s="3">
        <v>46</v>
      </c>
      <c r="B48" s="54" t="s">
        <v>79</v>
      </c>
      <c r="C48" s="4" t="s">
        <v>234</v>
      </c>
      <c r="D48" s="54">
        <v>2179032</v>
      </c>
      <c r="E48" s="54">
        <v>1300007323</v>
      </c>
      <c r="F48" s="56">
        <v>21442643251</v>
      </c>
      <c r="G48" s="3" t="s">
        <v>237</v>
      </c>
      <c r="H48" s="3" t="s">
        <v>237</v>
      </c>
      <c r="I48" s="3" t="s">
        <v>236</v>
      </c>
      <c r="J48" s="57">
        <v>45076.571527777778</v>
      </c>
      <c r="K48" s="57">
        <v>45076.574999999997</v>
      </c>
      <c r="L48" s="75">
        <v>5</v>
      </c>
      <c r="M48" s="54" t="s">
        <v>40</v>
      </c>
      <c r="N48" s="7" t="s">
        <v>27</v>
      </c>
      <c r="O48" s="8">
        <v>45096</v>
      </c>
    </row>
    <row r="49" spans="1:15">
      <c r="A49" s="3">
        <v>47</v>
      </c>
      <c r="B49" s="54" t="s">
        <v>80</v>
      </c>
      <c r="C49" s="4" t="s">
        <v>234</v>
      </c>
      <c r="D49" s="54">
        <v>7229541</v>
      </c>
      <c r="E49" s="54">
        <v>2300037821</v>
      </c>
      <c r="F49" s="56">
        <v>40000000000</v>
      </c>
      <c r="G49" s="3" t="s">
        <v>237</v>
      </c>
      <c r="H49" s="3" t="s">
        <v>237</v>
      </c>
      <c r="I49" s="3" t="s">
        <v>236</v>
      </c>
      <c r="J49" s="57">
        <v>45077.44027777778</v>
      </c>
      <c r="K49" s="57">
        <v>45077.445833333331</v>
      </c>
      <c r="L49" s="75">
        <v>8</v>
      </c>
      <c r="M49" s="3" t="s">
        <v>26</v>
      </c>
      <c r="N49" s="7" t="s">
        <v>27</v>
      </c>
      <c r="O49" s="8">
        <v>45084</v>
      </c>
    </row>
    <row r="50" spans="1:15">
      <c r="A50" s="3">
        <v>48</v>
      </c>
      <c r="B50" s="54" t="s">
        <v>81</v>
      </c>
      <c r="C50" s="4" t="s">
        <v>234</v>
      </c>
      <c r="D50" s="54">
        <v>7240249</v>
      </c>
      <c r="E50" s="54">
        <v>2300005101</v>
      </c>
      <c r="F50" s="56">
        <v>300000000000</v>
      </c>
      <c r="G50" s="3" t="s">
        <v>237</v>
      </c>
      <c r="H50" s="3" t="s">
        <v>237</v>
      </c>
      <c r="I50" s="3" t="s">
        <v>236</v>
      </c>
      <c r="J50" s="57">
        <v>45077.493750000001</v>
      </c>
      <c r="K50" s="57">
        <v>45077.501388888886</v>
      </c>
      <c r="L50" s="75">
        <v>11</v>
      </c>
      <c r="M50" s="3" t="s">
        <v>33</v>
      </c>
      <c r="N50" s="7" t="s">
        <v>27</v>
      </c>
      <c r="O50" s="8">
        <v>45201</v>
      </c>
    </row>
    <row r="51" spans="1:15">
      <c r="A51" s="3">
        <v>49</v>
      </c>
      <c r="B51" s="54" t="s">
        <v>82</v>
      </c>
      <c r="C51" s="4" t="s">
        <v>234</v>
      </c>
      <c r="D51" s="54" t="s">
        <v>29</v>
      </c>
      <c r="E51" s="54" t="s">
        <v>29</v>
      </c>
      <c r="F51" s="56">
        <v>12400000000</v>
      </c>
      <c r="G51" s="3" t="s">
        <v>237</v>
      </c>
      <c r="H51" s="3" t="s">
        <v>237</v>
      </c>
      <c r="I51" s="3" t="s">
        <v>236</v>
      </c>
      <c r="J51" s="57">
        <v>45082.475694444445</v>
      </c>
      <c r="K51" s="57">
        <v>45082.479166666664</v>
      </c>
      <c r="L51" s="75">
        <v>5</v>
      </c>
      <c r="M51" s="3" t="s">
        <v>31</v>
      </c>
      <c r="N51" s="7"/>
      <c r="O51" s="7"/>
    </row>
    <row r="52" spans="1:15">
      <c r="A52" s="3">
        <v>50</v>
      </c>
      <c r="B52" s="54" t="s">
        <v>83</v>
      </c>
      <c r="C52" s="4" t="s">
        <v>234</v>
      </c>
      <c r="D52" s="54" t="s">
        <v>29</v>
      </c>
      <c r="E52" s="54" t="s">
        <v>29</v>
      </c>
      <c r="F52" s="56">
        <v>550000000000</v>
      </c>
      <c r="G52" s="3" t="s">
        <v>237</v>
      </c>
      <c r="H52" s="3" t="s">
        <v>237</v>
      </c>
      <c r="I52" s="3" t="s">
        <v>236</v>
      </c>
      <c r="J52" s="57">
        <v>45084.397916666669</v>
      </c>
      <c r="K52" s="57">
        <v>45084.454861111109</v>
      </c>
      <c r="L52" s="75">
        <v>82</v>
      </c>
      <c r="M52" s="3" t="s">
        <v>44</v>
      </c>
      <c r="N52" s="7"/>
      <c r="O52" s="7"/>
    </row>
    <row r="53" spans="1:15">
      <c r="A53" s="3">
        <v>51</v>
      </c>
      <c r="B53" s="54" t="s">
        <v>84</v>
      </c>
      <c r="C53" s="4" t="s">
        <v>234</v>
      </c>
      <c r="D53" s="54" t="s">
        <v>29</v>
      </c>
      <c r="E53" s="54" t="s">
        <v>29</v>
      </c>
      <c r="F53" s="56">
        <v>16500000000</v>
      </c>
      <c r="G53" s="3" t="s">
        <v>237</v>
      </c>
      <c r="H53" s="3" t="s">
        <v>237</v>
      </c>
      <c r="I53" s="3" t="s">
        <v>236</v>
      </c>
      <c r="J53" s="57">
        <v>45085.593055555553</v>
      </c>
      <c r="K53" s="57">
        <v>45085.599999999999</v>
      </c>
      <c r="L53" s="75">
        <v>10</v>
      </c>
      <c r="M53" s="3" t="s">
        <v>33</v>
      </c>
      <c r="N53" s="7"/>
      <c r="O53" s="7"/>
    </row>
    <row r="54" spans="1:15">
      <c r="A54" s="3">
        <v>52</v>
      </c>
      <c r="B54" s="54" t="s">
        <v>85</v>
      </c>
      <c r="C54" s="4" t="s">
        <v>234</v>
      </c>
      <c r="D54" s="54">
        <v>1188877</v>
      </c>
      <c r="E54" s="54">
        <v>1300009245</v>
      </c>
      <c r="F54" s="56">
        <v>30000000000</v>
      </c>
      <c r="G54" s="3" t="s">
        <v>237</v>
      </c>
      <c r="H54" s="3" t="s">
        <v>237</v>
      </c>
      <c r="I54" s="3" t="s">
        <v>236</v>
      </c>
      <c r="J54" s="57">
        <v>45089.425000000003</v>
      </c>
      <c r="K54" s="57">
        <v>45089.429861111108</v>
      </c>
      <c r="L54" s="75">
        <v>7</v>
      </c>
      <c r="M54" s="3" t="s">
        <v>26</v>
      </c>
      <c r="N54" s="7" t="s">
        <v>27</v>
      </c>
      <c r="O54" s="8">
        <v>45104</v>
      </c>
    </row>
    <row r="55" spans="1:15">
      <c r="A55" s="3">
        <v>53</v>
      </c>
      <c r="B55" s="54" t="s">
        <v>86</v>
      </c>
      <c r="C55" s="4" t="s">
        <v>234</v>
      </c>
      <c r="D55" s="54" t="s">
        <v>29</v>
      </c>
      <c r="E55" s="54" t="s">
        <v>29</v>
      </c>
      <c r="F55" s="56">
        <v>395000000</v>
      </c>
      <c r="G55" s="3" t="s">
        <v>237</v>
      </c>
      <c r="H55" s="3" t="s">
        <v>237</v>
      </c>
      <c r="I55" s="3" t="s">
        <v>236</v>
      </c>
      <c r="J55" s="57">
        <v>45089.741666666669</v>
      </c>
      <c r="K55" s="57">
        <v>45090.354861111111</v>
      </c>
      <c r="L55" s="75">
        <v>1</v>
      </c>
      <c r="M55" s="3" t="s">
        <v>26</v>
      </c>
      <c r="N55" s="7"/>
      <c r="O55" s="7"/>
    </row>
    <row r="56" spans="1:15">
      <c r="A56" s="3">
        <v>54</v>
      </c>
      <c r="B56" s="54" t="s">
        <v>87</v>
      </c>
      <c r="C56" s="4" t="s">
        <v>234</v>
      </c>
      <c r="D56" s="59">
        <v>7245968</v>
      </c>
      <c r="E56" s="54">
        <v>2300025345</v>
      </c>
      <c r="F56" s="56">
        <v>161900000000</v>
      </c>
      <c r="G56" s="3" t="s">
        <v>237</v>
      </c>
      <c r="H56" s="3" t="s">
        <v>237</v>
      </c>
      <c r="I56" s="3" t="s">
        <v>236</v>
      </c>
      <c r="J56" s="57">
        <v>45090.629861111112</v>
      </c>
      <c r="K56" s="57">
        <v>45090.668749999997</v>
      </c>
      <c r="L56" s="75">
        <v>56</v>
      </c>
      <c r="M56" s="60" t="s">
        <v>33</v>
      </c>
      <c r="N56" s="7" t="s">
        <v>27</v>
      </c>
      <c r="O56" s="8">
        <v>45111</v>
      </c>
    </row>
    <row r="57" spans="1:15">
      <c r="A57" s="3">
        <v>55</v>
      </c>
      <c r="B57" s="54" t="s">
        <v>88</v>
      </c>
      <c r="C57" s="4" t="s">
        <v>234</v>
      </c>
      <c r="D57" s="54">
        <v>7287522</v>
      </c>
      <c r="E57" s="54">
        <v>2300018706</v>
      </c>
      <c r="F57" s="55">
        <v>30000000000</v>
      </c>
      <c r="G57" s="3" t="s">
        <v>237</v>
      </c>
      <c r="H57" s="3" t="s">
        <v>237</v>
      </c>
      <c r="I57" s="3" t="s">
        <v>236</v>
      </c>
      <c r="J57" s="57">
        <v>45091.797222222223</v>
      </c>
      <c r="K57" s="57">
        <v>45092.359027777777</v>
      </c>
      <c r="L57" s="75">
        <v>7</v>
      </c>
      <c r="M57" s="54" t="s">
        <v>31</v>
      </c>
      <c r="N57" s="7" t="s">
        <v>27</v>
      </c>
      <c r="O57" s="8">
        <v>45140</v>
      </c>
    </row>
    <row r="58" spans="1:15">
      <c r="A58" s="3">
        <v>56</v>
      </c>
      <c r="B58" s="54" t="s">
        <v>89</v>
      </c>
      <c r="C58" s="4" t="s">
        <v>234</v>
      </c>
      <c r="D58" s="54">
        <v>7201538</v>
      </c>
      <c r="E58" s="54">
        <v>1400013601</v>
      </c>
      <c r="F58" s="55">
        <v>264100000000</v>
      </c>
      <c r="G58" s="3" t="s">
        <v>237</v>
      </c>
      <c r="H58" s="3" t="s">
        <v>237</v>
      </c>
      <c r="I58" s="3" t="s">
        <v>236</v>
      </c>
      <c r="J58" s="57">
        <v>45093.711805555555</v>
      </c>
      <c r="K58" s="57">
        <v>45093.720833333333</v>
      </c>
      <c r="L58" s="75">
        <v>13</v>
      </c>
      <c r="M58" s="54" t="s">
        <v>40</v>
      </c>
      <c r="N58" s="7" t="s">
        <v>27</v>
      </c>
      <c r="O58" s="8">
        <v>45107</v>
      </c>
    </row>
    <row r="59" spans="1:15">
      <c r="A59" s="3">
        <v>57</v>
      </c>
      <c r="B59" s="54" t="s">
        <v>90</v>
      </c>
      <c r="C59" s="4" t="s">
        <v>234</v>
      </c>
      <c r="D59" s="54">
        <v>679911</v>
      </c>
      <c r="E59" s="54">
        <v>1400010101</v>
      </c>
      <c r="F59" s="56">
        <v>325000000000</v>
      </c>
      <c r="G59" s="3" t="s">
        <v>237</v>
      </c>
      <c r="H59" s="3" t="s">
        <v>237</v>
      </c>
      <c r="I59" s="3" t="s">
        <v>236</v>
      </c>
      <c r="J59" s="57">
        <v>45098.431944444441</v>
      </c>
      <c r="K59" s="57">
        <v>45098.440972222219</v>
      </c>
      <c r="L59" s="75">
        <v>13</v>
      </c>
      <c r="M59" s="3" t="s">
        <v>40</v>
      </c>
      <c r="N59" s="7" t="s">
        <v>27</v>
      </c>
      <c r="O59" s="8">
        <v>45103</v>
      </c>
    </row>
    <row r="60" spans="1:15">
      <c r="A60" s="3">
        <v>58</v>
      </c>
      <c r="B60" s="54" t="s">
        <v>91</v>
      </c>
      <c r="C60" s="4" t="s">
        <v>234</v>
      </c>
      <c r="D60" s="54">
        <v>7239428</v>
      </c>
      <c r="E60" s="54">
        <v>2200001301</v>
      </c>
      <c r="F60" s="56">
        <v>400000000000</v>
      </c>
      <c r="G60" s="3" t="s">
        <v>237</v>
      </c>
      <c r="H60" s="3" t="s">
        <v>237</v>
      </c>
      <c r="I60" s="3" t="s">
        <v>236</v>
      </c>
      <c r="J60" s="57">
        <v>45098.5625</v>
      </c>
      <c r="K60" s="57">
        <v>45098.564583333333</v>
      </c>
      <c r="L60" s="75">
        <v>3</v>
      </c>
      <c r="M60" s="3" t="s">
        <v>26</v>
      </c>
      <c r="N60" s="7" t="s">
        <v>27</v>
      </c>
      <c r="O60" s="8">
        <v>45111</v>
      </c>
    </row>
    <row r="61" spans="1:15">
      <c r="A61" s="3">
        <v>59</v>
      </c>
      <c r="B61" s="54" t="s">
        <v>92</v>
      </c>
      <c r="C61" s="4" t="s">
        <v>234</v>
      </c>
      <c r="D61" s="54">
        <v>7233553</v>
      </c>
      <c r="E61" s="54">
        <v>2200001501</v>
      </c>
      <c r="F61" s="56">
        <v>100000000000</v>
      </c>
      <c r="G61" s="3" t="s">
        <v>237</v>
      </c>
      <c r="H61" s="3" t="s">
        <v>237</v>
      </c>
      <c r="I61" s="3" t="s">
        <v>236</v>
      </c>
      <c r="J61" s="57">
        <v>45099.577777777777</v>
      </c>
      <c r="K61" s="57">
        <v>45099.585416666669</v>
      </c>
      <c r="L61" s="75">
        <v>11</v>
      </c>
      <c r="M61" s="3" t="s">
        <v>38</v>
      </c>
      <c r="N61" s="7" t="s">
        <v>27</v>
      </c>
      <c r="O61" s="8">
        <v>45111</v>
      </c>
    </row>
    <row r="62" spans="1:15">
      <c r="A62" s="3">
        <v>60</v>
      </c>
      <c r="B62" s="54" t="s">
        <v>93</v>
      </c>
      <c r="C62" s="4" t="s">
        <v>234</v>
      </c>
      <c r="D62" s="54">
        <v>7286990</v>
      </c>
      <c r="E62" s="54">
        <v>2300002801</v>
      </c>
      <c r="F62" s="56">
        <v>900000000000</v>
      </c>
      <c r="G62" s="3" t="s">
        <v>237</v>
      </c>
      <c r="H62" s="3" t="s">
        <v>237</v>
      </c>
      <c r="I62" s="3" t="s">
        <v>236</v>
      </c>
      <c r="J62" s="57">
        <v>45103.668055555558</v>
      </c>
      <c r="K62" s="57">
        <v>45103.671527777777</v>
      </c>
      <c r="L62" s="75">
        <v>5</v>
      </c>
      <c r="M62" s="3" t="s">
        <v>31</v>
      </c>
      <c r="N62" s="7" t="s">
        <v>27</v>
      </c>
      <c r="O62" s="8">
        <v>45135</v>
      </c>
    </row>
    <row r="63" spans="1:15">
      <c r="A63" s="3">
        <v>61</v>
      </c>
      <c r="B63" s="54" t="s">
        <v>94</v>
      </c>
      <c r="C63" s="4" t="s">
        <v>234</v>
      </c>
      <c r="D63" s="54" t="s">
        <v>29</v>
      </c>
      <c r="E63" s="54" t="s">
        <v>29</v>
      </c>
      <c r="F63" s="56">
        <v>100000000000</v>
      </c>
      <c r="G63" s="3" t="s">
        <v>237</v>
      </c>
      <c r="H63" s="3" t="s">
        <v>237</v>
      </c>
      <c r="I63" s="3" t="s">
        <v>236</v>
      </c>
      <c r="J63" s="57">
        <v>45104.720833333333</v>
      </c>
      <c r="K63" s="57">
        <v>45104.724305555559</v>
      </c>
      <c r="L63" s="75">
        <v>5</v>
      </c>
      <c r="M63" s="3" t="s">
        <v>44</v>
      </c>
      <c r="N63" s="7"/>
      <c r="O63" s="7"/>
    </row>
    <row r="64" spans="1:15">
      <c r="A64" s="3">
        <v>62</v>
      </c>
      <c r="B64" s="54" t="s">
        <v>95</v>
      </c>
      <c r="C64" s="4" t="s">
        <v>234</v>
      </c>
      <c r="D64" s="54" t="s">
        <v>29</v>
      </c>
      <c r="E64" s="54" t="s">
        <v>29</v>
      </c>
      <c r="F64" s="55">
        <v>175000000000</v>
      </c>
      <c r="G64" s="3" t="s">
        <v>237</v>
      </c>
      <c r="H64" s="3" t="s">
        <v>237</v>
      </c>
      <c r="I64" s="3" t="s">
        <v>236</v>
      </c>
      <c r="J64" s="57">
        <v>45110.752083333333</v>
      </c>
      <c r="K64" s="57">
        <v>45111.367361111108</v>
      </c>
      <c r="L64" s="75">
        <v>19</v>
      </c>
      <c r="M64" s="54" t="s">
        <v>38</v>
      </c>
      <c r="N64" s="7"/>
      <c r="O64" s="7"/>
    </row>
    <row r="65" spans="1:15">
      <c r="A65" s="3">
        <v>63</v>
      </c>
      <c r="B65" s="54" t="s">
        <v>96</v>
      </c>
      <c r="C65" s="4" t="s">
        <v>234</v>
      </c>
      <c r="D65" s="54">
        <v>2901387</v>
      </c>
      <c r="E65" s="54">
        <v>2200002101</v>
      </c>
      <c r="F65" s="55">
        <v>586080000000</v>
      </c>
      <c r="G65" s="3" t="s">
        <v>237</v>
      </c>
      <c r="H65" s="3" t="s">
        <v>237</v>
      </c>
      <c r="I65" s="3" t="s">
        <v>236</v>
      </c>
      <c r="J65" s="61">
        <v>45113.7</v>
      </c>
      <c r="K65" s="61">
        <v>45113.727777777778</v>
      </c>
      <c r="L65" s="75">
        <v>40</v>
      </c>
      <c r="M65" s="54" t="s">
        <v>33</v>
      </c>
      <c r="N65" s="7" t="s">
        <v>27</v>
      </c>
      <c r="O65" s="8">
        <v>45135</v>
      </c>
    </row>
    <row r="66" spans="1:15">
      <c r="A66" s="3">
        <v>64</v>
      </c>
      <c r="B66" s="54" t="s">
        <v>97</v>
      </c>
      <c r="C66" s="4" t="s">
        <v>234</v>
      </c>
      <c r="D66" s="54">
        <v>7239312</v>
      </c>
      <c r="E66" s="54">
        <v>2300036905</v>
      </c>
      <c r="F66" s="55">
        <v>40000000000</v>
      </c>
      <c r="G66" s="3" t="s">
        <v>237</v>
      </c>
      <c r="H66" s="3" t="s">
        <v>237</v>
      </c>
      <c r="I66" s="3" t="s">
        <v>236</v>
      </c>
      <c r="J66" s="61">
        <v>45114.595138888886</v>
      </c>
      <c r="K66" s="61">
        <v>45114.597916666666</v>
      </c>
      <c r="L66" s="75">
        <v>4</v>
      </c>
      <c r="M66" s="54" t="s">
        <v>31</v>
      </c>
      <c r="N66" s="7" t="s">
        <v>27</v>
      </c>
      <c r="O66" s="8">
        <v>45121</v>
      </c>
    </row>
    <row r="67" spans="1:15">
      <c r="A67" s="3">
        <v>65</v>
      </c>
      <c r="B67" s="54" t="s">
        <v>98</v>
      </c>
      <c r="C67" s="4" t="s">
        <v>234</v>
      </c>
      <c r="D67" s="54"/>
      <c r="E67" s="54"/>
      <c r="F67" s="55">
        <v>750000000000</v>
      </c>
      <c r="G67" s="3" t="s">
        <v>237</v>
      </c>
      <c r="H67" s="3" t="s">
        <v>237</v>
      </c>
      <c r="I67" s="3" t="s">
        <v>236</v>
      </c>
      <c r="J67" s="61">
        <v>45119.399305555555</v>
      </c>
      <c r="K67" s="61">
        <v>45119.405555555553</v>
      </c>
      <c r="L67" s="75">
        <v>9</v>
      </c>
      <c r="M67" s="54" t="s">
        <v>33</v>
      </c>
      <c r="N67" s="7"/>
      <c r="O67" s="7"/>
    </row>
    <row r="68" spans="1:15">
      <c r="A68" s="3">
        <v>66</v>
      </c>
      <c r="B68" s="54" t="s">
        <v>99</v>
      </c>
      <c r="C68" s="4" t="s">
        <v>234</v>
      </c>
      <c r="D68" s="54"/>
      <c r="E68" s="54">
        <v>1001698458</v>
      </c>
      <c r="F68" s="55">
        <v>220000000000</v>
      </c>
      <c r="G68" s="3" t="s">
        <v>237</v>
      </c>
      <c r="H68" s="3" t="s">
        <v>237</v>
      </c>
      <c r="I68" s="3" t="s">
        <v>236</v>
      </c>
      <c r="J68" s="61">
        <v>45120.486111111109</v>
      </c>
      <c r="K68" s="61">
        <v>45120.556250000001</v>
      </c>
      <c r="L68" s="75">
        <v>41</v>
      </c>
      <c r="M68" s="54" t="s">
        <v>31</v>
      </c>
      <c r="N68" s="7"/>
      <c r="O68" s="7"/>
    </row>
    <row r="69" spans="1:15">
      <c r="A69" s="3">
        <v>67</v>
      </c>
      <c r="B69" s="54" t="s">
        <v>100</v>
      </c>
      <c r="C69" s="4" t="s">
        <v>234</v>
      </c>
      <c r="D69" s="54">
        <v>2921706</v>
      </c>
      <c r="E69" s="54">
        <v>2300020802</v>
      </c>
      <c r="F69" s="55">
        <v>133000000000</v>
      </c>
      <c r="G69" s="3" t="s">
        <v>237</v>
      </c>
      <c r="H69" s="3" t="s">
        <v>237</v>
      </c>
      <c r="I69" s="3" t="s">
        <v>236</v>
      </c>
      <c r="J69" s="61">
        <v>45120.647222222222</v>
      </c>
      <c r="K69" s="61">
        <v>45120.657638888886</v>
      </c>
      <c r="L69" s="75">
        <v>15</v>
      </c>
      <c r="M69" s="54" t="s">
        <v>33</v>
      </c>
      <c r="N69" s="7" t="s">
        <v>27</v>
      </c>
      <c r="O69" s="8">
        <v>45121</v>
      </c>
    </row>
    <row r="70" spans="1:15">
      <c r="A70" s="3">
        <v>68</v>
      </c>
      <c r="B70" s="54" t="s">
        <v>101</v>
      </c>
      <c r="C70" s="4" t="s">
        <v>234</v>
      </c>
      <c r="D70" s="54"/>
      <c r="E70" s="54">
        <v>2014004953</v>
      </c>
      <c r="F70" s="55">
        <v>220000000000</v>
      </c>
      <c r="G70" s="3" t="s">
        <v>237</v>
      </c>
      <c r="H70" s="3" t="s">
        <v>237</v>
      </c>
      <c r="I70" s="3" t="s">
        <v>236</v>
      </c>
      <c r="J70" s="61">
        <v>45120.699305555558</v>
      </c>
      <c r="K70" s="61">
        <v>45120.701388888891</v>
      </c>
      <c r="L70" s="75">
        <v>3</v>
      </c>
      <c r="M70" s="54" t="s">
        <v>33</v>
      </c>
      <c r="N70" s="7"/>
      <c r="O70" s="7"/>
    </row>
    <row r="71" spans="1:15">
      <c r="A71" s="3">
        <v>69</v>
      </c>
      <c r="B71" s="54" t="s">
        <v>102</v>
      </c>
      <c r="C71" s="4" t="s">
        <v>234</v>
      </c>
      <c r="D71" s="54">
        <v>2620734</v>
      </c>
      <c r="E71" s="54">
        <v>2300004601</v>
      </c>
      <c r="F71" s="55">
        <v>80000000000</v>
      </c>
      <c r="G71" s="3" t="s">
        <v>237</v>
      </c>
      <c r="H71" s="3" t="s">
        <v>237</v>
      </c>
      <c r="I71" s="3" t="s">
        <v>236</v>
      </c>
      <c r="J71" s="61">
        <v>45120.702777777777</v>
      </c>
      <c r="K71" s="61">
        <v>45120.710416666669</v>
      </c>
      <c r="L71" s="75">
        <v>11</v>
      </c>
      <c r="M71" s="54" t="s">
        <v>33</v>
      </c>
      <c r="N71" s="7" t="s">
        <v>27</v>
      </c>
      <c r="O71" s="8">
        <v>45198</v>
      </c>
    </row>
    <row r="72" spans="1:15">
      <c r="A72" s="3">
        <v>70</v>
      </c>
      <c r="B72" s="54" t="s">
        <v>103</v>
      </c>
      <c r="C72" s="4" t="s">
        <v>234</v>
      </c>
      <c r="D72" s="54">
        <v>7291078</v>
      </c>
      <c r="E72" s="54">
        <v>2300008648</v>
      </c>
      <c r="F72" s="55">
        <v>30000000000</v>
      </c>
      <c r="G72" s="3" t="s">
        <v>237</v>
      </c>
      <c r="H72" s="3" t="s">
        <v>237</v>
      </c>
      <c r="I72" s="3" t="s">
        <v>236</v>
      </c>
      <c r="J72" s="61">
        <v>45120.727777777778</v>
      </c>
      <c r="K72" s="61">
        <v>45120.730555555558</v>
      </c>
      <c r="L72" s="75">
        <v>4</v>
      </c>
      <c r="M72" s="54" t="s">
        <v>31</v>
      </c>
      <c r="N72" s="7" t="s">
        <v>27</v>
      </c>
      <c r="O72" s="8">
        <v>45169</v>
      </c>
    </row>
    <row r="73" spans="1:15">
      <c r="A73" s="3">
        <v>71</v>
      </c>
      <c r="B73" s="54" t="s">
        <v>104</v>
      </c>
      <c r="C73" s="4" t="s">
        <v>234</v>
      </c>
      <c r="D73" s="54">
        <v>2475962</v>
      </c>
      <c r="E73" s="54">
        <v>1700002048</v>
      </c>
      <c r="F73" s="55">
        <v>3500000000</v>
      </c>
      <c r="G73" s="3" t="s">
        <v>237</v>
      </c>
      <c r="H73" s="3" t="s">
        <v>237</v>
      </c>
      <c r="I73" s="3" t="s">
        <v>236</v>
      </c>
      <c r="J73" s="61">
        <v>45120.770138888889</v>
      </c>
      <c r="K73" s="61">
        <v>45121.355555555558</v>
      </c>
      <c r="L73" s="75">
        <v>2</v>
      </c>
      <c r="M73" s="54" t="s">
        <v>33</v>
      </c>
      <c r="N73" s="7" t="s">
        <v>27</v>
      </c>
      <c r="O73" s="8">
        <v>45124</v>
      </c>
    </row>
    <row r="74" spans="1:15">
      <c r="A74" s="3">
        <v>72</v>
      </c>
      <c r="B74" s="54" t="s">
        <v>105</v>
      </c>
      <c r="C74" s="4" t="s">
        <v>234</v>
      </c>
      <c r="D74" s="54">
        <v>2747335</v>
      </c>
      <c r="E74" s="54">
        <v>1700146803</v>
      </c>
      <c r="F74" s="55">
        <v>19000000000</v>
      </c>
      <c r="G74" s="3" t="s">
        <v>237</v>
      </c>
      <c r="H74" s="3" t="s">
        <v>237</v>
      </c>
      <c r="I74" s="3" t="s">
        <v>236</v>
      </c>
      <c r="J74" s="61">
        <v>45121.686111111114</v>
      </c>
      <c r="K74" s="61">
        <v>45121.688888888886</v>
      </c>
      <c r="L74" s="75">
        <v>4</v>
      </c>
      <c r="M74" s="54" t="s">
        <v>33</v>
      </c>
      <c r="N74" s="7" t="s">
        <v>27</v>
      </c>
      <c r="O74" s="8">
        <v>45135</v>
      </c>
    </row>
    <row r="75" spans="1:15">
      <c r="A75" s="3">
        <v>73</v>
      </c>
      <c r="B75" s="3" t="s">
        <v>106</v>
      </c>
      <c r="C75" s="4" t="s">
        <v>234</v>
      </c>
      <c r="D75" s="3" t="s">
        <v>29</v>
      </c>
      <c r="E75" s="3" t="s">
        <v>29</v>
      </c>
      <c r="F75" s="5">
        <v>50000000000</v>
      </c>
      <c r="G75" s="3" t="s">
        <v>237</v>
      </c>
      <c r="H75" s="3" t="s">
        <v>237</v>
      </c>
      <c r="I75" s="3" t="s">
        <v>236</v>
      </c>
      <c r="J75" s="6">
        <v>45125.42291666667</v>
      </c>
      <c r="K75" s="6">
        <v>45125.431944444441</v>
      </c>
      <c r="L75" s="75">
        <v>13</v>
      </c>
      <c r="M75" s="3" t="s">
        <v>31</v>
      </c>
      <c r="N75" s="7"/>
      <c r="O75" s="7"/>
    </row>
    <row r="76" spans="1:15">
      <c r="A76" s="3">
        <v>74</v>
      </c>
      <c r="B76" s="54" t="s">
        <v>107</v>
      </c>
      <c r="C76" s="4" t="s">
        <v>234</v>
      </c>
      <c r="D76" s="59">
        <v>2908957</v>
      </c>
      <c r="E76" s="59">
        <v>2300006024</v>
      </c>
      <c r="F76" s="56">
        <v>24000000000</v>
      </c>
      <c r="G76" s="3" t="s">
        <v>237</v>
      </c>
      <c r="H76" s="3" t="s">
        <v>237</v>
      </c>
      <c r="I76" s="3" t="s">
        <v>236</v>
      </c>
      <c r="J76" s="57">
        <v>45127.62222222222</v>
      </c>
      <c r="K76" s="57">
        <v>45127.627083333333</v>
      </c>
      <c r="L76" s="75">
        <v>7</v>
      </c>
      <c r="M76" s="60" t="s">
        <v>31</v>
      </c>
      <c r="N76" s="7" t="s">
        <v>27</v>
      </c>
      <c r="O76" s="8">
        <v>45160</v>
      </c>
    </row>
    <row r="77" spans="1:15">
      <c r="A77" s="3">
        <v>75</v>
      </c>
      <c r="B77" s="59" t="s">
        <v>108</v>
      </c>
      <c r="C77" s="4" t="s">
        <v>234</v>
      </c>
      <c r="D77" s="59" t="s">
        <v>29</v>
      </c>
      <c r="E77" s="59" t="s">
        <v>29</v>
      </c>
      <c r="F77" s="56">
        <v>66000000000</v>
      </c>
      <c r="G77" s="3" t="s">
        <v>237</v>
      </c>
      <c r="H77" s="3" t="s">
        <v>237</v>
      </c>
      <c r="I77" s="3" t="s">
        <v>236</v>
      </c>
      <c r="J77" s="57">
        <v>45128.698611111111</v>
      </c>
      <c r="K77" s="57">
        <v>45128.701388888891</v>
      </c>
      <c r="L77" s="75">
        <v>4</v>
      </c>
      <c r="M77" s="59" t="s">
        <v>26</v>
      </c>
      <c r="N77" s="7"/>
      <c r="O77" s="7"/>
    </row>
    <row r="78" spans="1:15">
      <c r="A78" s="3">
        <v>76</v>
      </c>
      <c r="B78" s="3" t="s">
        <v>109</v>
      </c>
      <c r="C78" s="4" t="s">
        <v>234</v>
      </c>
      <c r="D78" s="3">
        <v>7241639</v>
      </c>
      <c r="E78" s="3">
        <v>2200001701</v>
      </c>
      <c r="F78" s="5">
        <v>60000000000</v>
      </c>
      <c r="G78" s="3" t="s">
        <v>237</v>
      </c>
      <c r="H78" s="3" t="s">
        <v>237</v>
      </c>
      <c r="I78" s="3" t="s">
        <v>236</v>
      </c>
      <c r="J78" s="6">
        <v>45131.425694444442</v>
      </c>
      <c r="K78" s="6">
        <v>45131.430555555555</v>
      </c>
      <c r="L78" s="75">
        <v>7</v>
      </c>
      <c r="M78" s="3" t="s">
        <v>26</v>
      </c>
      <c r="N78" s="7" t="s">
        <v>27</v>
      </c>
      <c r="O78" s="8">
        <v>45139</v>
      </c>
    </row>
    <row r="79" spans="1:15">
      <c r="A79" s="3">
        <v>77</v>
      </c>
      <c r="B79" s="54" t="s">
        <v>110</v>
      </c>
      <c r="C79" s="4" t="s">
        <v>234</v>
      </c>
      <c r="D79" s="59">
        <v>2758921</v>
      </c>
      <c r="E79" s="59">
        <v>1900015453</v>
      </c>
      <c r="F79" s="63">
        <v>3500000000000</v>
      </c>
      <c r="G79" s="3" t="s">
        <v>237</v>
      </c>
      <c r="H79" s="3" t="s">
        <v>237</v>
      </c>
      <c r="I79" s="3" t="s">
        <v>236</v>
      </c>
      <c r="J79" s="57">
        <v>45132.475694444445</v>
      </c>
      <c r="K79" s="57">
        <v>45132.478472222225</v>
      </c>
      <c r="L79" s="75">
        <v>4</v>
      </c>
      <c r="M79" s="60" t="s">
        <v>26</v>
      </c>
      <c r="N79" s="7" t="s">
        <v>27</v>
      </c>
      <c r="O79" s="8">
        <v>45135</v>
      </c>
    </row>
    <row r="80" spans="1:15">
      <c r="A80" s="3">
        <v>78</v>
      </c>
      <c r="B80" s="59" t="s">
        <v>111</v>
      </c>
      <c r="C80" s="4" t="s">
        <v>234</v>
      </c>
      <c r="D80" s="59" t="s">
        <v>29</v>
      </c>
      <c r="E80" s="59" t="s">
        <v>29</v>
      </c>
      <c r="F80" s="56">
        <v>75000000000</v>
      </c>
      <c r="G80" s="3" t="s">
        <v>237</v>
      </c>
      <c r="H80" s="3" t="s">
        <v>237</v>
      </c>
      <c r="I80" s="3" t="s">
        <v>236</v>
      </c>
      <c r="J80" s="57">
        <v>45135.564583333333</v>
      </c>
      <c r="K80" s="57">
        <v>45135.568749999999</v>
      </c>
      <c r="L80" s="75">
        <v>6</v>
      </c>
      <c r="M80" s="59" t="s">
        <v>33</v>
      </c>
      <c r="N80" s="7"/>
      <c r="O80" s="7"/>
    </row>
    <row r="81" spans="1:15">
      <c r="A81" s="3">
        <v>79</v>
      </c>
      <c r="B81" s="3" t="s">
        <v>112</v>
      </c>
      <c r="C81" s="4" t="s">
        <v>234</v>
      </c>
      <c r="D81" s="3">
        <v>2198196</v>
      </c>
      <c r="E81" s="3">
        <v>2300004401</v>
      </c>
      <c r="F81" s="5">
        <v>75000000000</v>
      </c>
      <c r="G81" s="3" t="s">
        <v>237</v>
      </c>
      <c r="H81" s="3" t="s">
        <v>237</v>
      </c>
      <c r="I81" s="3" t="s">
        <v>236</v>
      </c>
      <c r="J81" s="6">
        <v>45135.615972222222</v>
      </c>
      <c r="K81" s="6">
        <v>45135.620138888888</v>
      </c>
      <c r="L81" s="75">
        <v>6</v>
      </c>
      <c r="M81" s="3" t="s">
        <v>26</v>
      </c>
      <c r="N81" s="7" t="s">
        <v>27</v>
      </c>
      <c r="O81" s="8">
        <v>45190</v>
      </c>
    </row>
    <row r="82" spans="1:15">
      <c r="A82" s="3">
        <v>80</v>
      </c>
      <c r="B82" s="59" t="s">
        <v>113</v>
      </c>
      <c r="C82" s="4" t="s">
        <v>234</v>
      </c>
      <c r="D82" s="59" t="s">
        <v>29</v>
      </c>
      <c r="E82" s="59" t="s">
        <v>29</v>
      </c>
      <c r="F82" s="56">
        <v>150000000000</v>
      </c>
      <c r="G82" s="3" t="s">
        <v>237</v>
      </c>
      <c r="H82" s="3" t="s">
        <v>237</v>
      </c>
      <c r="I82" s="3" t="s">
        <v>236</v>
      </c>
      <c r="J82" s="57">
        <v>45139.458333333336</v>
      </c>
      <c r="K82" s="57">
        <v>45139.463888888888</v>
      </c>
      <c r="L82" s="75">
        <v>8</v>
      </c>
      <c r="M82" s="59" t="s">
        <v>33</v>
      </c>
      <c r="N82" s="7"/>
      <c r="O82" s="7"/>
    </row>
    <row r="83" spans="1:15">
      <c r="A83" s="3">
        <v>81</v>
      </c>
      <c r="B83" s="3" t="s">
        <v>114</v>
      </c>
      <c r="C83" s="4" t="s">
        <v>234</v>
      </c>
      <c r="D83" s="3" t="s">
        <v>29</v>
      </c>
      <c r="E83" s="3">
        <v>2200002001</v>
      </c>
      <c r="F83" s="5">
        <v>400000000000</v>
      </c>
      <c r="G83" s="3" t="s">
        <v>237</v>
      </c>
      <c r="H83" s="3" t="s">
        <v>237</v>
      </c>
      <c r="I83" s="3" t="s">
        <v>236</v>
      </c>
      <c r="J83" s="6">
        <v>45139.672222222223</v>
      </c>
      <c r="K83" s="6">
        <v>45139.678472222222</v>
      </c>
      <c r="L83" s="75">
        <v>9</v>
      </c>
      <c r="M83" s="3" t="s">
        <v>26</v>
      </c>
      <c r="N83" s="7"/>
      <c r="O83" s="7"/>
    </row>
    <row r="84" spans="1:15">
      <c r="A84" s="3">
        <v>82</v>
      </c>
      <c r="B84" s="59" t="s">
        <v>115</v>
      </c>
      <c r="C84" s="4" t="s">
        <v>234</v>
      </c>
      <c r="D84" s="59">
        <v>2758921</v>
      </c>
      <c r="E84" s="59">
        <v>1900015453</v>
      </c>
      <c r="F84" s="56">
        <v>3300000000</v>
      </c>
      <c r="G84" s="3" t="s">
        <v>237</v>
      </c>
      <c r="H84" s="3" t="s">
        <v>237</v>
      </c>
      <c r="I84" s="3" t="s">
        <v>236</v>
      </c>
      <c r="J84" s="57">
        <v>45139.775000000001</v>
      </c>
      <c r="K84" s="57">
        <v>45140.354166666664</v>
      </c>
      <c r="L84" s="75">
        <v>1</v>
      </c>
      <c r="M84" s="59" t="s">
        <v>31</v>
      </c>
      <c r="N84" s="7" t="s">
        <v>27</v>
      </c>
      <c r="O84" s="8">
        <v>45166</v>
      </c>
    </row>
    <row r="85" spans="1:15">
      <c r="A85" s="3">
        <v>83</v>
      </c>
      <c r="B85" s="3" t="s">
        <v>116</v>
      </c>
      <c r="C85" s="4" t="s">
        <v>234</v>
      </c>
      <c r="D85" s="3" t="s">
        <v>29</v>
      </c>
      <c r="E85" s="3" t="s">
        <v>29</v>
      </c>
      <c r="F85" s="5">
        <v>60000000000</v>
      </c>
      <c r="G85" s="3" t="s">
        <v>237</v>
      </c>
      <c r="H85" s="3" t="s">
        <v>237</v>
      </c>
      <c r="I85" s="3" t="s">
        <v>236</v>
      </c>
      <c r="J85" s="6">
        <v>45140.50277777778</v>
      </c>
      <c r="K85" s="6">
        <v>45140.544444444444</v>
      </c>
      <c r="L85" s="75">
        <v>4</v>
      </c>
      <c r="M85" s="3" t="s">
        <v>44</v>
      </c>
      <c r="N85" s="7"/>
      <c r="O85" s="7"/>
    </row>
    <row r="86" spans="1:15">
      <c r="A86" s="3">
        <v>84</v>
      </c>
      <c r="B86" s="59" t="s">
        <v>117</v>
      </c>
      <c r="C86" s="4" t="s">
        <v>234</v>
      </c>
      <c r="D86" s="59">
        <v>7244460</v>
      </c>
      <c r="E86" s="59">
        <v>2200002501</v>
      </c>
      <c r="F86" s="56">
        <v>60000000000</v>
      </c>
      <c r="G86" s="3" t="s">
        <v>237</v>
      </c>
      <c r="H86" s="3" t="s">
        <v>237</v>
      </c>
      <c r="I86" s="3" t="s">
        <v>236</v>
      </c>
      <c r="J86" s="57">
        <v>45146.356944444444</v>
      </c>
      <c r="K86" s="57">
        <v>45146.366666666669</v>
      </c>
      <c r="L86" s="75">
        <v>14</v>
      </c>
      <c r="M86" s="59" t="s">
        <v>33</v>
      </c>
      <c r="N86" s="7" t="s">
        <v>27</v>
      </c>
      <c r="O86" s="8">
        <v>45162</v>
      </c>
    </row>
    <row r="87" spans="1:15">
      <c r="A87" s="3">
        <v>85</v>
      </c>
      <c r="B87" s="3" t="s">
        <v>118</v>
      </c>
      <c r="C87" s="4" t="s">
        <v>234</v>
      </c>
      <c r="D87" s="3">
        <v>7205174</v>
      </c>
      <c r="E87" s="3">
        <v>2200002601</v>
      </c>
      <c r="F87" s="5">
        <v>500000000000</v>
      </c>
      <c r="G87" s="3" t="s">
        <v>237</v>
      </c>
      <c r="H87" s="3" t="s">
        <v>237</v>
      </c>
      <c r="I87" s="3" t="s">
        <v>236</v>
      </c>
      <c r="J87" s="6">
        <v>45146.647222222222</v>
      </c>
      <c r="K87" s="6">
        <v>45146.652777777781</v>
      </c>
      <c r="L87" s="75">
        <v>8</v>
      </c>
      <c r="M87" s="3" t="s">
        <v>31</v>
      </c>
      <c r="N87" s="7" t="s">
        <v>27</v>
      </c>
      <c r="O87" s="8">
        <v>45177</v>
      </c>
    </row>
    <row r="88" spans="1:15">
      <c r="A88" s="3">
        <v>86</v>
      </c>
      <c r="B88" s="54" t="s">
        <v>119</v>
      </c>
      <c r="C88" s="4" t="s">
        <v>234</v>
      </c>
      <c r="D88" s="54" t="s">
        <v>29</v>
      </c>
      <c r="E88" s="54">
        <v>1300009245</v>
      </c>
      <c r="F88" s="55">
        <v>161900000000</v>
      </c>
      <c r="G88" s="3" t="s">
        <v>237</v>
      </c>
      <c r="H88" s="3" t="s">
        <v>237</v>
      </c>
      <c r="I88" s="3" t="s">
        <v>236</v>
      </c>
      <c r="J88" s="61">
        <v>45159.392361111109</v>
      </c>
      <c r="K88" s="61">
        <v>45159.399305555555</v>
      </c>
      <c r="L88" s="75">
        <v>10</v>
      </c>
      <c r="M88" s="64" t="s">
        <v>33</v>
      </c>
      <c r="N88" s="7"/>
      <c r="O88" s="7"/>
    </row>
    <row r="89" spans="1:15">
      <c r="A89" s="3">
        <v>87</v>
      </c>
      <c r="B89" s="54" t="s">
        <v>120</v>
      </c>
      <c r="C89" s="4" t="s">
        <v>234</v>
      </c>
      <c r="D89" s="54">
        <v>7281333</v>
      </c>
      <c r="E89" s="54">
        <v>2300003901</v>
      </c>
      <c r="F89" s="55">
        <v>7500000000</v>
      </c>
      <c r="G89" s="3" t="s">
        <v>237</v>
      </c>
      <c r="H89" s="3" t="s">
        <v>237</v>
      </c>
      <c r="I89" s="3" t="s">
        <v>236</v>
      </c>
      <c r="J89" s="61">
        <v>45160.430555555555</v>
      </c>
      <c r="K89" s="61">
        <v>45160.440972222219</v>
      </c>
      <c r="L89" s="75">
        <v>15</v>
      </c>
      <c r="M89" s="64" t="s">
        <v>44</v>
      </c>
      <c r="N89" s="7" t="s">
        <v>27</v>
      </c>
      <c r="O89" s="8">
        <v>45170</v>
      </c>
    </row>
    <row r="90" spans="1:15">
      <c r="A90" s="3">
        <v>88</v>
      </c>
      <c r="B90" s="54" t="s">
        <v>121</v>
      </c>
      <c r="C90" s="4" t="s">
        <v>234</v>
      </c>
      <c r="D90" s="54">
        <v>7245974</v>
      </c>
      <c r="E90" s="54">
        <v>2300013845</v>
      </c>
      <c r="F90" s="55">
        <v>20000000000</v>
      </c>
      <c r="G90" s="3" t="s">
        <v>237</v>
      </c>
      <c r="H90" s="3" t="s">
        <v>237</v>
      </c>
      <c r="I90" s="3" t="s">
        <v>236</v>
      </c>
      <c r="J90" s="61">
        <v>45160.584027777775</v>
      </c>
      <c r="K90" s="61">
        <v>45160.601388888892</v>
      </c>
      <c r="L90" s="75">
        <v>25</v>
      </c>
      <c r="M90" s="64" t="s">
        <v>31</v>
      </c>
      <c r="N90" s="7" t="s">
        <v>27</v>
      </c>
      <c r="O90" s="8">
        <v>45167</v>
      </c>
    </row>
    <row r="91" spans="1:15">
      <c r="A91" s="3">
        <v>89</v>
      </c>
      <c r="B91" s="54" t="s">
        <v>122</v>
      </c>
      <c r="C91" s="4" t="s">
        <v>234</v>
      </c>
      <c r="D91" s="54">
        <v>7242290</v>
      </c>
      <c r="E91" s="54">
        <v>2200009346</v>
      </c>
      <c r="F91" s="55">
        <v>134428920000</v>
      </c>
      <c r="G91" s="3" t="s">
        <v>237</v>
      </c>
      <c r="H91" s="3" t="s">
        <v>237</v>
      </c>
      <c r="I91" s="3" t="s">
        <v>236</v>
      </c>
      <c r="J91" s="61">
        <v>45161.717361111114</v>
      </c>
      <c r="K91" s="61">
        <v>45161.723611111112</v>
      </c>
      <c r="L91" s="75">
        <v>9</v>
      </c>
      <c r="M91" s="64" t="s">
        <v>33</v>
      </c>
      <c r="N91" s="7" t="s">
        <v>27</v>
      </c>
      <c r="O91" s="8">
        <v>45168</v>
      </c>
    </row>
    <row r="92" spans="1:15">
      <c r="A92" s="3">
        <v>90</v>
      </c>
      <c r="B92" s="54" t="s">
        <v>123</v>
      </c>
      <c r="C92" s="4" t="s">
        <v>234</v>
      </c>
      <c r="D92" s="54" t="s">
        <v>29</v>
      </c>
      <c r="E92" s="54" t="s">
        <v>29</v>
      </c>
      <c r="F92" s="55">
        <v>7000000000</v>
      </c>
      <c r="G92" s="3" t="s">
        <v>237</v>
      </c>
      <c r="H92" s="3" t="s">
        <v>237</v>
      </c>
      <c r="I92" s="3" t="s">
        <v>236</v>
      </c>
      <c r="J92" s="61">
        <v>45163.603472222225</v>
      </c>
      <c r="K92" s="61">
        <v>45163.607638888891</v>
      </c>
      <c r="L92" s="75">
        <v>6</v>
      </c>
      <c r="M92" s="64" t="s">
        <v>26</v>
      </c>
      <c r="N92" s="7"/>
      <c r="O92" s="7"/>
    </row>
    <row r="93" spans="1:15">
      <c r="A93" s="3">
        <v>91</v>
      </c>
      <c r="B93" s="54" t="s">
        <v>124</v>
      </c>
      <c r="C93" s="4" t="s">
        <v>234</v>
      </c>
      <c r="D93" s="54">
        <v>7294667</v>
      </c>
      <c r="E93" s="54">
        <v>2300004701</v>
      </c>
      <c r="F93" s="55">
        <v>45000000000</v>
      </c>
      <c r="G93" s="3" t="s">
        <v>237</v>
      </c>
      <c r="H93" s="3" t="s">
        <v>237</v>
      </c>
      <c r="I93" s="3" t="s">
        <v>236</v>
      </c>
      <c r="J93" s="61">
        <v>45166.788194444445</v>
      </c>
      <c r="K93" s="61">
        <v>45167.355555555558</v>
      </c>
      <c r="L93" s="75">
        <v>2</v>
      </c>
      <c r="M93" s="64" t="s">
        <v>31</v>
      </c>
      <c r="N93" s="7" t="s">
        <v>27</v>
      </c>
      <c r="O93" s="8">
        <v>45201</v>
      </c>
    </row>
    <row r="94" spans="1:15">
      <c r="A94" s="3">
        <v>92</v>
      </c>
      <c r="B94" s="54" t="s">
        <v>125</v>
      </c>
      <c r="C94" s="4" t="s">
        <v>234</v>
      </c>
      <c r="D94" s="54">
        <v>7292557</v>
      </c>
      <c r="E94" s="54">
        <v>2300004001</v>
      </c>
      <c r="F94" s="55">
        <v>15295750000</v>
      </c>
      <c r="G94" s="3" t="s">
        <v>237</v>
      </c>
      <c r="H94" s="3" t="s">
        <v>237</v>
      </c>
      <c r="I94" s="3" t="s">
        <v>236</v>
      </c>
      <c r="J94" s="61">
        <v>45167.381249999999</v>
      </c>
      <c r="K94" s="61">
        <v>45167.388888888891</v>
      </c>
      <c r="L94" s="75">
        <v>11</v>
      </c>
      <c r="M94" s="64" t="s">
        <v>40</v>
      </c>
      <c r="N94" s="7" t="s">
        <v>27</v>
      </c>
      <c r="O94" s="8">
        <v>45184</v>
      </c>
    </row>
    <row r="95" spans="1:15">
      <c r="A95" s="3">
        <v>93</v>
      </c>
      <c r="B95" s="54" t="s">
        <v>126</v>
      </c>
      <c r="C95" s="4" t="s">
        <v>234</v>
      </c>
      <c r="D95" s="54">
        <v>7313944</v>
      </c>
      <c r="E95" s="54">
        <v>2300035407</v>
      </c>
      <c r="F95" s="55">
        <v>35000000000</v>
      </c>
      <c r="G95" s="3" t="s">
        <v>237</v>
      </c>
      <c r="H95" s="3" t="s">
        <v>237</v>
      </c>
      <c r="I95" s="3" t="s">
        <v>236</v>
      </c>
      <c r="J95" s="61">
        <v>45167.443055555559</v>
      </c>
      <c r="K95" s="61">
        <v>45167.445138888892</v>
      </c>
      <c r="L95" s="75">
        <v>3</v>
      </c>
      <c r="M95" s="64" t="s">
        <v>26</v>
      </c>
      <c r="N95" s="7" t="s">
        <v>27</v>
      </c>
      <c r="O95" s="8">
        <v>45259</v>
      </c>
    </row>
    <row r="96" spans="1:15">
      <c r="A96" s="3">
        <v>94</v>
      </c>
      <c r="B96" s="54" t="s">
        <v>127</v>
      </c>
      <c r="C96" s="4" t="s">
        <v>234</v>
      </c>
      <c r="D96" s="54">
        <v>7293322</v>
      </c>
      <c r="E96" s="54">
        <v>2300004501</v>
      </c>
      <c r="F96" s="55">
        <v>200000000000</v>
      </c>
      <c r="G96" s="3" t="s">
        <v>237</v>
      </c>
      <c r="H96" s="3" t="s">
        <v>237</v>
      </c>
      <c r="I96" s="3" t="s">
        <v>236</v>
      </c>
      <c r="J96" s="61">
        <v>45167.563888888886</v>
      </c>
      <c r="K96" s="61">
        <v>45167.566666666666</v>
      </c>
      <c r="L96" s="75">
        <v>4</v>
      </c>
      <c r="M96" s="64" t="s">
        <v>44</v>
      </c>
      <c r="N96" s="7" t="s">
        <v>27</v>
      </c>
      <c r="O96" s="8">
        <v>45196</v>
      </c>
    </row>
    <row r="97" spans="1:15">
      <c r="A97" s="3">
        <v>95</v>
      </c>
      <c r="B97" s="54" t="s">
        <v>128</v>
      </c>
      <c r="C97" s="4" t="s">
        <v>234</v>
      </c>
      <c r="D97" s="54" t="s">
        <v>29</v>
      </c>
      <c r="E97" s="54" t="s">
        <v>29</v>
      </c>
      <c r="F97" s="55">
        <v>15000000000</v>
      </c>
      <c r="G97" s="3" t="s">
        <v>237</v>
      </c>
      <c r="H97" s="3" t="s">
        <v>237</v>
      </c>
      <c r="I97" s="3" t="s">
        <v>236</v>
      </c>
      <c r="J97" s="61">
        <v>45170.393750000003</v>
      </c>
      <c r="K97" s="61">
        <v>45170.407638888886</v>
      </c>
      <c r="L97" s="75">
        <v>20</v>
      </c>
      <c r="M97" s="64" t="s">
        <v>26</v>
      </c>
      <c r="N97" s="7"/>
      <c r="O97" s="7"/>
    </row>
    <row r="98" spans="1:15">
      <c r="A98" s="3">
        <v>96</v>
      </c>
      <c r="B98" s="54" t="s">
        <v>129</v>
      </c>
      <c r="C98" s="4" t="s">
        <v>234</v>
      </c>
      <c r="D98" s="54">
        <v>1101402</v>
      </c>
      <c r="E98" s="54">
        <v>2300034845</v>
      </c>
      <c r="F98" s="55">
        <v>22500000000</v>
      </c>
      <c r="G98" s="3" t="s">
        <v>237</v>
      </c>
      <c r="H98" s="3" t="s">
        <v>237</v>
      </c>
      <c r="I98" s="3" t="s">
        <v>236</v>
      </c>
      <c r="J98" s="61">
        <v>45170.654861111114</v>
      </c>
      <c r="K98" s="61">
        <v>45170.662499999999</v>
      </c>
      <c r="L98" s="75">
        <v>11</v>
      </c>
      <c r="M98" s="64" t="s">
        <v>26</v>
      </c>
      <c r="N98" s="7" t="s">
        <v>27</v>
      </c>
      <c r="O98" s="8">
        <v>45189</v>
      </c>
    </row>
    <row r="99" spans="1:15">
      <c r="A99" s="3">
        <v>97</v>
      </c>
      <c r="B99" s="54" t="s">
        <v>130</v>
      </c>
      <c r="C99" s="4" t="s">
        <v>234</v>
      </c>
      <c r="D99" s="54" t="s">
        <v>29</v>
      </c>
      <c r="E99" s="54" t="s">
        <v>29</v>
      </c>
      <c r="F99" s="55">
        <v>45000000000</v>
      </c>
      <c r="G99" s="3" t="s">
        <v>237</v>
      </c>
      <c r="H99" s="3" t="s">
        <v>237</v>
      </c>
      <c r="I99" s="3" t="s">
        <v>236</v>
      </c>
      <c r="J99" s="61">
        <v>45173.415972222225</v>
      </c>
      <c r="K99" s="61">
        <v>45173.418749999997</v>
      </c>
      <c r="L99" s="75">
        <v>4</v>
      </c>
      <c r="M99" s="64" t="s">
        <v>31</v>
      </c>
      <c r="N99" s="7"/>
      <c r="O99" s="7"/>
    </row>
    <row r="100" spans="1:15">
      <c r="A100" s="3">
        <v>98</v>
      </c>
      <c r="B100" s="54" t="s">
        <v>131</v>
      </c>
      <c r="C100" s="4" t="s">
        <v>234</v>
      </c>
      <c r="D100" s="54">
        <v>2834126</v>
      </c>
      <c r="E100" s="54">
        <v>2300012317</v>
      </c>
      <c r="F100" s="55">
        <v>20000000000</v>
      </c>
      <c r="G100" s="3" t="s">
        <v>237</v>
      </c>
      <c r="H100" s="3" t="s">
        <v>237</v>
      </c>
      <c r="I100" s="3" t="s">
        <v>236</v>
      </c>
      <c r="J100" s="61">
        <v>45180.702777777777</v>
      </c>
      <c r="K100" s="61">
        <v>45180.704861111109</v>
      </c>
      <c r="L100" s="75">
        <v>3</v>
      </c>
      <c r="M100" s="64" t="s">
        <v>31</v>
      </c>
      <c r="N100" s="7" t="s">
        <v>27</v>
      </c>
      <c r="O100" s="8">
        <v>45196</v>
      </c>
    </row>
    <row r="101" spans="1:15">
      <c r="A101" s="3">
        <v>99</v>
      </c>
      <c r="B101" s="54" t="s">
        <v>132</v>
      </c>
      <c r="C101" s="4" t="s">
        <v>234</v>
      </c>
      <c r="D101" s="54" t="s">
        <v>29</v>
      </c>
      <c r="E101" s="54" t="s">
        <v>29</v>
      </c>
      <c r="F101" s="65">
        <v>25000000000</v>
      </c>
      <c r="G101" s="3" t="s">
        <v>237</v>
      </c>
      <c r="H101" s="3" t="s">
        <v>237</v>
      </c>
      <c r="I101" s="3" t="s">
        <v>236</v>
      </c>
      <c r="J101" s="61">
        <v>45183.649305555555</v>
      </c>
      <c r="K101" s="61">
        <v>45183.678472222222</v>
      </c>
      <c r="L101" s="75">
        <v>42</v>
      </c>
      <c r="M101" s="64" t="s">
        <v>26</v>
      </c>
      <c r="N101" s="7"/>
      <c r="O101" s="7"/>
    </row>
    <row r="102" spans="1:15">
      <c r="A102" s="3">
        <v>100</v>
      </c>
      <c r="B102" s="54" t="s">
        <v>133</v>
      </c>
      <c r="C102" s="4" t="s">
        <v>234</v>
      </c>
      <c r="D102" s="54" t="s">
        <v>29</v>
      </c>
      <c r="E102" s="54" t="s">
        <v>29</v>
      </c>
      <c r="F102" s="65">
        <v>500000000000</v>
      </c>
      <c r="G102" s="3" t="s">
        <v>237</v>
      </c>
      <c r="H102" s="3" t="s">
        <v>237</v>
      </c>
      <c r="I102" s="3" t="s">
        <v>236</v>
      </c>
      <c r="J102" s="61">
        <v>45184.627083333333</v>
      </c>
      <c r="K102" s="61">
        <v>45184.633333333331</v>
      </c>
      <c r="L102" s="75">
        <v>9</v>
      </c>
      <c r="M102" s="64" t="s">
        <v>44</v>
      </c>
      <c r="N102" s="7"/>
      <c r="O102" s="7"/>
    </row>
    <row r="103" spans="1:15">
      <c r="A103" s="3">
        <v>101</v>
      </c>
      <c r="B103" s="54" t="s">
        <v>134</v>
      </c>
      <c r="C103" s="4" t="s">
        <v>234</v>
      </c>
      <c r="D103" s="54" t="s">
        <v>29</v>
      </c>
      <c r="E103" s="54" t="s">
        <v>29</v>
      </c>
      <c r="F103" s="55">
        <v>35000000000</v>
      </c>
      <c r="G103" s="3" t="s">
        <v>237</v>
      </c>
      <c r="H103" s="3" t="s">
        <v>237</v>
      </c>
      <c r="I103" s="3" t="s">
        <v>236</v>
      </c>
      <c r="J103" s="61">
        <v>45187.37777777778</v>
      </c>
      <c r="K103" s="67">
        <v>45187.38958333333</v>
      </c>
      <c r="L103" s="75">
        <v>17</v>
      </c>
      <c r="M103" s="64" t="s">
        <v>26</v>
      </c>
      <c r="N103" s="7"/>
      <c r="O103" s="7"/>
    </row>
    <row r="104" spans="1:15">
      <c r="A104" s="3">
        <v>102</v>
      </c>
      <c r="B104" s="54" t="s">
        <v>135</v>
      </c>
      <c r="C104" s="4" t="s">
        <v>234</v>
      </c>
      <c r="D104" s="54">
        <v>2810597</v>
      </c>
      <c r="E104" s="54">
        <v>2300005501</v>
      </c>
      <c r="F104" s="55">
        <v>214000000000</v>
      </c>
      <c r="G104" s="3" t="s">
        <v>237</v>
      </c>
      <c r="H104" s="3" t="s">
        <v>237</v>
      </c>
      <c r="I104" s="3" t="s">
        <v>236</v>
      </c>
      <c r="J104" s="67">
        <v>45187.745833333334</v>
      </c>
      <c r="K104" s="69">
        <v>45188.334027777775</v>
      </c>
      <c r="L104" s="75">
        <v>1</v>
      </c>
      <c r="M104" s="70" t="s">
        <v>40</v>
      </c>
      <c r="N104" s="7" t="s">
        <v>27</v>
      </c>
      <c r="O104" s="8">
        <v>45236</v>
      </c>
    </row>
    <row r="105" spans="1:15">
      <c r="A105" s="3">
        <v>103</v>
      </c>
      <c r="B105" s="54" t="s">
        <v>136</v>
      </c>
      <c r="C105" s="4" t="s">
        <v>234</v>
      </c>
      <c r="D105" s="54">
        <v>7284253</v>
      </c>
      <c r="E105" s="54">
        <v>2300089211</v>
      </c>
      <c r="F105" s="55">
        <v>41100000000</v>
      </c>
      <c r="G105" s="3" t="s">
        <v>237</v>
      </c>
      <c r="H105" s="3" t="s">
        <v>237</v>
      </c>
      <c r="I105" s="3" t="s">
        <v>236</v>
      </c>
      <c r="J105" s="68">
        <v>45188.372916666667</v>
      </c>
      <c r="K105" s="68">
        <v>45188.381944444445</v>
      </c>
      <c r="L105" s="75">
        <v>13</v>
      </c>
      <c r="M105" s="70" t="s">
        <v>31</v>
      </c>
      <c r="N105" s="7" t="s">
        <v>27</v>
      </c>
      <c r="O105" s="8">
        <v>45230</v>
      </c>
    </row>
    <row r="106" spans="1:15">
      <c r="A106" s="3">
        <v>104</v>
      </c>
      <c r="B106" s="54" t="s">
        <v>137</v>
      </c>
      <c r="C106" s="4" t="s">
        <v>234</v>
      </c>
      <c r="D106" s="54">
        <v>2841332</v>
      </c>
      <c r="E106" s="54">
        <v>2300028606</v>
      </c>
      <c r="F106" s="55">
        <v>90000000000</v>
      </c>
      <c r="G106" s="3" t="s">
        <v>237</v>
      </c>
      <c r="H106" s="3" t="s">
        <v>237</v>
      </c>
      <c r="I106" s="3" t="s">
        <v>236</v>
      </c>
      <c r="J106" s="68">
        <v>45188.691666666666</v>
      </c>
      <c r="K106" s="68">
        <v>45188.7</v>
      </c>
      <c r="L106" s="75">
        <v>12</v>
      </c>
      <c r="M106" s="70" t="s">
        <v>26</v>
      </c>
      <c r="N106" s="7" t="s">
        <v>27</v>
      </c>
      <c r="O106" s="8">
        <v>45219</v>
      </c>
    </row>
    <row r="107" spans="1:15">
      <c r="A107" s="3">
        <v>105</v>
      </c>
      <c r="B107" s="54" t="s">
        <v>138</v>
      </c>
      <c r="C107" s="4" t="s">
        <v>234</v>
      </c>
      <c r="D107" s="54">
        <v>7201390</v>
      </c>
      <c r="E107" s="54">
        <v>2300006301</v>
      </c>
      <c r="F107" s="55">
        <v>545428822116</v>
      </c>
      <c r="G107" s="3" t="s">
        <v>237</v>
      </c>
      <c r="H107" s="3" t="s">
        <v>237</v>
      </c>
      <c r="I107" s="3" t="s">
        <v>236</v>
      </c>
      <c r="J107" s="68">
        <v>45195.456944444442</v>
      </c>
      <c r="K107" s="68">
        <v>45195.461111111108</v>
      </c>
      <c r="L107" s="75">
        <v>6</v>
      </c>
      <c r="M107" s="64" t="s">
        <v>38</v>
      </c>
      <c r="N107" s="7" t="s">
        <v>27</v>
      </c>
      <c r="O107" s="8">
        <v>45251</v>
      </c>
    </row>
    <row r="108" spans="1:15">
      <c r="A108" s="3">
        <v>106</v>
      </c>
      <c r="B108" s="54" t="s">
        <v>139</v>
      </c>
      <c r="C108" s="4" t="s">
        <v>234</v>
      </c>
      <c r="D108" s="54">
        <v>7201618</v>
      </c>
      <c r="E108" s="54">
        <v>2100002201</v>
      </c>
      <c r="F108" s="55">
        <v>500000000000</v>
      </c>
      <c r="G108" s="3" t="s">
        <v>237</v>
      </c>
      <c r="H108" s="3" t="s">
        <v>237</v>
      </c>
      <c r="I108" s="3" t="s">
        <v>236</v>
      </c>
      <c r="J108" s="68">
        <v>45198.472222222219</v>
      </c>
      <c r="K108" s="68">
        <v>45198.570138888892</v>
      </c>
      <c r="L108" s="75">
        <v>81</v>
      </c>
      <c r="M108" s="64" t="s">
        <v>44</v>
      </c>
      <c r="N108" s="7"/>
      <c r="O108" s="7"/>
    </row>
    <row r="109" spans="1:15">
      <c r="A109" s="3">
        <v>107</v>
      </c>
      <c r="B109" s="54" t="s">
        <v>140</v>
      </c>
      <c r="C109" s="4" t="s">
        <v>234</v>
      </c>
      <c r="D109" s="54" t="s">
        <v>29</v>
      </c>
      <c r="E109" s="54" t="s">
        <v>29</v>
      </c>
      <c r="F109" s="55">
        <v>450000000000</v>
      </c>
      <c r="G109" s="3" t="s">
        <v>237</v>
      </c>
      <c r="H109" s="3" t="s">
        <v>237</v>
      </c>
      <c r="I109" s="3" t="s">
        <v>236</v>
      </c>
      <c r="J109" s="68">
        <v>45205.356249999997</v>
      </c>
      <c r="K109" s="68">
        <v>45205.362500000003</v>
      </c>
      <c r="L109" s="75">
        <v>9</v>
      </c>
      <c r="M109" s="64" t="s">
        <v>40</v>
      </c>
      <c r="N109" s="7"/>
      <c r="O109" s="7"/>
    </row>
    <row r="110" spans="1:15">
      <c r="A110" s="3">
        <v>108</v>
      </c>
      <c r="B110" s="54" t="s">
        <v>141</v>
      </c>
      <c r="C110" s="4" t="s">
        <v>234</v>
      </c>
      <c r="D110" s="54">
        <v>7205171</v>
      </c>
      <c r="E110" s="54">
        <v>2200003501</v>
      </c>
      <c r="F110" s="55">
        <v>600000000000</v>
      </c>
      <c r="G110" s="3" t="s">
        <v>237</v>
      </c>
      <c r="H110" s="3" t="s">
        <v>237</v>
      </c>
      <c r="I110" s="3" t="s">
        <v>236</v>
      </c>
      <c r="J110" s="68">
        <v>45205.732638888891</v>
      </c>
      <c r="K110" s="68">
        <v>45208.458333333336</v>
      </c>
      <c r="L110" s="75">
        <v>150</v>
      </c>
      <c r="M110" s="64" t="s">
        <v>40</v>
      </c>
      <c r="N110" s="7" t="s">
        <v>27</v>
      </c>
      <c r="O110" s="8">
        <v>45217</v>
      </c>
    </row>
    <row r="111" spans="1:15">
      <c r="A111" s="3">
        <v>109</v>
      </c>
      <c r="B111" s="54" t="s">
        <v>142</v>
      </c>
      <c r="C111" s="4" t="s">
        <v>234</v>
      </c>
      <c r="D111" s="54" t="s">
        <v>29</v>
      </c>
      <c r="E111" s="54" t="s">
        <v>29</v>
      </c>
      <c r="F111" s="55">
        <v>16000000000</v>
      </c>
      <c r="G111" s="3" t="s">
        <v>237</v>
      </c>
      <c r="H111" s="3" t="s">
        <v>237</v>
      </c>
      <c r="I111" s="3" t="s">
        <v>236</v>
      </c>
      <c r="J111" s="68">
        <v>45211.445833333331</v>
      </c>
      <c r="K111" s="68">
        <v>45211.45416666667</v>
      </c>
      <c r="L111" s="75">
        <v>12</v>
      </c>
      <c r="M111" s="64" t="s">
        <v>44</v>
      </c>
      <c r="N111" s="7"/>
      <c r="O111" s="7"/>
    </row>
    <row r="112" spans="1:15">
      <c r="A112" s="3">
        <v>110</v>
      </c>
      <c r="B112" s="54" t="s">
        <v>143</v>
      </c>
      <c r="C112" s="4" t="s">
        <v>234</v>
      </c>
      <c r="D112" s="54">
        <v>7283149</v>
      </c>
      <c r="E112" s="54">
        <v>2300008001</v>
      </c>
      <c r="F112" s="55">
        <v>57000000000</v>
      </c>
      <c r="G112" s="3" t="s">
        <v>237</v>
      </c>
      <c r="H112" s="3" t="s">
        <v>237</v>
      </c>
      <c r="I112" s="3" t="s">
        <v>236</v>
      </c>
      <c r="J112" s="68">
        <v>45212.616666666669</v>
      </c>
      <c r="K112" s="68">
        <v>45212.623611111114</v>
      </c>
      <c r="L112" s="75">
        <v>10</v>
      </c>
      <c r="M112" s="64" t="s">
        <v>33</v>
      </c>
      <c r="N112" s="7" t="s">
        <v>27</v>
      </c>
      <c r="O112" s="8">
        <v>45267</v>
      </c>
    </row>
    <row r="113" spans="1:15">
      <c r="A113" s="3">
        <v>111</v>
      </c>
      <c r="B113" s="54" t="s">
        <v>144</v>
      </c>
      <c r="C113" s="4" t="s">
        <v>234</v>
      </c>
      <c r="D113" s="54">
        <v>1524855</v>
      </c>
      <c r="E113" s="54">
        <v>1400098611</v>
      </c>
      <c r="F113" s="55">
        <v>9349000000</v>
      </c>
      <c r="G113" s="3" t="s">
        <v>237</v>
      </c>
      <c r="H113" s="3" t="s">
        <v>237</v>
      </c>
      <c r="I113" s="3" t="s">
        <v>236</v>
      </c>
      <c r="J113" s="68">
        <v>45212.633333333331</v>
      </c>
      <c r="K113" s="68">
        <v>45212.640277777777</v>
      </c>
      <c r="L113" s="75">
        <v>10</v>
      </c>
      <c r="M113" s="64" t="s">
        <v>31</v>
      </c>
      <c r="N113" s="7" t="s">
        <v>27</v>
      </c>
      <c r="O113" s="8">
        <v>45229</v>
      </c>
    </row>
    <row r="114" spans="1:15">
      <c r="A114" s="3">
        <v>112</v>
      </c>
      <c r="B114" s="54" t="s">
        <v>145</v>
      </c>
      <c r="C114" s="4" t="s">
        <v>234</v>
      </c>
      <c r="D114" s="54">
        <v>1626799</v>
      </c>
      <c r="E114" s="54">
        <v>1500027411</v>
      </c>
      <c r="F114" s="55">
        <v>11000000000</v>
      </c>
      <c r="G114" s="3" t="s">
        <v>237</v>
      </c>
      <c r="H114" s="3" t="s">
        <v>237</v>
      </c>
      <c r="I114" s="3" t="s">
        <v>236</v>
      </c>
      <c r="J114" s="68">
        <v>45215.57916666667</v>
      </c>
      <c r="K114" s="68">
        <v>45215.583333333336</v>
      </c>
      <c r="L114" s="75">
        <v>6</v>
      </c>
      <c r="M114" s="64" t="s">
        <v>26</v>
      </c>
      <c r="N114" s="7" t="s">
        <v>27</v>
      </c>
      <c r="O114" s="8">
        <v>45229</v>
      </c>
    </row>
    <row r="115" spans="1:15">
      <c r="A115" s="3">
        <v>113</v>
      </c>
      <c r="B115" s="54" t="s">
        <v>146</v>
      </c>
      <c r="C115" s="4" t="s">
        <v>234</v>
      </c>
      <c r="D115" s="54" t="s">
        <v>29</v>
      </c>
      <c r="E115" s="54" t="s">
        <v>29</v>
      </c>
      <c r="F115" s="55">
        <v>100000000000</v>
      </c>
      <c r="G115" s="3" t="s">
        <v>237</v>
      </c>
      <c r="H115" s="3" t="s">
        <v>237</v>
      </c>
      <c r="I115" s="3" t="s">
        <v>236</v>
      </c>
      <c r="J115" s="68">
        <v>45219.654861111114</v>
      </c>
      <c r="K115" s="68">
        <v>45219.664583333331</v>
      </c>
      <c r="L115" s="75">
        <v>14</v>
      </c>
      <c r="M115" s="64" t="s">
        <v>40</v>
      </c>
      <c r="N115" s="7"/>
      <c r="O115" s="7"/>
    </row>
    <row r="116" spans="1:15">
      <c r="A116" s="3">
        <v>114</v>
      </c>
      <c r="B116" s="54" t="s">
        <v>147</v>
      </c>
      <c r="C116" s="4" t="s">
        <v>234</v>
      </c>
      <c r="D116" s="54">
        <v>7227681</v>
      </c>
      <c r="E116" s="54">
        <v>2100002701</v>
      </c>
      <c r="F116" s="55">
        <v>300000000000</v>
      </c>
      <c r="G116" s="3" t="s">
        <v>237</v>
      </c>
      <c r="H116" s="3" t="s">
        <v>237</v>
      </c>
      <c r="I116" s="3" t="s">
        <v>236</v>
      </c>
      <c r="J116" s="68">
        <v>45219.718055555553</v>
      </c>
      <c r="K116" s="68">
        <v>45222.364583333336</v>
      </c>
      <c r="L116" s="75">
        <v>15</v>
      </c>
      <c r="M116" s="64" t="s">
        <v>26</v>
      </c>
      <c r="N116" s="7" t="s">
        <v>27</v>
      </c>
      <c r="O116" s="8">
        <v>45238</v>
      </c>
    </row>
    <row r="117" spans="1:15">
      <c r="A117" s="3">
        <v>115</v>
      </c>
      <c r="B117" s="54" t="s">
        <v>148</v>
      </c>
      <c r="C117" s="4" t="s">
        <v>234</v>
      </c>
      <c r="D117" s="54">
        <v>1161890</v>
      </c>
      <c r="E117" s="54" t="s">
        <v>29</v>
      </c>
      <c r="F117" s="55">
        <v>13400000000</v>
      </c>
      <c r="G117" s="3" t="s">
        <v>237</v>
      </c>
      <c r="H117" s="3" t="s">
        <v>237</v>
      </c>
      <c r="I117" s="3" t="s">
        <v>236</v>
      </c>
      <c r="J117" s="68">
        <v>45222.621527777781</v>
      </c>
      <c r="K117" s="68">
        <v>45222.65347222222</v>
      </c>
      <c r="L117" s="75">
        <v>46</v>
      </c>
      <c r="M117" s="64" t="s">
        <v>26</v>
      </c>
      <c r="N117" s="7"/>
      <c r="O117" s="7"/>
    </row>
    <row r="118" spans="1:15">
      <c r="A118" s="3">
        <v>116</v>
      </c>
      <c r="B118" s="54" t="s">
        <v>149</v>
      </c>
      <c r="C118" s="4" t="s">
        <v>234</v>
      </c>
      <c r="D118" s="54">
        <v>7201036</v>
      </c>
      <c r="E118" s="54">
        <v>1500046140</v>
      </c>
      <c r="F118" s="55">
        <v>25000000000</v>
      </c>
      <c r="G118" s="3" t="s">
        <v>237</v>
      </c>
      <c r="H118" s="3" t="s">
        <v>237</v>
      </c>
      <c r="I118" s="3" t="s">
        <v>236</v>
      </c>
      <c r="J118" s="68">
        <v>45222.679166666669</v>
      </c>
      <c r="K118" s="68">
        <v>45222.681944444441</v>
      </c>
      <c r="L118" s="75">
        <v>4</v>
      </c>
      <c r="M118" s="64" t="s">
        <v>31</v>
      </c>
      <c r="N118" s="7" t="s">
        <v>27</v>
      </c>
      <c r="O118" s="8">
        <v>45230</v>
      </c>
    </row>
    <row r="119" spans="1:15">
      <c r="A119" s="3">
        <v>117</v>
      </c>
      <c r="B119" s="54" t="s">
        <v>150</v>
      </c>
      <c r="C119" s="4" t="s">
        <v>234</v>
      </c>
      <c r="D119" s="54">
        <v>7227501</v>
      </c>
      <c r="E119" s="54">
        <v>2100002901</v>
      </c>
      <c r="F119" s="55">
        <v>440000000000</v>
      </c>
      <c r="G119" s="3" t="s">
        <v>237</v>
      </c>
      <c r="H119" s="3" t="s">
        <v>237</v>
      </c>
      <c r="I119" s="3" t="s">
        <v>236</v>
      </c>
      <c r="J119" s="68">
        <v>45229.442361111112</v>
      </c>
      <c r="K119" s="68">
        <v>45229.448611111111</v>
      </c>
      <c r="L119" s="75">
        <v>9</v>
      </c>
      <c r="M119" s="64" t="s">
        <v>38</v>
      </c>
      <c r="N119" s="7" t="s">
        <v>27</v>
      </c>
      <c r="O119" s="8">
        <v>45234</v>
      </c>
    </row>
    <row r="120" spans="1:15">
      <c r="A120" s="3">
        <v>118</v>
      </c>
      <c r="B120" s="54" t="s">
        <v>151</v>
      </c>
      <c r="C120" s="4" t="s">
        <v>234</v>
      </c>
      <c r="D120" s="54">
        <v>7260185</v>
      </c>
      <c r="E120" s="54">
        <v>2200004101</v>
      </c>
      <c r="F120" s="55">
        <v>30455000000</v>
      </c>
      <c r="G120" s="3" t="s">
        <v>237</v>
      </c>
      <c r="H120" s="3" t="s">
        <v>237</v>
      </c>
      <c r="I120" s="3" t="s">
        <v>236</v>
      </c>
      <c r="J120" s="68">
        <v>45229.76458333333</v>
      </c>
      <c r="K120" s="68">
        <v>45230.354861111111</v>
      </c>
      <c r="L120" s="75">
        <v>1</v>
      </c>
      <c r="M120" s="64" t="s">
        <v>38</v>
      </c>
      <c r="N120" s="7"/>
      <c r="O120" s="7"/>
    </row>
    <row r="121" spans="1:15">
      <c r="A121" s="3">
        <v>119</v>
      </c>
      <c r="B121" s="54" t="s">
        <v>152</v>
      </c>
      <c r="C121" s="4" t="s">
        <v>234</v>
      </c>
      <c r="D121" s="54" t="s">
        <v>29</v>
      </c>
      <c r="E121" s="54" t="s">
        <v>29</v>
      </c>
      <c r="F121" s="55">
        <v>155000000000</v>
      </c>
      <c r="G121" s="3" t="s">
        <v>237</v>
      </c>
      <c r="H121" s="3" t="s">
        <v>237</v>
      </c>
      <c r="I121" s="3" t="s">
        <v>236</v>
      </c>
      <c r="J121" s="68">
        <v>45230.71597222222</v>
      </c>
      <c r="K121" s="68">
        <v>45230.722222222219</v>
      </c>
      <c r="L121" s="76">
        <v>9</v>
      </c>
      <c r="M121" s="64" t="s">
        <v>26</v>
      </c>
      <c r="N121" s="7"/>
      <c r="O121" s="7"/>
    </row>
    <row r="122" spans="1:15">
      <c r="A122" s="3">
        <v>120</v>
      </c>
      <c r="B122" s="54" t="s">
        <v>153</v>
      </c>
      <c r="C122" s="4" t="s">
        <v>234</v>
      </c>
      <c r="D122" s="54">
        <v>7202254</v>
      </c>
      <c r="E122" s="54">
        <v>1700003701</v>
      </c>
      <c r="F122" s="55">
        <v>85638000000</v>
      </c>
      <c r="G122" s="3" t="s">
        <v>237</v>
      </c>
      <c r="H122" s="3" t="s">
        <v>237</v>
      </c>
      <c r="I122" s="3" t="s">
        <v>236</v>
      </c>
      <c r="J122" s="68">
        <v>45236.714583333334</v>
      </c>
      <c r="K122" s="68">
        <v>45237.413194444445</v>
      </c>
      <c r="L122" s="76">
        <v>85</v>
      </c>
      <c r="M122" s="64" t="s">
        <v>40</v>
      </c>
      <c r="N122" s="7"/>
      <c r="O122" s="7"/>
    </row>
    <row r="123" spans="1:15">
      <c r="A123" s="3">
        <v>121</v>
      </c>
      <c r="B123" s="54" t="s">
        <v>154</v>
      </c>
      <c r="C123" s="4" t="s">
        <v>234</v>
      </c>
      <c r="D123" s="54" t="s">
        <v>29</v>
      </c>
      <c r="E123" s="54" t="s">
        <v>29</v>
      </c>
      <c r="F123" s="55">
        <v>160000000000</v>
      </c>
      <c r="G123" s="3" t="s">
        <v>237</v>
      </c>
      <c r="H123" s="3" t="s">
        <v>237</v>
      </c>
      <c r="I123" s="3" t="s">
        <v>236</v>
      </c>
      <c r="J123" s="68">
        <v>45237.711805555555</v>
      </c>
      <c r="K123" s="68">
        <v>45238.369444444441</v>
      </c>
      <c r="L123" s="76">
        <v>22</v>
      </c>
      <c r="M123" s="64" t="s">
        <v>26</v>
      </c>
      <c r="N123" s="7"/>
      <c r="O123" s="7"/>
    </row>
    <row r="124" spans="1:15">
      <c r="A124" s="3">
        <v>122</v>
      </c>
      <c r="B124" s="54" t="s">
        <v>155</v>
      </c>
      <c r="C124" s="4" t="s">
        <v>234</v>
      </c>
      <c r="D124" s="54">
        <v>2900462</v>
      </c>
      <c r="E124" s="54">
        <v>2200003801</v>
      </c>
      <c r="F124" s="55">
        <v>156000000000</v>
      </c>
      <c r="G124" s="3" t="s">
        <v>237</v>
      </c>
      <c r="H124" s="3" t="s">
        <v>237</v>
      </c>
      <c r="I124" s="3" t="s">
        <v>236</v>
      </c>
      <c r="J124" s="68">
        <v>45238.368055555555</v>
      </c>
      <c r="K124" s="68">
        <v>45238.372916666667</v>
      </c>
      <c r="L124" s="76">
        <v>7</v>
      </c>
      <c r="M124" s="64" t="s">
        <v>26</v>
      </c>
      <c r="N124" s="7" t="s">
        <v>27</v>
      </c>
      <c r="O124" s="8">
        <v>45254</v>
      </c>
    </row>
    <row r="125" spans="1:15">
      <c r="A125" s="3">
        <v>123</v>
      </c>
      <c r="B125" s="54" t="s">
        <v>156</v>
      </c>
      <c r="C125" s="4" t="s">
        <v>234</v>
      </c>
      <c r="D125" s="54">
        <v>7238532</v>
      </c>
      <c r="E125" s="54">
        <v>2200003901</v>
      </c>
      <c r="F125" s="55">
        <v>90000000000</v>
      </c>
      <c r="G125" s="3" t="s">
        <v>237</v>
      </c>
      <c r="H125" s="3" t="s">
        <v>237</v>
      </c>
      <c r="I125" s="3" t="s">
        <v>236</v>
      </c>
      <c r="J125" s="68">
        <v>45238.426388888889</v>
      </c>
      <c r="K125" s="68">
        <v>45238.428472222222</v>
      </c>
      <c r="L125" s="76">
        <v>3</v>
      </c>
      <c r="M125" s="64" t="s">
        <v>33</v>
      </c>
      <c r="N125" s="7" t="s">
        <v>27</v>
      </c>
      <c r="O125" s="8">
        <v>45254</v>
      </c>
    </row>
    <row r="126" spans="1:15">
      <c r="A126" s="3">
        <v>124</v>
      </c>
      <c r="B126" s="54" t="s">
        <v>157</v>
      </c>
      <c r="C126" s="4" t="s">
        <v>234</v>
      </c>
      <c r="D126" s="54" t="s">
        <v>29</v>
      </c>
      <c r="E126" s="54" t="s">
        <v>29</v>
      </c>
      <c r="F126" s="55">
        <v>200000000000</v>
      </c>
      <c r="G126" s="3" t="s">
        <v>237</v>
      </c>
      <c r="H126" s="3" t="s">
        <v>237</v>
      </c>
      <c r="I126" s="3" t="s">
        <v>236</v>
      </c>
      <c r="J126" s="68">
        <v>45238.634722222225</v>
      </c>
      <c r="K126" s="68">
        <v>45238.666666666664</v>
      </c>
      <c r="L126" s="76">
        <v>46</v>
      </c>
      <c r="M126" s="64" t="s">
        <v>44</v>
      </c>
      <c r="N126" s="7"/>
      <c r="O126" s="7"/>
    </row>
    <row r="127" spans="1:15">
      <c r="A127" s="3">
        <v>125</v>
      </c>
      <c r="B127" s="54" t="s">
        <v>158</v>
      </c>
      <c r="C127" s="4" t="s">
        <v>234</v>
      </c>
      <c r="D127" s="54" t="s">
        <v>29</v>
      </c>
      <c r="E127" s="54" t="s">
        <v>29</v>
      </c>
      <c r="F127" s="55">
        <v>1300000000000</v>
      </c>
      <c r="G127" s="3" t="s">
        <v>237</v>
      </c>
      <c r="H127" s="3" t="s">
        <v>237</v>
      </c>
      <c r="I127" s="3" t="s">
        <v>236</v>
      </c>
      <c r="J127" s="68">
        <v>45238.790972222225</v>
      </c>
      <c r="K127" s="68">
        <v>45239.357638888891</v>
      </c>
      <c r="L127" s="76">
        <v>5</v>
      </c>
      <c r="M127" s="64" t="s">
        <v>26</v>
      </c>
      <c r="N127" s="7"/>
      <c r="O127" s="7"/>
    </row>
    <row r="128" spans="1:15">
      <c r="A128" s="3">
        <v>126</v>
      </c>
      <c r="B128" s="54" t="s">
        <v>159</v>
      </c>
      <c r="C128" s="4" t="s">
        <v>234</v>
      </c>
      <c r="D128" s="54">
        <v>7315473</v>
      </c>
      <c r="E128" s="54">
        <v>2300006201</v>
      </c>
      <c r="F128" s="55">
        <v>38750000000</v>
      </c>
      <c r="G128" s="3" t="s">
        <v>237</v>
      </c>
      <c r="H128" s="3" t="s">
        <v>237</v>
      </c>
      <c r="I128" s="3" t="s">
        <v>236</v>
      </c>
      <c r="J128" s="68">
        <v>45243.459722222222</v>
      </c>
      <c r="K128" s="77">
        <v>45243.569444444445</v>
      </c>
      <c r="L128" s="76">
        <v>98</v>
      </c>
      <c r="M128" s="66" t="s">
        <v>33</v>
      </c>
      <c r="N128" s="7" t="s">
        <v>27</v>
      </c>
      <c r="O128" s="8">
        <v>45250</v>
      </c>
    </row>
    <row r="129" spans="1:15">
      <c r="A129" s="3">
        <v>127</v>
      </c>
      <c r="B129" s="54" t="s">
        <v>160</v>
      </c>
      <c r="C129" s="4" t="s">
        <v>234</v>
      </c>
      <c r="D129" s="54" t="s">
        <v>29</v>
      </c>
      <c r="E129" s="54" t="s">
        <v>29</v>
      </c>
      <c r="F129" s="65">
        <v>450000000000</v>
      </c>
      <c r="G129" s="3" t="s">
        <v>237</v>
      </c>
      <c r="H129" s="3" t="s">
        <v>237</v>
      </c>
      <c r="I129" s="3" t="s">
        <v>236</v>
      </c>
      <c r="J129" s="68">
        <v>45243.424305555556</v>
      </c>
      <c r="K129" s="77">
        <v>45244.462500000001</v>
      </c>
      <c r="L129" s="76">
        <v>1</v>
      </c>
      <c r="M129" s="66" t="s">
        <v>44</v>
      </c>
      <c r="N129" s="7"/>
      <c r="O129" s="7"/>
    </row>
    <row r="130" spans="1:15">
      <c r="A130" s="3">
        <v>128</v>
      </c>
      <c r="B130" s="54" t="s">
        <v>161</v>
      </c>
      <c r="C130" s="4" t="s">
        <v>234</v>
      </c>
      <c r="D130" s="54" t="s">
        <v>29</v>
      </c>
      <c r="E130" s="54" t="s">
        <v>29</v>
      </c>
      <c r="F130" s="65">
        <v>450000000000</v>
      </c>
      <c r="G130" s="3" t="s">
        <v>237</v>
      </c>
      <c r="H130" s="3" t="s">
        <v>237</v>
      </c>
      <c r="I130" s="3" t="s">
        <v>236</v>
      </c>
      <c r="J130" s="68">
        <v>45244.710416666669</v>
      </c>
      <c r="K130" s="77">
        <v>45244.465277777781</v>
      </c>
      <c r="L130" s="76">
        <v>160</v>
      </c>
      <c r="M130" s="66" t="s">
        <v>31</v>
      </c>
      <c r="N130" s="7"/>
      <c r="O130" s="7"/>
    </row>
    <row r="131" spans="1:15">
      <c r="A131" s="3">
        <v>129</v>
      </c>
      <c r="B131" s="54" t="s">
        <v>162</v>
      </c>
      <c r="C131" s="4" t="s">
        <v>234</v>
      </c>
      <c r="D131" s="54" t="s">
        <v>29</v>
      </c>
      <c r="E131" s="54" t="s">
        <v>29</v>
      </c>
      <c r="F131" s="65">
        <v>555000000000</v>
      </c>
      <c r="G131" s="3" t="s">
        <v>237</v>
      </c>
      <c r="H131" s="3" t="s">
        <v>237</v>
      </c>
      <c r="I131" s="3" t="s">
        <v>236</v>
      </c>
      <c r="J131" s="68">
        <v>45244.574305555558</v>
      </c>
      <c r="K131" s="77">
        <v>45244.584722222222</v>
      </c>
      <c r="L131" s="76">
        <v>1</v>
      </c>
      <c r="M131" s="54" t="s">
        <v>31</v>
      </c>
      <c r="N131" s="7"/>
      <c r="O131" s="7"/>
    </row>
    <row r="132" spans="1:15">
      <c r="A132" s="3">
        <v>130</v>
      </c>
      <c r="B132" s="54" t="s">
        <v>163</v>
      </c>
      <c r="C132" s="4" t="s">
        <v>234</v>
      </c>
      <c r="D132" s="54" t="s">
        <v>29</v>
      </c>
      <c r="E132" s="54" t="s">
        <v>29</v>
      </c>
      <c r="F132" s="55">
        <v>130000000000</v>
      </c>
      <c r="G132" s="3" t="s">
        <v>237</v>
      </c>
      <c r="H132" s="3" t="s">
        <v>237</v>
      </c>
      <c r="I132" s="3" t="s">
        <v>236</v>
      </c>
      <c r="J132" s="61">
        <v>45246.472916666666</v>
      </c>
      <c r="K132" s="83">
        <v>45246.489583333336</v>
      </c>
      <c r="L132" s="76">
        <v>1</v>
      </c>
      <c r="M132" s="54" t="s">
        <v>36</v>
      </c>
      <c r="N132" s="7"/>
      <c r="O132" s="7"/>
    </row>
    <row r="133" spans="1:15">
      <c r="A133" s="3">
        <v>131</v>
      </c>
      <c r="B133" s="54" t="s">
        <v>164</v>
      </c>
      <c r="C133" s="4" t="s">
        <v>234</v>
      </c>
      <c r="D133" s="54" t="s">
        <v>29</v>
      </c>
      <c r="E133" s="54" t="s">
        <v>29</v>
      </c>
      <c r="F133" s="55">
        <v>25000000000</v>
      </c>
      <c r="G133" s="3" t="s">
        <v>237</v>
      </c>
      <c r="H133" s="3" t="s">
        <v>237</v>
      </c>
      <c r="I133" s="3" t="s">
        <v>236</v>
      </c>
      <c r="J133" s="84">
        <v>45250.522222222222</v>
      </c>
      <c r="K133" s="83">
        <v>45251.378472222219</v>
      </c>
      <c r="L133" s="76">
        <v>335</v>
      </c>
      <c r="M133" s="64" t="s">
        <v>44</v>
      </c>
      <c r="N133" s="7"/>
      <c r="O133" s="7"/>
    </row>
    <row r="134" spans="1:15">
      <c r="A134" s="3">
        <v>132</v>
      </c>
      <c r="B134" s="54" t="s">
        <v>165</v>
      </c>
      <c r="C134" s="4" t="s">
        <v>234</v>
      </c>
      <c r="D134" s="54" t="s">
        <v>29</v>
      </c>
      <c r="E134" s="54" t="s">
        <v>29</v>
      </c>
      <c r="F134" s="55">
        <v>30000000000</v>
      </c>
      <c r="G134" s="3" t="s">
        <v>237</v>
      </c>
      <c r="H134" s="3" t="s">
        <v>237</v>
      </c>
      <c r="I134" s="3" t="s">
        <v>236</v>
      </c>
      <c r="J134" s="61">
        <v>45252.554166666669</v>
      </c>
      <c r="K134" s="81">
        <v>45252.561111111114</v>
      </c>
      <c r="L134" s="76">
        <v>1</v>
      </c>
      <c r="M134" s="64" t="s">
        <v>26</v>
      </c>
      <c r="N134" s="7"/>
      <c r="O134" s="7"/>
    </row>
    <row r="135" spans="1:15">
      <c r="A135" s="3">
        <v>133</v>
      </c>
      <c r="B135" s="54" t="s">
        <v>166</v>
      </c>
      <c r="C135" s="4" t="s">
        <v>234</v>
      </c>
      <c r="D135" s="54">
        <v>880901</v>
      </c>
      <c r="E135" s="54">
        <v>1200044206</v>
      </c>
      <c r="F135" s="55">
        <v>78161000000</v>
      </c>
      <c r="G135" s="3" t="s">
        <v>237</v>
      </c>
      <c r="H135" s="3" t="s">
        <v>237</v>
      </c>
      <c r="I135" s="3" t="s">
        <v>236</v>
      </c>
      <c r="J135" s="85">
        <v>45253.446527777778</v>
      </c>
      <c r="K135" s="61">
        <v>45253.474999999999</v>
      </c>
      <c r="L135" s="76">
        <v>1</v>
      </c>
      <c r="M135" s="64" t="s">
        <v>36</v>
      </c>
      <c r="N135" s="7" t="s">
        <v>27</v>
      </c>
      <c r="O135" s="8">
        <v>45260</v>
      </c>
    </row>
    <row r="136" spans="1:15">
      <c r="A136" s="3">
        <v>134</v>
      </c>
      <c r="B136" s="54" t="s">
        <v>167</v>
      </c>
      <c r="C136" s="4" t="s">
        <v>234</v>
      </c>
      <c r="D136" s="54">
        <v>7260191</v>
      </c>
      <c r="E136" s="54">
        <v>2300006801</v>
      </c>
      <c r="F136" s="55">
        <v>100000000000</v>
      </c>
      <c r="G136" s="3" t="s">
        <v>237</v>
      </c>
      <c r="H136" s="3" t="s">
        <v>237</v>
      </c>
      <c r="I136" s="3" t="s">
        <v>236</v>
      </c>
      <c r="J136" s="61">
        <v>45253.804861111108</v>
      </c>
      <c r="K136" s="61">
        <v>45254.386805555558</v>
      </c>
      <c r="L136" s="76">
        <v>1</v>
      </c>
      <c r="M136" s="64" t="s">
        <v>40</v>
      </c>
      <c r="N136" s="7" t="s">
        <v>27</v>
      </c>
      <c r="O136" s="8">
        <v>45259</v>
      </c>
    </row>
    <row r="137" spans="1:15">
      <c r="A137" s="3"/>
      <c r="B137" s="54"/>
      <c r="C137" s="4"/>
      <c r="D137" s="54"/>
      <c r="E137" s="54"/>
      <c r="F137" s="55"/>
      <c r="G137" s="54"/>
      <c r="H137" s="78"/>
      <c r="I137" s="3"/>
      <c r="J137" s="61"/>
      <c r="K137" s="61"/>
      <c r="L137" s="76"/>
      <c r="M137" s="64"/>
      <c r="N137" s="7"/>
      <c r="O137" s="7"/>
    </row>
    <row r="138" spans="1:15">
      <c r="A138" s="3"/>
      <c r="B138" s="59"/>
      <c r="C138" s="4"/>
      <c r="D138" s="59"/>
      <c r="E138" s="59"/>
      <c r="F138" s="56"/>
      <c r="G138" s="59"/>
      <c r="H138" s="54"/>
      <c r="I138" s="3"/>
      <c r="J138" s="67"/>
      <c r="K138" s="67"/>
      <c r="L138" s="76"/>
      <c r="M138" s="82"/>
      <c r="N138" s="7"/>
      <c r="O138" s="7"/>
    </row>
    <row r="139" spans="1:15">
      <c r="A139" s="3"/>
      <c r="B139" s="54"/>
      <c r="C139" s="4"/>
      <c r="D139" s="79"/>
      <c r="E139" s="59"/>
      <c r="F139" s="65"/>
      <c r="G139" s="66"/>
      <c r="H139" s="62"/>
      <c r="I139" s="3"/>
      <c r="J139" s="67"/>
      <c r="K139" s="67"/>
      <c r="L139" s="76"/>
      <c r="M139" s="79"/>
      <c r="N139" s="7"/>
      <c r="O139" s="7"/>
    </row>
    <row r="140" spans="1:15">
      <c r="A140" s="3"/>
      <c r="B140" s="54"/>
      <c r="C140" s="4"/>
      <c r="D140" s="59"/>
      <c r="E140" s="59"/>
      <c r="F140" s="55"/>
      <c r="G140" s="66"/>
      <c r="H140" s="79"/>
      <c r="I140" s="3"/>
      <c r="J140" s="67"/>
      <c r="K140" s="67"/>
      <c r="L140" s="76"/>
      <c r="M140" s="79"/>
      <c r="N140" s="7"/>
      <c r="O140" s="7"/>
    </row>
    <row r="141" spans="1:15">
      <c r="A141" s="3"/>
      <c r="B141" s="54"/>
      <c r="C141" s="4"/>
      <c r="D141" s="59"/>
      <c r="E141" s="59"/>
      <c r="F141" s="55"/>
      <c r="G141" s="54"/>
      <c r="H141" s="54"/>
      <c r="I141" s="3"/>
      <c r="J141" s="67"/>
      <c r="K141" s="67"/>
      <c r="L141" s="76"/>
      <c r="M141" s="59"/>
      <c r="N141" s="7"/>
      <c r="O141" s="7"/>
    </row>
    <row r="142" spans="1:15">
      <c r="A142" s="3"/>
      <c r="B142" s="54"/>
      <c r="C142" s="4"/>
      <c r="D142" s="59"/>
      <c r="E142" s="59"/>
      <c r="F142" s="55"/>
      <c r="G142" s="54"/>
      <c r="H142" s="80"/>
      <c r="I142" s="3"/>
      <c r="J142" s="67"/>
      <c r="K142" s="84"/>
      <c r="L142" s="76"/>
      <c r="M142" s="66"/>
      <c r="N142" s="7"/>
      <c r="O142" s="7"/>
    </row>
    <row r="143" spans="1:15">
      <c r="A143" s="3"/>
      <c r="B143" s="54"/>
      <c r="C143" s="4"/>
      <c r="D143" s="54"/>
      <c r="E143" s="54"/>
      <c r="F143" s="55"/>
      <c r="G143" s="54"/>
      <c r="H143" s="58"/>
      <c r="I143" s="3"/>
      <c r="J143" s="61"/>
      <c r="K143" s="61"/>
      <c r="L143" s="76"/>
      <c r="M143" s="79"/>
      <c r="N143" s="7"/>
      <c r="O143" s="7"/>
    </row>
    <row r="144" spans="1:15">
      <c r="A144" s="54"/>
      <c r="B144" s="54"/>
      <c r="C144" s="58"/>
      <c r="D144" s="54"/>
      <c r="E144" s="54"/>
      <c r="F144" s="55"/>
      <c r="G144" s="54"/>
      <c r="H144" s="54"/>
      <c r="I144" s="54"/>
      <c r="J144" s="61"/>
      <c r="K144" s="72"/>
      <c r="L144" s="74"/>
      <c r="M144" s="64"/>
      <c r="N144" s="7"/>
      <c r="O144" s="7"/>
    </row>
    <row r="145" spans="1:15">
      <c r="A145" s="54"/>
      <c r="B145" s="54"/>
      <c r="C145" s="58"/>
      <c r="D145" s="54"/>
      <c r="E145" s="54"/>
      <c r="F145" s="55"/>
      <c r="G145" s="54"/>
      <c r="H145" s="54"/>
      <c r="I145" s="54"/>
      <c r="J145" s="61"/>
      <c r="K145" s="61"/>
      <c r="L145" s="76"/>
      <c r="M145" s="64"/>
      <c r="N145" s="7"/>
      <c r="O145" s="7"/>
    </row>
    <row r="146" spans="1:15">
      <c r="A146" s="54"/>
      <c r="B146" s="54"/>
      <c r="C146" s="58"/>
      <c r="D146" s="54"/>
      <c r="E146" s="54"/>
      <c r="F146" s="55"/>
      <c r="G146" s="54"/>
      <c r="H146" s="54"/>
      <c r="I146" s="54"/>
      <c r="J146" s="61"/>
      <c r="K146" s="61"/>
      <c r="L146" s="76"/>
      <c r="M146" s="64"/>
      <c r="N146" s="7"/>
      <c r="O146" s="7"/>
    </row>
    <row r="147" spans="1:15">
      <c r="A147" s="54"/>
      <c r="B147" s="54"/>
      <c r="C147" s="58"/>
      <c r="D147" s="54"/>
      <c r="E147" s="54"/>
      <c r="F147" s="55"/>
      <c r="G147" s="54"/>
      <c r="H147" s="54"/>
      <c r="I147" s="54"/>
      <c r="J147" s="61"/>
      <c r="K147" s="61"/>
      <c r="L147" s="76"/>
      <c r="M147" s="64"/>
      <c r="N147" s="7"/>
      <c r="O147" s="7"/>
    </row>
    <row r="148" spans="1:15">
      <c r="A148" s="54"/>
      <c r="B148" s="54"/>
      <c r="C148" s="58"/>
      <c r="D148" s="54"/>
      <c r="E148" s="54"/>
      <c r="F148" s="55"/>
      <c r="G148" s="54"/>
      <c r="H148" s="54"/>
      <c r="I148" s="54"/>
      <c r="J148" s="61"/>
      <c r="K148" s="61"/>
      <c r="L148" s="76"/>
      <c r="M148" s="64"/>
      <c r="N148" s="7"/>
      <c r="O148" s="7"/>
    </row>
    <row r="149" spans="1:15">
      <c r="A149" s="54"/>
      <c r="B149" s="54"/>
      <c r="C149" s="58"/>
      <c r="D149" s="54"/>
      <c r="E149" s="54"/>
      <c r="F149" s="55"/>
      <c r="G149" s="54"/>
      <c r="H149" s="54"/>
      <c r="I149" s="54"/>
      <c r="J149" s="61"/>
      <c r="K149" s="72"/>
      <c r="L149" s="74"/>
      <c r="M149" s="64"/>
      <c r="N149" s="7"/>
      <c r="O149" s="7"/>
    </row>
    <row r="150" spans="1:15">
      <c r="A150" s="54"/>
      <c r="B150" s="54"/>
      <c r="C150" s="58"/>
      <c r="D150" s="54"/>
      <c r="E150" s="54"/>
      <c r="F150" s="55"/>
      <c r="G150" s="54"/>
      <c r="H150" s="54"/>
      <c r="I150" s="54"/>
      <c r="J150" s="61"/>
      <c r="K150" s="61"/>
      <c r="L150" s="76"/>
      <c r="M150" s="64"/>
      <c r="N150" s="7"/>
      <c r="O150" s="7"/>
    </row>
    <row r="151" spans="1:15">
      <c r="A151" s="54"/>
      <c r="B151" s="54"/>
      <c r="C151" s="58"/>
      <c r="D151" s="54"/>
      <c r="E151" s="54"/>
      <c r="F151" s="55"/>
      <c r="G151" s="54"/>
      <c r="H151" s="54"/>
      <c r="I151" s="54"/>
      <c r="J151" s="61"/>
      <c r="K151" s="61"/>
      <c r="L151" s="76"/>
      <c r="M151" s="64"/>
      <c r="N151" s="7"/>
      <c r="O151" s="7"/>
    </row>
    <row r="152" spans="1:15">
      <c r="A152" s="54"/>
      <c r="B152" s="54"/>
      <c r="C152" s="58"/>
      <c r="D152" s="54"/>
      <c r="E152" s="54"/>
      <c r="F152" s="55"/>
      <c r="G152" s="54"/>
      <c r="H152" s="54"/>
      <c r="I152" s="54"/>
      <c r="J152" s="61"/>
      <c r="K152" s="61"/>
      <c r="L152" s="76"/>
      <c r="M152" s="64"/>
      <c r="N152" s="7"/>
      <c r="O152" s="7"/>
    </row>
    <row r="153" spans="1:15">
      <c r="A153" s="54"/>
      <c r="B153" s="54"/>
      <c r="C153" s="58"/>
      <c r="D153" s="54"/>
      <c r="E153" s="54"/>
      <c r="F153" s="55"/>
      <c r="G153" s="54"/>
      <c r="H153" s="54"/>
      <c r="I153" s="54"/>
      <c r="J153" s="61"/>
      <c r="K153" s="72"/>
      <c r="L153" s="74"/>
      <c r="M153" s="64"/>
      <c r="N153" s="7"/>
      <c r="O153" s="7"/>
    </row>
    <row r="154" spans="1:15">
      <c r="A154" s="54"/>
      <c r="B154" s="54"/>
      <c r="C154" s="58"/>
      <c r="D154" s="54"/>
      <c r="E154" s="54"/>
      <c r="F154" s="55"/>
      <c r="G154" s="54"/>
      <c r="H154" s="54"/>
      <c r="I154" s="54"/>
      <c r="J154" s="61"/>
      <c r="K154" s="61"/>
      <c r="L154" s="76"/>
      <c r="M154" s="64"/>
      <c r="N154" s="7"/>
      <c r="O154" s="7"/>
    </row>
    <row r="155" spans="1:15">
      <c r="A155" s="54"/>
      <c r="B155" s="54"/>
      <c r="C155" s="58"/>
      <c r="D155" s="54"/>
      <c r="E155" s="54"/>
      <c r="F155" s="55"/>
      <c r="G155" s="54"/>
      <c r="H155" s="54"/>
      <c r="I155" s="54"/>
      <c r="J155" s="61"/>
      <c r="K155" s="61"/>
      <c r="L155" s="76"/>
      <c r="M155" s="64"/>
      <c r="N155" s="7"/>
      <c r="O155" s="7"/>
    </row>
    <row r="156" spans="1:15">
      <c r="A156" s="54"/>
      <c r="B156" s="54"/>
      <c r="C156" s="58"/>
      <c r="D156" s="54"/>
      <c r="E156" s="54"/>
      <c r="F156" s="55"/>
      <c r="G156" s="54"/>
      <c r="H156" s="54"/>
      <c r="I156" s="54"/>
      <c r="J156" s="61"/>
      <c r="K156" s="61"/>
      <c r="L156" s="76"/>
      <c r="M156" s="64"/>
      <c r="N156" s="7"/>
      <c r="O156" s="7"/>
    </row>
    <row r="157" spans="1:15">
      <c r="A157" s="54"/>
      <c r="B157" s="54"/>
      <c r="C157" s="58"/>
      <c r="D157" s="54"/>
      <c r="E157" s="54"/>
      <c r="F157" s="55"/>
      <c r="G157" s="54"/>
      <c r="H157" s="54"/>
      <c r="I157" s="54"/>
      <c r="J157" s="61"/>
      <c r="K157" s="61"/>
      <c r="L157" s="76"/>
      <c r="M157" s="64"/>
      <c r="N157" s="7"/>
      <c r="O157" s="7"/>
    </row>
    <row r="158" spans="1:15">
      <c r="A158" s="54"/>
      <c r="B158" s="54"/>
      <c r="C158" s="58"/>
      <c r="D158" s="54"/>
      <c r="E158" s="54"/>
      <c r="F158" s="55"/>
      <c r="G158" s="54"/>
      <c r="H158" s="54"/>
      <c r="I158" s="54"/>
      <c r="J158" s="61"/>
      <c r="K158" s="72"/>
      <c r="L158" s="74"/>
      <c r="M158" s="64"/>
      <c r="N158" s="7"/>
      <c r="O158" s="7"/>
    </row>
    <row r="159" spans="1:15">
      <c r="A159" s="54"/>
      <c r="B159" s="54"/>
      <c r="C159" s="58"/>
      <c r="D159" s="54"/>
      <c r="E159" s="54"/>
      <c r="F159" s="55"/>
      <c r="G159" s="54"/>
      <c r="H159" s="54"/>
      <c r="I159" s="54"/>
      <c r="J159" s="61"/>
      <c r="K159" s="61"/>
      <c r="L159" s="76"/>
      <c r="M159" s="64"/>
      <c r="N159" s="7"/>
      <c r="O159" s="7"/>
    </row>
    <row r="160" spans="1:15">
      <c r="A160" s="54"/>
      <c r="B160" s="54"/>
      <c r="C160" s="58"/>
      <c r="D160" s="54"/>
      <c r="E160" s="54"/>
      <c r="F160" s="55"/>
      <c r="G160" s="54"/>
      <c r="H160" s="54"/>
      <c r="I160" s="54"/>
      <c r="J160" s="61"/>
      <c r="K160" s="61"/>
      <c r="L160" s="76"/>
      <c r="M160" s="64"/>
      <c r="N160" s="7"/>
      <c r="O160" s="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'D:\Ichlasul Amal - DKPK\Wholesale\Summary Pengajuan\[Summary Pengajuan Wholesale Loan - 01 September 2023.xlsx]Backend'!#REF!</xm:f>
          </x14:formula1>
          <xm:sqref>I144:I160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U112"/>
  <sheetViews>
    <sheetView topLeftCell="G1" workbookViewId="0">
      <selection activeCell="S3" sqref="S3"/>
    </sheetView>
  </sheetViews>
  <sheetFormatPr defaultRowHeight="15"/>
  <cols>
    <col min="1" max="1" width="25.85546875" bestFit="1" customWidth="1"/>
    <col min="4" max="4" width="10.140625" bestFit="1" customWidth="1"/>
    <col min="8" max="8" width="13.85546875" bestFit="1" customWidth="1"/>
    <col min="19" max="19" width="16" bestFit="1" customWidth="1"/>
    <col min="20" max="20" width="17.28515625" bestFit="1" customWidth="1"/>
    <col min="21" max="21" width="13.7109375" bestFit="1" customWidth="1"/>
  </cols>
  <sheetData>
    <row r="2" spans="1:21">
      <c r="A2" s="9" t="s">
        <v>16</v>
      </c>
      <c r="B2" s="9" t="s">
        <v>168</v>
      </c>
      <c r="C2" s="9" t="s">
        <v>169</v>
      </c>
      <c r="D2" s="9" t="s">
        <v>170</v>
      </c>
      <c r="F2" s="12" t="s">
        <v>16</v>
      </c>
      <c r="G2" s="12" t="s">
        <v>171</v>
      </c>
      <c r="H2" s="12" t="s">
        <v>172</v>
      </c>
      <c r="I2" s="12" t="s">
        <v>173</v>
      </c>
      <c r="J2" s="12" t="s">
        <v>174</v>
      </c>
      <c r="K2" s="12" t="s">
        <v>0</v>
      </c>
      <c r="M2" s="19" t="s">
        <v>175</v>
      </c>
      <c r="N2" s="19" t="s">
        <v>176</v>
      </c>
      <c r="P2" s="23" t="s">
        <v>16</v>
      </c>
      <c r="Q2" s="23" t="s">
        <v>177</v>
      </c>
      <c r="R2" s="23" t="s">
        <v>178</v>
      </c>
      <c r="S2" s="52" t="s">
        <v>179</v>
      </c>
      <c r="T2" s="52" t="s">
        <v>180</v>
      </c>
      <c r="U2" s="52" t="s">
        <v>181</v>
      </c>
    </row>
    <row r="3" spans="1:21">
      <c r="A3" s="10" t="s">
        <v>182</v>
      </c>
      <c r="B3" s="11" t="s">
        <v>183</v>
      </c>
      <c r="C3" s="11">
        <v>0.5</v>
      </c>
      <c r="D3" s="11">
        <v>0.5</v>
      </c>
      <c r="F3" s="13" t="s">
        <v>183</v>
      </c>
      <c r="G3" s="14" t="s">
        <v>17</v>
      </c>
      <c r="H3" s="15">
        <v>1481.6</v>
      </c>
      <c r="I3" s="16">
        <v>9.9999999999999898E+17</v>
      </c>
      <c r="J3" s="17" t="s">
        <v>184</v>
      </c>
      <c r="K3" s="17">
        <v>1</v>
      </c>
      <c r="M3" s="20" t="s">
        <v>185</v>
      </c>
      <c r="N3" s="21">
        <v>24</v>
      </c>
      <c r="P3" s="24" t="s">
        <v>183</v>
      </c>
      <c r="Q3" s="25">
        <v>96</v>
      </c>
      <c r="R3" s="25">
        <v>100</v>
      </c>
      <c r="S3" s="25">
        <v>1</v>
      </c>
      <c r="T3" s="26" t="s">
        <v>186</v>
      </c>
      <c r="U3" s="27">
        <v>0</v>
      </c>
    </row>
    <row r="4" spans="1:21">
      <c r="A4" s="10" t="s">
        <v>187</v>
      </c>
      <c r="B4" s="11" t="s">
        <v>188</v>
      </c>
      <c r="C4" s="11">
        <v>0.4</v>
      </c>
      <c r="D4" s="11">
        <v>0.6</v>
      </c>
      <c r="F4" s="13" t="s">
        <v>183</v>
      </c>
      <c r="G4" s="14" t="s">
        <v>17</v>
      </c>
      <c r="H4" s="15">
        <v>1131.5</v>
      </c>
      <c r="I4" s="15">
        <f>H3</f>
        <v>1481.6</v>
      </c>
      <c r="J4" s="17" t="s">
        <v>189</v>
      </c>
      <c r="K4" s="17">
        <v>0.88</v>
      </c>
      <c r="M4" s="20" t="s">
        <v>190</v>
      </c>
      <c r="N4" s="21">
        <v>17</v>
      </c>
      <c r="P4" s="24" t="s">
        <v>183</v>
      </c>
      <c r="Q4" s="25">
        <v>91</v>
      </c>
      <c r="R4" s="25">
        <v>96</v>
      </c>
      <c r="S4" s="25">
        <v>1</v>
      </c>
      <c r="T4" s="26" t="s">
        <v>191</v>
      </c>
      <c r="U4" s="27">
        <v>2.0000000000000001E-4</v>
      </c>
    </row>
    <row r="5" spans="1:21">
      <c r="F5" s="13" t="s">
        <v>183</v>
      </c>
      <c r="G5" s="14" t="s">
        <v>17</v>
      </c>
      <c r="H5" s="16">
        <v>864.1</v>
      </c>
      <c r="I5" s="15">
        <f t="shared" ref="I5:I12" si="0">H4</f>
        <v>1131.5</v>
      </c>
      <c r="J5" s="17" t="s">
        <v>192</v>
      </c>
      <c r="K5" s="17">
        <v>0.77</v>
      </c>
      <c r="M5" s="20" t="s">
        <v>193</v>
      </c>
      <c r="N5" s="21">
        <v>21</v>
      </c>
      <c r="P5" s="24" t="s">
        <v>183</v>
      </c>
      <c r="Q5" s="25">
        <v>87</v>
      </c>
      <c r="R5" s="25">
        <v>91</v>
      </c>
      <c r="S5" s="25">
        <v>1</v>
      </c>
      <c r="T5" s="26" t="s">
        <v>194</v>
      </c>
      <c r="U5" s="27">
        <v>1.9E-3</v>
      </c>
    </row>
    <row r="6" spans="1:21">
      <c r="A6" s="9" t="s">
        <v>195</v>
      </c>
      <c r="B6" s="10" t="s">
        <v>168</v>
      </c>
      <c r="F6" s="13" t="s">
        <v>183</v>
      </c>
      <c r="G6" s="14" t="s">
        <v>17</v>
      </c>
      <c r="H6" s="16">
        <v>502.9</v>
      </c>
      <c r="I6" s="15">
        <f t="shared" si="0"/>
        <v>864.1</v>
      </c>
      <c r="J6" s="17" t="s">
        <v>196</v>
      </c>
      <c r="K6" s="17">
        <v>0.66</v>
      </c>
      <c r="M6" s="20" t="s">
        <v>197</v>
      </c>
      <c r="N6" s="22">
        <v>21</v>
      </c>
      <c r="P6" s="24" t="s">
        <v>183</v>
      </c>
      <c r="Q6" s="25">
        <v>82</v>
      </c>
      <c r="R6" s="25">
        <v>87</v>
      </c>
      <c r="S6" s="25">
        <v>1</v>
      </c>
      <c r="T6" s="26" t="s">
        <v>198</v>
      </c>
      <c r="U6" s="27">
        <v>9.2999999999999992E-3</v>
      </c>
    </row>
    <row r="7" spans="1:21">
      <c r="A7" s="10" t="s">
        <v>199</v>
      </c>
      <c r="B7" s="11">
        <v>1</v>
      </c>
      <c r="F7" s="13" t="s">
        <v>183</v>
      </c>
      <c r="G7" s="14" t="s">
        <v>17</v>
      </c>
      <c r="H7" s="16">
        <v>261</v>
      </c>
      <c r="I7" s="15">
        <f t="shared" si="0"/>
        <v>502.9</v>
      </c>
      <c r="J7" s="17" t="s">
        <v>200</v>
      </c>
      <c r="K7" s="17">
        <v>0.55000000000000004</v>
      </c>
      <c r="M7" s="20" t="s">
        <v>201</v>
      </c>
      <c r="N7" s="22">
        <v>17</v>
      </c>
      <c r="P7" s="24" t="s">
        <v>183</v>
      </c>
      <c r="Q7" s="25">
        <v>76</v>
      </c>
      <c r="R7" s="25">
        <v>82</v>
      </c>
      <c r="S7" s="25">
        <v>1</v>
      </c>
      <c r="T7" s="26" t="s">
        <v>202</v>
      </c>
      <c r="U7" s="27">
        <v>2.7799999999999998E-2</v>
      </c>
    </row>
    <row r="8" spans="1:21">
      <c r="A8" s="10" t="s">
        <v>203</v>
      </c>
      <c r="B8" s="11">
        <v>2</v>
      </c>
      <c r="F8" s="13" t="s">
        <v>183</v>
      </c>
      <c r="G8" s="14" t="s">
        <v>17</v>
      </c>
      <c r="H8" s="16">
        <v>122.1</v>
      </c>
      <c r="I8" s="15">
        <f t="shared" si="0"/>
        <v>261</v>
      </c>
      <c r="J8" s="17" t="s">
        <v>204</v>
      </c>
      <c r="K8" s="17">
        <v>0.44</v>
      </c>
      <c r="M8" s="20" t="s">
        <v>205</v>
      </c>
      <c r="N8" s="22">
        <v>0</v>
      </c>
      <c r="P8" s="28" t="s">
        <v>183</v>
      </c>
      <c r="Q8" s="29">
        <v>71</v>
      </c>
      <c r="R8" s="29">
        <v>76</v>
      </c>
      <c r="S8" s="29">
        <v>2</v>
      </c>
      <c r="T8" s="30" t="s">
        <v>206</v>
      </c>
      <c r="U8" s="31">
        <v>6.0400000000000002E-2</v>
      </c>
    </row>
    <row r="9" spans="1:21">
      <c r="A9" s="10" t="s">
        <v>207</v>
      </c>
      <c r="B9" s="11">
        <v>2</v>
      </c>
      <c r="F9" s="13" t="s">
        <v>183</v>
      </c>
      <c r="G9" s="14" t="s">
        <v>17</v>
      </c>
      <c r="H9" s="16">
        <v>38.4</v>
      </c>
      <c r="I9" s="15">
        <f t="shared" si="0"/>
        <v>122.1</v>
      </c>
      <c r="J9" s="17" t="s">
        <v>208</v>
      </c>
      <c r="K9" s="17">
        <v>0.33</v>
      </c>
      <c r="M9" s="20" t="s">
        <v>209</v>
      </c>
      <c r="N9" s="21">
        <v>27</v>
      </c>
      <c r="P9" s="28" t="s">
        <v>183</v>
      </c>
      <c r="Q9" s="29">
        <v>67</v>
      </c>
      <c r="R9" s="29">
        <v>71</v>
      </c>
      <c r="S9" s="29">
        <v>2</v>
      </c>
      <c r="T9" s="30" t="s">
        <v>210</v>
      </c>
      <c r="U9" s="31">
        <v>0.1038</v>
      </c>
    </row>
    <row r="10" spans="1:21">
      <c r="A10" s="10" t="s">
        <v>211</v>
      </c>
      <c r="B10" s="11">
        <v>3</v>
      </c>
      <c r="F10" s="13" t="s">
        <v>183</v>
      </c>
      <c r="G10" s="14" t="s">
        <v>17</v>
      </c>
      <c r="H10" s="16">
        <v>-125</v>
      </c>
      <c r="I10" s="15">
        <f t="shared" si="0"/>
        <v>38.4</v>
      </c>
      <c r="J10" s="17" t="s">
        <v>212</v>
      </c>
      <c r="K10" s="17">
        <v>0.22</v>
      </c>
      <c r="M10" s="20" t="s">
        <v>213</v>
      </c>
      <c r="N10" s="22">
        <v>18</v>
      </c>
      <c r="P10" s="28" t="s">
        <v>183</v>
      </c>
      <c r="Q10" s="29">
        <v>62</v>
      </c>
      <c r="R10" s="29">
        <v>67</v>
      </c>
      <c r="S10" s="29">
        <v>2</v>
      </c>
      <c r="T10" s="30" t="s">
        <v>214</v>
      </c>
      <c r="U10" s="31">
        <v>0.14729999999999999</v>
      </c>
    </row>
    <row r="11" spans="1:21">
      <c r="A11" s="10" t="s">
        <v>215</v>
      </c>
      <c r="B11" s="11">
        <v>4</v>
      </c>
      <c r="F11" s="13" t="s">
        <v>183</v>
      </c>
      <c r="G11" s="14" t="s">
        <v>17</v>
      </c>
      <c r="H11" s="18">
        <v>-656.7</v>
      </c>
      <c r="I11" s="15">
        <f t="shared" si="0"/>
        <v>-125</v>
      </c>
      <c r="J11" s="17" t="s">
        <v>216</v>
      </c>
      <c r="K11" s="17">
        <v>0.11</v>
      </c>
      <c r="M11" s="20" t="s">
        <v>217</v>
      </c>
      <c r="N11" s="21">
        <v>21</v>
      </c>
      <c r="P11" s="32" t="s">
        <v>183</v>
      </c>
      <c r="Q11" s="33">
        <v>58</v>
      </c>
      <c r="R11" s="33">
        <v>62</v>
      </c>
      <c r="S11" s="33">
        <v>3</v>
      </c>
      <c r="T11" s="34" t="s">
        <v>218</v>
      </c>
      <c r="U11" s="35">
        <v>0.17599999999999999</v>
      </c>
    </row>
    <row r="12" spans="1:21">
      <c r="A12" s="10" t="s">
        <v>219</v>
      </c>
      <c r="B12" s="11">
        <v>5</v>
      </c>
      <c r="F12" s="13" t="s">
        <v>183</v>
      </c>
      <c r="G12" s="14" t="s">
        <v>17</v>
      </c>
      <c r="H12" s="15">
        <v>-99999999</v>
      </c>
      <c r="I12" s="15">
        <f t="shared" si="0"/>
        <v>-656.7</v>
      </c>
      <c r="J12" s="17" t="s">
        <v>220</v>
      </c>
      <c r="K12" s="17">
        <v>0</v>
      </c>
      <c r="M12" s="20" t="s">
        <v>221</v>
      </c>
      <c r="N12" s="22">
        <v>17</v>
      </c>
      <c r="P12" s="32" t="s">
        <v>183</v>
      </c>
      <c r="Q12" s="33">
        <v>53</v>
      </c>
      <c r="R12" s="33">
        <v>58</v>
      </c>
      <c r="S12" s="33">
        <v>3</v>
      </c>
      <c r="T12" s="34" t="s">
        <v>222</v>
      </c>
      <c r="U12" s="35">
        <v>0.17699999999999999</v>
      </c>
    </row>
    <row r="13" spans="1:21">
      <c r="A13" s="10" t="s">
        <v>223</v>
      </c>
      <c r="B13" s="11">
        <v>6</v>
      </c>
      <c r="F13" s="13" t="s">
        <v>183</v>
      </c>
      <c r="G13" s="14" t="s">
        <v>18</v>
      </c>
      <c r="H13" s="16">
        <v>9.9999999999999995E-7</v>
      </c>
      <c r="I13" s="16">
        <v>-99999999</v>
      </c>
      <c r="J13" s="17" t="s">
        <v>184</v>
      </c>
      <c r="K13" s="17">
        <v>1</v>
      </c>
      <c r="M13" s="20" t="s">
        <v>24</v>
      </c>
      <c r="N13" s="21">
        <v>17</v>
      </c>
      <c r="P13" s="36" t="s">
        <v>183</v>
      </c>
      <c r="Q13" s="37">
        <v>49</v>
      </c>
      <c r="R13" s="37">
        <v>53</v>
      </c>
      <c r="S13" s="37">
        <v>4</v>
      </c>
      <c r="T13" s="38" t="s">
        <v>224</v>
      </c>
      <c r="U13" s="39">
        <v>0.14680000000000001</v>
      </c>
    </row>
    <row r="14" spans="1:21">
      <c r="A14" s="10" t="s">
        <v>225</v>
      </c>
      <c r="B14" s="11">
        <v>8</v>
      </c>
      <c r="F14" s="13" t="s">
        <v>183</v>
      </c>
      <c r="G14" s="14" t="s">
        <v>18</v>
      </c>
      <c r="H14" s="16">
        <v>51</v>
      </c>
      <c r="I14" s="15">
        <f>H13</f>
        <v>9.9999999999999995E-7</v>
      </c>
      <c r="J14" s="17" t="s">
        <v>189</v>
      </c>
      <c r="K14" s="17">
        <v>0.88</v>
      </c>
      <c r="P14" s="40" t="s">
        <v>183</v>
      </c>
      <c r="Q14" s="41">
        <v>45</v>
      </c>
      <c r="R14" s="41">
        <v>49</v>
      </c>
      <c r="S14" s="41">
        <v>5</v>
      </c>
      <c r="T14" s="42" t="s">
        <v>189</v>
      </c>
      <c r="U14" s="43">
        <v>9.5299999999999996E-2</v>
      </c>
    </row>
    <row r="15" spans="1:21">
      <c r="A15" s="10" t="s">
        <v>226</v>
      </c>
      <c r="B15" s="11">
        <v>5</v>
      </c>
      <c r="F15" s="13" t="s">
        <v>183</v>
      </c>
      <c r="G15" s="14" t="s">
        <v>18</v>
      </c>
      <c r="H15" s="16">
        <v>164</v>
      </c>
      <c r="I15" s="15">
        <f t="shared" ref="I15:I22" si="1">H14</f>
        <v>51</v>
      </c>
      <c r="J15" s="17" t="s">
        <v>192</v>
      </c>
      <c r="K15" s="17">
        <v>0.77</v>
      </c>
      <c r="M15" s="19" t="s">
        <v>227</v>
      </c>
      <c r="N15" s="19" t="s">
        <v>228</v>
      </c>
      <c r="P15" s="44" t="s">
        <v>183</v>
      </c>
      <c r="Q15" s="45">
        <v>40</v>
      </c>
      <c r="R15" s="45">
        <v>45</v>
      </c>
      <c r="S15" s="45">
        <v>6</v>
      </c>
      <c r="T15" s="46" t="s">
        <v>229</v>
      </c>
      <c r="U15" s="47">
        <v>4.3299999999999998E-2</v>
      </c>
    </row>
    <row r="16" spans="1:21">
      <c r="F16" s="13" t="s">
        <v>183</v>
      </c>
      <c r="G16" s="14" t="s">
        <v>18</v>
      </c>
      <c r="H16" s="16">
        <v>277</v>
      </c>
      <c r="I16" s="15">
        <f t="shared" si="1"/>
        <v>164</v>
      </c>
      <c r="J16" s="17" t="s">
        <v>196</v>
      </c>
      <c r="K16" s="17">
        <v>0.66</v>
      </c>
      <c r="M16" s="20" t="s">
        <v>184</v>
      </c>
      <c r="N16" s="21">
        <v>1</v>
      </c>
      <c r="P16" s="48" t="s">
        <v>183</v>
      </c>
      <c r="Q16" s="49">
        <v>35</v>
      </c>
      <c r="R16" s="49">
        <v>40</v>
      </c>
      <c r="S16" s="49">
        <v>7</v>
      </c>
      <c r="T16" s="50" t="s">
        <v>230</v>
      </c>
      <c r="U16" s="51">
        <v>1.03E-2</v>
      </c>
    </row>
    <row r="17" spans="6:21">
      <c r="F17" s="13" t="s">
        <v>183</v>
      </c>
      <c r="G17" s="14" t="s">
        <v>18</v>
      </c>
      <c r="H17" s="16">
        <v>379</v>
      </c>
      <c r="I17" s="15">
        <f t="shared" si="1"/>
        <v>277</v>
      </c>
      <c r="J17" s="17" t="s">
        <v>200</v>
      </c>
      <c r="K17" s="17">
        <v>0.55000000000000004</v>
      </c>
      <c r="M17" s="20" t="s">
        <v>189</v>
      </c>
      <c r="N17" s="21">
        <v>0.88</v>
      </c>
      <c r="P17" s="48" t="s">
        <v>183</v>
      </c>
      <c r="Q17" s="49">
        <v>0</v>
      </c>
      <c r="R17" s="49">
        <v>35</v>
      </c>
      <c r="S17" s="49">
        <v>7</v>
      </c>
      <c r="T17" s="50" t="s">
        <v>231</v>
      </c>
      <c r="U17" s="51">
        <v>5.0000000000000001E-4</v>
      </c>
    </row>
    <row r="18" spans="6:21">
      <c r="F18" s="13" t="s">
        <v>183</v>
      </c>
      <c r="G18" s="14" t="s">
        <v>18</v>
      </c>
      <c r="H18" s="16">
        <v>724</v>
      </c>
      <c r="I18" s="15">
        <f t="shared" si="1"/>
        <v>379</v>
      </c>
      <c r="J18" s="17" t="s">
        <v>204</v>
      </c>
      <c r="K18" s="17">
        <v>0.44</v>
      </c>
      <c r="M18" s="20" t="s">
        <v>192</v>
      </c>
      <c r="N18" s="21">
        <v>0.77</v>
      </c>
      <c r="P18" s="24" t="s">
        <v>188</v>
      </c>
      <c r="Q18" s="25">
        <v>96</v>
      </c>
      <c r="R18" s="25">
        <v>100</v>
      </c>
      <c r="S18" s="25">
        <v>1</v>
      </c>
      <c r="T18" s="26" t="s">
        <v>186</v>
      </c>
      <c r="U18" s="27">
        <v>0</v>
      </c>
    </row>
    <row r="19" spans="6:21">
      <c r="F19" s="13" t="s">
        <v>183</v>
      </c>
      <c r="G19" s="14" t="s">
        <v>18</v>
      </c>
      <c r="H19" s="16">
        <v>1209</v>
      </c>
      <c r="I19" s="15">
        <f t="shared" si="1"/>
        <v>724</v>
      </c>
      <c r="J19" s="17" t="s">
        <v>208</v>
      </c>
      <c r="K19" s="17">
        <v>0.33</v>
      </c>
      <c r="M19" s="20" t="s">
        <v>196</v>
      </c>
      <c r="N19" s="22">
        <v>0.66</v>
      </c>
      <c r="P19" s="24" t="s">
        <v>188</v>
      </c>
      <c r="Q19" s="25">
        <v>92</v>
      </c>
      <c r="R19" s="25">
        <v>96</v>
      </c>
      <c r="S19" s="25">
        <v>1</v>
      </c>
      <c r="T19" s="26" t="s">
        <v>191</v>
      </c>
      <c r="U19" s="27">
        <v>0</v>
      </c>
    </row>
    <row r="20" spans="6:21">
      <c r="F20" s="13" t="s">
        <v>183</v>
      </c>
      <c r="G20" s="14" t="s">
        <v>18</v>
      </c>
      <c r="H20" s="16">
        <v>4227</v>
      </c>
      <c r="I20" s="15">
        <f t="shared" si="1"/>
        <v>1209</v>
      </c>
      <c r="J20" s="17" t="s">
        <v>212</v>
      </c>
      <c r="K20" s="17">
        <v>0.22</v>
      </c>
      <c r="M20" s="20" t="s">
        <v>200</v>
      </c>
      <c r="N20" s="22">
        <v>0.55000000000000004</v>
      </c>
      <c r="P20" s="24" t="s">
        <v>188</v>
      </c>
      <c r="Q20" s="25">
        <v>87</v>
      </c>
      <c r="R20" s="25">
        <v>92</v>
      </c>
      <c r="S20" s="25">
        <v>1</v>
      </c>
      <c r="T20" s="26" t="s">
        <v>194</v>
      </c>
      <c r="U20" s="27">
        <v>4.0000000000000002E-4</v>
      </c>
    </row>
    <row r="21" spans="6:21">
      <c r="F21" s="13" t="s">
        <v>183</v>
      </c>
      <c r="G21" s="14" t="s">
        <v>18</v>
      </c>
      <c r="H21" s="16">
        <v>99999</v>
      </c>
      <c r="I21" s="15">
        <f t="shared" si="1"/>
        <v>4227</v>
      </c>
      <c r="J21" s="17" t="s">
        <v>216</v>
      </c>
      <c r="K21" s="17">
        <v>0.11</v>
      </c>
      <c r="M21" s="20" t="s">
        <v>204</v>
      </c>
      <c r="N21" s="22">
        <v>0.44</v>
      </c>
      <c r="P21" s="24" t="s">
        <v>188</v>
      </c>
      <c r="Q21" s="25">
        <v>83</v>
      </c>
      <c r="R21" s="25">
        <v>87</v>
      </c>
      <c r="S21" s="25">
        <v>1</v>
      </c>
      <c r="T21" s="26" t="s">
        <v>198</v>
      </c>
      <c r="U21" s="27">
        <v>2.5000000000000001E-3</v>
      </c>
    </row>
    <row r="22" spans="6:21">
      <c r="F22" s="13" t="s">
        <v>183</v>
      </c>
      <c r="G22" s="14" t="s">
        <v>18</v>
      </c>
      <c r="H22" s="15">
        <v>999999999</v>
      </c>
      <c r="I22" s="15">
        <f t="shared" si="1"/>
        <v>99999</v>
      </c>
      <c r="J22" s="17" t="s">
        <v>220</v>
      </c>
      <c r="K22" s="17">
        <v>0</v>
      </c>
      <c r="M22" s="20" t="s">
        <v>208</v>
      </c>
      <c r="N22" s="21">
        <v>0.33</v>
      </c>
      <c r="P22" s="24" t="s">
        <v>188</v>
      </c>
      <c r="Q22" s="25">
        <v>77</v>
      </c>
      <c r="R22" s="25">
        <v>83</v>
      </c>
      <c r="S22" s="25">
        <v>1</v>
      </c>
      <c r="T22" s="26" t="s">
        <v>202</v>
      </c>
      <c r="U22" s="27">
        <v>9.1999999999999998E-3</v>
      </c>
    </row>
    <row r="23" spans="6:21">
      <c r="F23" s="13" t="s">
        <v>183</v>
      </c>
      <c r="G23" s="14" t="s">
        <v>19</v>
      </c>
      <c r="H23" s="16">
        <v>27</v>
      </c>
      <c r="I23" s="16">
        <v>9.9999999999999898E+17</v>
      </c>
      <c r="J23" s="17" t="s">
        <v>184</v>
      </c>
      <c r="K23" s="17">
        <v>1</v>
      </c>
      <c r="M23" s="20" t="s">
        <v>212</v>
      </c>
      <c r="N23" s="22">
        <v>0.22</v>
      </c>
      <c r="P23" s="28" t="s">
        <v>188</v>
      </c>
      <c r="Q23" s="29">
        <v>72</v>
      </c>
      <c r="R23" s="29">
        <v>77</v>
      </c>
      <c r="S23" s="29">
        <v>2</v>
      </c>
      <c r="T23" s="30" t="s">
        <v>206</v>
      </c>
      <c r="U23" s="31">
        <v>2.4199999999999999E-2</v>
      </c>
    </row>
    <row r="24" spans="6:21">
      <c r="F24" s="13" t="s">
        <v>183</v>
      </c>
      <c r="G24" s="14" t="s">
        <v>19</v>
      </c>
      <c r="H24" s="16">
        <v>15.9</v>
      </c>
      <c r="I24" s="15">
        <f>H23</f>
        <v>27</v>
      </c>
      <c r="J24" s="17" t="s">
        <v>189</v>
      </c>
      <c r="K24" s="17">
        <v>0.88</v>
      </c>
      <c r="M24" s="20" t="s">
        <v>216</v>
      </c>
      <c r="N24" s="21">
        <v>0.11</v>
      </c>
      <c r="P24" s="28" t="s">
        <v>188</v>
      </c>
      <c r="Q24" s="29">
        <v>67</v>
      </c>
      <c r="R24" s="29">
        <v>72</v>
      </c>
      <c r="S24" s="29">
        <v>2</v>
      </c>
      <c r="T24" s="30" t="s">
        <v>210</v>
      </c>
      <c r="U24" s="31">
        <v>5.0700000000000002E-2</v>
      </c>
    </row>
    <row r="25" spans="6:21">
      <c r="F25" s="13" t="s">
        <v>183</v>
      </c>
      <c r="G25" s="14" t="s">
        <v>19</v>
      </c>
      <c r="H25" s="16">
        <v>7.1</v>
      </c>
      <c r="I25" s="15">
        <f t="shared" ref="I25:I32" si="2">H24</f>
        <v>15.9</v>
      </c>
      <c r="J25" s="17" t="s">
        <v>192</v>
      </c>
      <c r="K25" s="17">
        <v>0.77</v>
      </c>
      <c r="M25" s="20" t="s">
        <v>232</v>
      </c>
      <c r="N25" s="22">
        <v>0</v>
      </c>
      <c r="P25" s="28" t="s">
        <v>188</v>
      </c>
      <c r="Q25" s="29">
        <v>63</v>
      </c>
      <c r="R25" s="29">
        <v>67</v>
      </c>
      <c r="S25" s="29">
        <v>2</v>
      </c>
      <c r="T25" s="30" t="s">
        <v>214</v>
      </c>
      <c r="U25" s="31">
        <v>8.8300000000000003E-2</v>
      </c>
    </row>
    <row r="26" spans="6:21">
      <c r="F26" s="13" t="s">
        <v>183</v>
      </c>
      <c r="G26" s="14" t="s">
        <v>19</v>
      </c>
      <c r="H26" s="16">
        <v>4.3</v>
      </c>
      <c r="I26" s="15">
        <f t="shared" si="2"/>
        <v>7.1</v>
      </c>
      <c r="J26" s="17" t="s">
        <v>196</v>
      </c>
      <c r="K26" s="17">
        <v>0.66</v>
      </c>
      <c r="P26" s="32" t="s">
        <v>188</v>
      </c>
      <c r="Q26" s="33">
        <v>59</v>
      </c>
      <c r="R26" s="33">
        <v>63</v>
      </c>
      <c r="S26" s="33">
        <v>3</v>
      </c>
      <c r="T26" s="34" t="s">
        <v>218</v>
      </c>
      <c r="U26" s="35">
        <v>0.13150000000000001</v>
      </c>
    </row>
    <row r="27" spans="6:21">
      <c r="F27" s="13" t="s">
        <v>183</v>
      </c>
      <c r="G27" s="14" t="s">
        <v>19</v>
      </c>
      <c r="H27" s="16">
        <v>2.1</v>
      </c>
      <c r="I27" s="15">
        <f t="shared" si="2"/>
        <v>4.3</v>
      </c>
      <c r="J27" s="17" t="s">
        <v>200</v>
      </c>
      <c r="K27" s="17">
        <v>0.55000000000000004</v>
      </c>
      <c r="P27" s="32" t="s">
        <v>188</v>
      </c>
      <c r="Q27" s="33">
        <v>54</v>
      </c>
      <c r="R27" s="33">
        <v>59</v>
      </c>
      <c r="S27" s="33">
        <v>3</v>
      </c>
      <c r="T27" s="34" t="s">
        <v>222</v>
      </c>
      <c r="U27" s="35">
        <v>0.16869999999999999</v>
      </c>
    </row>
    <row r="28" spans="6:21">
      <c r="F28" s="13" t="s">
        <v>183</v>
      </c>
      <c r="G28" s="14" t="s">
        <v>19</v>
      </c>
      <c r="H28" s="16">
        <v>0.7</v>
      </c>
      <c r="I28" s="15">
        <f t="shared" si="2"/>
        <v>2.1</v>
      </c>
      <c r="J28" s="17" t="s">
        <v>204</v>
      </c>
      <c r="K28" s="17">
        <v>0.44</v>
      </c>
      <c r="P28" s="36" t="s">
        <v>188</v>
      </c>
      <c r="Q28" s="37">
        <v>49</v>
      </c>
      <c r="R28" s="37">
        <v>54</v>
      </c>
      <c r="S28" s="37">
        <v>4</v>
      </c>
      <c r="T28" s="38" t="s">
        <v>224</v>
      </c>
      <c r="U28" s="39">
        <v>0.18479999999999999</v>
      </c>
    </row>
    <row r="29" spans="6:21">
      <c r="F29" s="13" t="s">
        <v>183</v>
      </c>
      <c r="G29" s="14" t="s">
        <v>19</v>
      </c>
      <c r="H29" s="16">
        <v>0</v>
      </c>
      <c r="I29" s="15">
        <f t="shared" si="2"/>
        <v>0.7</v>
      </c>
      <c r="J29" s="17" t="s">
        <v>208</v>
      </c>
      <c r="K29" s="17">
        <v>0.33</v>
      </c>
      <c r="P29" s="40" t="s">
        <v>188</v>
      </c>
      <c r="Q29" s="41">
        <v>45</v>
      </c>
      <c r="R29" s="41">
        <v>49</v>
      </c>
      <c r="S29" s="41">
        <v>5</v>
      </c>
      <c r="T29" s="42" t="s">
        <v>189</v>
      </c>
      <c r="U29" s="43">
        <v>0.16750000000000001</v>
      </c>
    </row>
    <row r="30" spans="6:21">
      <c r="F30" s="13" t="s">
        <v>183</v>
      </c>
      <c r="G30" s="14" t="s">
        <v>19</v>
      </c>
      <c r="H30" s="16">
        <v>-2.1</v>
      </c>
      <c r="I30" s="15">
        <f t="shared" si="2"/>
        <v>0</v>
      </c>
      <c r="J30" s="17" t="s">
        <v>212</v>
      </c>
      <c r="K30" s="17">
        <v>0.22</v>
      </c>
      <c r="P30" s="44" t="s">
        <v>188</v>
      </c>
      <c r="Q30" s="45">
        <v>40</v>
      </c>
      <c r="R30" s="45">
        <v>45</v>
      </c>
      <c r="S30" s="45">
        <v>6</v>
      </c>
      <c r="T30" s="46" t="s">
        <v>229</v>
      </c>
      <c r="U30" s="47">
        <v>0.11600000000000001</v>
      </c>
    </row>
    <row r="31" spans="6:21">
      <c r="F31" s="13" t="s">
        <v>183</v>
      </c>
      <c r="G31" s="14" t="s">
        <v>19</v>
      </c>
      <c r="H31" s="16">
        <v>-4.0999999999999996</v>
      </c>
      <c r="I31" s="15">
        <f t="shared" si="2"/>
        <v>-2.1</v>
      </c>
      <c r="J31" s="17" t="s">
        <v>216</v>
      </c>
      <c r="K31" s="17">
        <v>0.11</v>
      </c>
      <c r="P31" s="48" t="s">
        <v>188</v>
      </c>
      <c r="Q31" s="49">
        <v>35</v>
      </c>
      <c r="R31" s="49">
        <v>40</v>
      </c>
      <c r="S31" s="49">
        <v>7</v>
      </c>
      <c r="T31" s="50" t="s">
        <v>230</v>
      </c>
      <c r="U31" s="51">
        <v>4.9799999999999997E-2</v>
      </c>
    </row>
    <row r="32" spans="6:21">
      <c r="F32" s="13" t="s">
        <v>183</v>
      </c>
      <c r="G32" s="14" t="s">
        <v>19</v>
      </c>
      <c r="H32" s="15">
        <v>-99999999</v>
      </c>
      <c r="I32" s="15">
        <f t="shared" si="2"/>
        <v>-4.0999999999999996</v>
      </c>
      <c r="J32" s="17" t="s">
        <v>220</v>
      </c>
      <c r="K32" s="17">
        <v>0</v>
      </c>
      <c r="P32" s="48" t="s">
        <v>188</v>
      </c>
      <c r="Q32" s="49">
        <v>0</v>
      </c>
      <c r="R32" s="49">
        <v>35</v>
      </c>
      <c r="S32" s="49">
        <v>7</v>
      </c>
      <c r="T32" s="50" t="s">
        <v>231</v>
      </c>
      <c r="U32" s="51">
        <v>6.3E-3</v>
      </c>
    </row>
    <row r="33" spans="6:11">
      <c r="F33" s="13" t="s">
        <v>183</v>
      </c>
      <c r="G33" s="14" t="s">
        <v>20</v>
      </c>
      <c r="H33" s="16">
        <v>58.7</v>
      </c>
      <c r="I33" s="16">
        <v>9.9999999999999898E+17</v>
      </c>
      <c r="J33" s="17" t="s">
        <v>184</v>
      </c>
      <c r="K33" s="17">
        <v>1</v>
      </c>
    </row>
    <row r="34" spans="6:11">
      <c r="F34" s="13" t="s">
        <v>183</v>
      </c>
      <c r="G34" s="14" t="s">
        <v>20</v>
      </c>
      <c r="H34" s="16">
        <v>49.3</v>
      </c>
      <c r="I34" s="15">
        <f>H33</f>
        <v>58.7</v>
      </c>
      <c r="J34" s="17" t="s">
        <v>189</v>
      </c>
      <c r="K34" s="17">
        <v>0.88</v>
      </c>
    </row>
    <row r="35" spans="6:11">
      <c r="F35" s="13" t="s">
        <v>183</v>
      </c>
      <c r="G35" s="14" t="s">
        <v>20</v>
      </c>
      <c r="H35" s="16">
        <v>41.4</v>
      </c>
      <c r="I35" s="15">
        <f t="shared" ref="I35:I42" si="3">H34</f>
        <v>49.3</v>
      </c>
      <c r="J35" s="17" t="s">
        <v>192</v>
      </c>
      <c r="K35" s="17">
        <v>0.77</v>
      </c>
    </row>
    <row r="36" spans="6:11">
      <c r="F36" s="13" t="s">
        <v>183</v>
      </c>
      <c r="G36" s="14" t="s">
        <v>20</v>
      </c>
      <c r="H36" s="16">
        <v>35.200000000000003</v>
      </c>
      <c r="I36" s="15">
        <f t="shared" si="3"/>
        <v>41.4</v>
      </c>
      <c r="J36" s="17" t="s">
        <v>196</v>
      </c>
      <c r="K36" s="17">
        <v>0.66</v>
      </c>
    </row>
    <row r="37" spans="6:11">
      <c r="F37" s="13" t="s">
        <v>183</v>
      </c>
      <c r="G37" s="14" t="s">
        <v>20</v>
      </c>
      <c r="H37" s="16">
        <v>25.4</v>
      </c>
      <c r="I37" s="15">
        <f t="shared" si="3"/>
        <v>35.200000000000003</v>
      </c>
      <c r="J37" s="17" t="s">
        <v>200</v>
      </c>
      <c r="K37" s="17">
        <v>0.55000000000000004</v>
      </c>
    </row>
    <row r="38" spans="6:11">
      <c r="F38" s="13" t="s">
        <v>183</v>
      </c>
      <c r="G38" s="14" t="s">
        <v>20</v>
      </c>
      <c r="H38" s="16">
        <v>19.2</v>
      </c>
      <c r="I38" s="15">
        <f t="shared" si="3"/>
        <v>25.4</v>
      </c>
      <c r="J38" s="17" t="s">
        <v>204</v>
      </c>
      <c r="K38" s="17">
        <v>0.44</v>
      </c>
    </row>
    <row r="39" spans="6:11">
      <c r="F39" s="13" t="s">
        <v>183</v>
      </c>
      <c r="G39" s="14" t="s">
        <v>20</v>
      </c>
      <c r="H39" s="16">
        <v>11.6</v>
      </c>
      <c r="I39" s="15">
        <f t="shared" si="3"/>
        <v>19.2</v>
      </c>
      <c r="J39" s="17" t="s">
        <v>208</v>
      </c>
      <c r="K39" s="17">
        <v>0.33</v>
      </c>
    </row>
    <row r="40" spans="6:11">
      <c r="F40" s="13" t="s">
        <v>183</v>
      </c>
      <c r="G40" s="14" t="s">
        <v>20</v>
      </c>
      <c r="H40" s="16">
        <v>5.2</v>
      </c>
      <c r="I40" s="15">
        <f t="shared" si="3"/>
        <v>11.6</v>
      </c>
      <c r="J40" s="17" t="s">
        <v>212</v>
      </c>
      <c r="K40" s="17">
        <v>0.22</v>
      </c>
    </row>
    <row r="41" spans="6:11">
      <c r="F41" s="13" t="s">
        <v>183</v>
      </c>
      <c r="G41" s="14" t="s">
        <v>20</v>
      </c>
      <c r="H41" s="16">
        <v>2.6</v>
      </c>
      <c r="I41" s="15">
        <f t="shared" si="3"/>
        <v>5.2</v>
      </c>
      <c r="J41" s="17" t="s">
        <v>216</v>
      </c>
      <c r="K41" s="17">
        <v>0.11</v>
      </c>
    </row>
    <row r="42" spans="6:11">
      <c r="F42" s="13" t="s">
        <v>183</v>
      </c>
      <c r="G42" s="14" t="s">
        <v>20</v>
      </c>
      <c r="H42" s="15">
        <v>-99999999</v>
      </c>
      <c r="I42" s="15">
        <f t="shared" si="3"/>
        <v>2.6</v>
      </c>
      <c r="J42" s="17" t="s">
        <v>220</v>
      </c>
      <c r="K42" s="17">
        <v>0</v>
      </c>
    </row>
    <row r="43" spans="6:11">
      <c r="F43" s="13" t="s">
        <v>183</v>
      </c>
      <c r="G43" s="14" t="s">
        <v>21</v>
      </c>
      <c r="H43" s="16">
        <v>413.1</v>
      </c>
      <c r="I43" s="16">
        <v>9.9999999999999898E+17</v>
      </c>
      <c r="J43" s="17" t="s">
        <v>184</v>
      </c>
      <c r="K43" s="17">
        <v>1</v>
      </c>
    </row>
    <row r="44" spans="6:11">
      <c r="F44" s="13" t="s">
        <v>183</v>
      </c>
      <c r="G44" s="14" t="s">
        <v>21</v>
      </c>
      <c r="H44" s="16">
        <v>272.60000000000002</v>
      </c>
      <c r="I44" s="15">
        <f>H43</f>
        <v>413.1</v>
      </c>
      <c r="J44" s="17" t="s">
        <v>189</v>
      </c>
      <c r="K44" s="17">
        <v>0.88</v>
      </c>
    </row>
    <row r="45" spans="6:11">
      <c r="F45" s="13" t="s">
        <v>183</v>
      </c>
      <c r="G45" s="14" t="s">
        <v>21</v>
      </c>
      <c r="H45" s="16">
        <v>141.19999999999999</v>
      </c>
      <c r="I45" s="15">
        <f t="shared" ref="I45:I52" si="4">H44</f>
        <v>272.60000000000002</v>
      </c>
      <c r="J45" s="17" t="s">
        <v>192</v>
      </c>
      <c r="K45" s="17">
        <v>0.77</v>
      </c>
    </row>
    <row r="46" spans="6:11">
      <c r="F46" s="13" t="s">
        <v>183</v>
      </c>
      <c r="G46" s="14" t="s">
        <v>21</v>
      </c>
      <c r="H46" s="16">
        <v>122.5</v>
      </c>
      <c r="I46" s="15">
        <f t="shared" si="4"/>
        <v>141.19999999999999</v>
      </c>
      <c r="J46" s="17" t="s">
        <v>196</v>
      </c>
      <c r="K46" s="17">
        <v>0.66</v>
      </c>
    </row>
    <row r="47" spans="6:11">
      <c r="F47" s="13" t="s">
        <v>183</v>
      </c>
      <c r="G47" s="14" t="s">
        <v>21</v>
      </c>
      <c r="H47" s="16">
        <v>106.9</v>
      </c>
      <c r="I47" s="15">
        <f t="shared" si="4"/>
        <v>122.5</v>
      </c>
      <c r="J47" s="17" t="s">
        <v>200</v>
      </c>
      <c r="K47" s="17">
        <v>0.55000000000000004</v>
      </c>
    </row>
    <row r="48" spans="6:11">
      <c r="F48" s="13" t="s">
        <v>183</v>
      </c>
      <c r="G48" s="14" t="s">
        <v>21</v>
      </c>
      <c r="H48" s="16">
        <v>88.6</v>
      </c>
      <c r="I48" s="15">
        <f t="shared" si="4"/>
        <v>106.9</v>
      </c>
      <c r="J48" s="17" t="s">
        <v>204</v>
      </c>
      <c r="K48" s="17">
        <v>0.44</v>
      </c>
    </row>
    <row r="49" spans="6:11">
      <c r="F49" s="13" t="s">
        <v>183</v>
      </c>
      <c r="G49" s="14" t="s">
        <v>21</v>
      </c>
      <c r="H49" s="16">
        <v>73.5</v>
      </c>
      <c r="I49" s="15">
        <f t="shared" si="4"/>
        <v>88.6</v>
      </c>
      <c r="J49" s="17" t="s">
        <v>208</v>
      </c>
      <c r="K49" s="17">
        <v>0.33</v>
      </c>
    </row>
    <row r="50" spans="6:11">
      <c r="F50" s="13" t="s">
        <v>183</v>
      </c>
      <c r="G50" s="14" t="s">
        <v>21</v>
      </c>
      <c r="H50" s="16">
        <v>58</v>
      </c>
      <c r="I50" s="15">
        <f t="shared" si="4"/>
        <v>73.5</v>
      </c>
      <c r="J50" s="17" t="s">
        <v>212</v>
      </c>
      <c r="K50" s="17">
        <v>0.22</v>
      </c>
    </row>
    <row r="51" spans="6:11">
      <c r="F51" s="13" t="s">
        <v>183</v>
      </c>
      <c r="G51" s="14" t="s">
        <v>21</v>
      </c>
      <c r="H51" s="16">
        <v>45.7</v>
      </c>
      <c r="I51" s="15">
        <f t="shared" si="4"/>
        <v>58</v>
      </c>
      <c r="J51" s="17" t="s">
        <v>216</v>
      </c>
      <c r="K51" s="17">
        <v>0.11</v>
      </c>
    </row>
    <row r="52" spans="6:11">
      <c r="F52" s="13" t="s">
        <v>183</v>
      </c>
      <c r="G52" s="14" t="s">
        <v>21</v>
      </c>
      <c r="H52" s="15">
        <v>-99999999</v>
      </c>
      <c r="I52" s="15">
        <f t="shared" si="4"/>
        <v>45.7</v>
      </c>
      <c r="J52" s="17" t="s">
        <v>220</v>
      </c>
      <c r="K52" s="17">
        <v>0</v>
      </c>
    </row>
    <row r="53" spans="6:11">
      <c r="F53" s="13" t="s">
        <v>183</v>
      </c>
      <c r="G53" s="14" t="s">
        <v>22</v>
      </c>
      <c r="H53" s="16">
        <v>0</v>
      </c>
      <c r="I53" s="15">
        <v>-99999999</v>
      </c>
      <c r="J53" s="17" t="s">
        <v>184</v>
      </c>
      <c r="K53" s="17">
        <v>1</v>
      </c>
    </row>
    <row r="54" spans="6:11">
      <c r="F54" s="13" t="s">
        <v>183</v>
      </c>
      <c r="G54" s="14" t="s">
        <v>22</v>
      </c>
      <c r="H54" s="16">
        <v>1</v>
      </c>
      <c r="I54" s="15">
        <f>H53</f>
        <v>0</v>
      </c>
      <c r="J54" s="17" t="s">
        <v>189</v>
      </c>
      <c r="K54" s="17">
        <v>0.88</v>
      </c>
    </row>
    <row r="55" spans="6:11">
      <c r="F55" s="13" t="s">
        <v>183</v>
      </c>
      <c r="G55" s="14" t="s">
        <v>22</v>
      </c>
      <c r="H55" s="16">
        <v>4.7</v>
      </c>
      <c r="I55" s="15">
        <f t="shared" ref="I55:I62" si="5">H54</f>
        <v>1</v>
      </c>
      <c r="J55" s="17" t="s">
        <v>192</v>
      </c>
      <c r="K55" s="17">
        <v>0.77</v>
      </c>
    </row>
    <row r="56" spans="6:11">
      <c r="F56" s="13" t="s">
        <v>183</v>
      </c>
      <c r="G56" s="14" t="s">
        <v>22</v>
      </c>
      <c r="H56" s="16">
        <v>7.6</v>
      </c>
      <c r="I56" s="15">
        <f t="shared" si="5"/>
        <v>4.7</v>
      </c>
      <c r="J56" s="17" t="s">
        <v>196</v>
      </c>
      <c r="K56" s="17">
        <v>0.66</v>
      </c>
    </row>
    <row r="57" spans="6:11">
      <c r="F57" s="13" t="s">
        <v>183</v>
      </c>
      <c r="G57" s="14" t="s">
        <v>22</v>
      </c>
      <c r="H57" s="16">
        <v>11.9</v>
      </c>
      <c r="I57" s="15">
        <f t="shared" si="5"/>
        <v>7.6</v>
      </c>
      <c r="J57" s="17" t="s">
        <v>200</v>
      </c>
      <c r="K57" s="17">
        <v>0.55000000000000004</v>
      </c>
    </row>
    <row r="58" spans="6:11">
      <c r="F58" s="13" t="s">
        <v>183</v>
      </c>
      <c r="G58" s="14" t="s">
        <v>22</v>
      </c>
      <c r="H58" s="16">
        <v>16.8</v>
      </c>
      <c r="I58" s="15">
        <f t="shared" si="5"/>
        <v>11.9</v>
      </c>
      <c r="J58" s="17" t="s">
        <v>204</v>
      </c>
      <c r="K58" s="17">
        <v>0.44</v>
      </c>
    </row>
    <row r="59" spans="6:11">
      <c r="F59" s="13" t="s">
        <v>183</v>
      </c>
      <c r="G59" s="14" t="s">
        <v>22</v>
      </c>
      <c r="H59" s="16">
        <v>24</v>
      </c>
      <c r="I59" s="15">
        <f t="shared" si="5"/>
        <v>16.8</v>
      </c>
      <c r="J59" s="17" t="s">
        <v>208</v>
      </c>
      <c r="K59" s="17">
        <v>0.33</v>
      </c>
    </row>
    <row r="60" spans="6:11">
      <c r="F60" s="13" t="s">
        <v>183</v>
      </c>
      <c r="G60" s="14" t="s">
        <v>22</v>
      </c>
      <c r="H60" s="16">
        <v>29.3</v>
      </c>
      <c r="I60" s="15">
        <f t="shared" si="5"/>
        <v>24</v>
      </c>
      <c r="J60" s="17" t="s">
        <v>212</v>
      </c>
      <c r="K60" s="17">
        <v>0.22</v>
      </c>
    </row>
    <row r="61" spans="6:11">
      <c r="F61" s="13" t="s">
        <v>183</v>
      </c>
      <c r="G61" s="14" t="s">
        <v>22</v>
      </c>
      <c r="H61" s="16">
        <v>35.799999999999997</v>
      </c>
      <c r="I61" s="15">
        <f t="shared" si="5"/>
        <v>29.3</v>
      </c>
      <c r="J61" s="17" t="s">
        <v>216</v>
      </c>
      <c r="K61" s="17">
        <v>0.11</v>
      </c>
    </row>
    <row r="62" spans="6:11">
      <c r="F62" s="13" t="s">
        <v>183</v>
      </c>
      <c r="G62" s="14" t="s">
        <v>22</v>
      </c>
      <c r="H62" s="15">
        <v>99999999</v>
      </c>
      <c r="I62" s="15">
        <f t="shared" si="5"/>
        <v>35.799999999999997</v>
      </c>
      <c r="J62" s="17" t="s">
        <v>220</v>
      </c>
      <c r="K62" s="17">
        <v>0</v>
      </c>
    </row>
    <row r="63" spans="6:11">
      <c r="F63" s="13" t="s">
        <v>188</v>
      </c>
      <c r="G63" s="14" t="s">
        <v>17</v>
      </c>
      <c r="H63" s="16">
        <v>637</v>
      </c>
      <c r="I63" s="16">
        <v>9.9999999999999898E+17</v>
      </c>
      <c r="J63" s="17" t="s">
        <v>184</v>
      </c>
      <c r="K63" s="17">
        <v>1</v>
      </c>
    </row>
    <row r="64" spans="6:11">
      <c r="F64" s="13" t="s">
        <v>188</v>
      </c>
      <c r="G64" s="14" t="s">
        <v>17</v>
      </c>
      <c r="H64" s="16">
        <v>363.2</v>
      </c>
      <c r="I64" s="15">
        <f>H63</f>
        <v>637</v>
      </c>
      <c r="J64" s="17" t="s">
        <v>189</v>
      </c>
      <c r="K64" s="17">
        <v>0.88</v>
      </c>
    </row>
    <row r="65" spans="6:11">
      <c r="F65" s="13" t="s">
        <v>188</v>
      </c>
      <c r="G65" s="14" t="s">
        <v>17</v>
      </c>
      <c r="H65" s="16">
        <v>207.1</v>
      </c>
      <c r="I65" s="15">
        <f t="shared" ref="I65:I72" si="6">H64</f>
        <v>363.2</v>
      </c>
      <c r="J65" s="17" t="s">
        <v>192</v>
      </c>
      <c r="K65" s="17">
        <v>0.77</v>
      </c>
    </row>
    <row r="66" spans="6:11">
      <c r="F66" s="13" t="s">
        <v>188</v>
      </c>
      <c r="G66" s="14" t="s">
        <v>17</v>
      </c>
      <c r="H66" s="16">
        <v>129.80000000000001</v>
      </c>
      <c r="I66" s="15">
        <f t="shared" si="6"/>
        <v>207.1</v>
      </c>
      <c r="J66" s="17" t="s">
        <v>196</v>
      </c>
      <c r="K66" s="17">
        <v>0.66</v>
      </c>
    </row>
    <row r="67" spans="6:11">
      <c r="F67" s="13" t="s">
        <v>188</v>
      </c>
      <c r="G67" s="14" t="s">
        <v>17</v>
      </c>
      <c r="H67" s="16">
        <v>105.6</v>
      </c>
      <c r="I67" s="15">
        <f t="shared" si="6"/>
        <v>129.80000000000001</v>
      </c>
      <c r="J67" s="17" t="s">
        <v>200</v>
      </c>
      <c r="K67" s="17">
        <v>0.55000000000000004</v>
      </c>
    </row>
    <row r="68" spans="6:11">
      <c r="F68" s="13" t="s">
        <v>188</v>
      </c>
      <c r="G68" s="14" t="s">
        <v>17</v>
      </c>
      <c r="H68" s="16">
        <v>79.900000000000006</v>
      </c>
      <c r="I68" s="15">
        <f t="shared" si="6"/>
        <v>105.6</v>
      </c>
      <c r="J68" s="17" t="s">
        <v>204</v>
      </c>
      <c r="K68" s="17">
        <v>0.44</v>
      </c>
    </row>
    <row r="69" spans="6:11">
      <c r="F69" s="13" t="s">
        <v>188</v>
      </c>
      <c r="G69" s="14" t="s">
        <v>17</v>
      </c>
      <c r="H69" s="16">
        <v>1.9</v>
      </c>
      <c r="I69" s="15">
        <f t="shared" si="6"/>
        <v>79.900000000000006</v>
      </c>
      <c r="J69" s="17" t="s">
        <v>208</v>
      </c>
      <c r="K69" s="17">
        <v>0.33</v>
      </c>
    </row>
    <row r="70" spans="6:11">
      <c r="F70" s="13" t="s">
        <v>188</v>
      </c>
      <c r="G70" s="14" t="s">
        <v>17</v>
      </c>
      <c r="H70" s="16">
        <v>-174.8</v>
      </c>
      <c r="I70" s="15">
        <f t="shared" si="6"/>
        <v>1.9</v>
      </c>
      <c r="J70" s="17" t="s">
        <v>212</v>
      </c>
      <c r="K70" s="17">
        <v>0.22</v>
      </c>
    </row>
    <row r="71" spans="6:11">
      <c r="F71" s="13" t="s">
        <v>188</v>
      </c>
      <c r="G71" s="14" t="s">
        <v>17</v>
      </c>
      <c r="H71" s="16">
        <v>-374.3</v>
      </c>
      <c r="I71" s="15">
        <f t="shared" si="6"/>
        <v>-174.8</v>
      </c>
      <c r="J71" s="17" t="s">
        <v>216</v>
      </c>
      <c r="K71" s="17">
        <v>0.11</v>
      </c>
    </row>
    <row r="72" spans="6:11">
      <c r="F72" s="13" t="s">
        <v>188</v>
      </c>
      <c r="G72" s="14" t="s">
        <v>17</v>
      </c>
      <c r="H72" s="15">
        <v>-99999999</v>
      </c>
      <c r="I72" s="15">
        <f t="shared" si="6"/>
        <v>-374.3</v>
      </c>
      <c r="J72" s="17" t="s">
        <v>220</v>
      </c>
      <c r="K72" s="17">
        <v>0</v>
      </c>
    </row>
    <row r="73" spans="6:11">
      <c r="F73" s="13" t="s">
        <v>188</v>
      </c>
      <c r="G73" s="14" t="s">
        <v>23</v>
      </c>
      <c r="H73" s="16">
        <v>28.3</v>
      </c>
      <c r="I73" s="16">
        <v>9.9999999999999898E+17</v>
      </c>
      <c r="J73" s="17" t="s">
        <v>184</v>
      </c>
      <c r="K73" s="17">
        <v>1</v>
      </c>
    </row>
    <row r="74" spans="6:11">
      <c r="F74" s="13" t="s">
        <v>188</v>
      </c>
      <c r="G74" s="14" t="s">
        <v>23</v>
      </c>
      <c r="H74" s="16">
        <v>16.100000000000001</v>
      </c>
      <c r="I74" s="15">
        <f>H73</f>
        <v>28.3</v>
      </c>
      <c r="J74" s="17" t="s">
        <v>189</v>
      </c>
      <c r="K74" s="17">
        <v>0.88</v>
      </c>
    </row>
    <row r="75" spans="6:11">
      <c r="F75" s="13" t="s">
        <v>188</v>
      </c>
      <c r="G75" s="14" t="s">
        <v>23</v>
      </c>
      <c r="H75" s="16">
        <v>8.6999999999999993</v>
      </c>
      <c r="I75" s="15">
        <f t="shared" ref="I75:I82" si="7">H74</f>
        <v>16.100000000000001</v>
      </c>
      <c r="J75" s="17" t="s">
        <v>192</v>
      </c>
      <c r="K75" s="17">
        <v>0.77</v>
      </c>
    </row>
    <row r="76" spans="6:11">
      <c r="F76" s="13" t="s">
        <v>188</v>
      </c>
      <c r="G76" s="14" t="s">
        <v>23</v>
      </c>
      <c r="H76" s="16">
        <v>3.1</v>
      </c>
      <c r="I76" s="15">
        <f t="shared" si="7"/>
        <v>8.6999999999999993</v>
      </c>
      <c r="J76" s="17" t="s">
        <v>196</v>
      </c>
      <c r="K76" s="17">
        <v>0.66</v>
      </c>
    </row>
    <row r="77" spans="6:11">
      <c r="F77" s="13" t="s">
        <v>188</v>
      </c>
      <c r="G77" s="14" t="s">
        <v>23</v>
      </c>
      <c r="H77" s="16">
        <v>1</v>
      </c>
      <c r="I77" s="15">
        <f t="shared" si="7"/>
        <v>3.1</v>
      </c>
      <c r="J77" s="17" t="s">
        <v>200</v>
      </c>
      <c r="K77" s="17">
        <v>0.55000000000000004</v>
      </c>
    </row>
    <row r="78" spans="6:11">
      <c r="F78" s="13" t="s">
        <v>188</v>
      </c>
      <c r="G78" s="14" t="s">
        <v>23</v>
      </c>
      <c r="H78" s="16">
        <v>0.1</v>
      </c>
      <c r="I78" s="15">
        <f t="shared" si="7"/>
        <v>1</v>
      </c>
      <c r="J78" s="17" t="s">
        <v>204</v>
      </c>
      <c r="K78" s="17">
        <v>0.44</v>
      </c>
    </row>
    <row r="79" spans="6:11">
      <c r="F79" s="13" t="s">
        <v>188</v>
      </c>
      <c r="G79" s="14" t="s">
        <v>23</v>
      </c>
      <c r="H79" s="16">
        <v>-4.4000000000000004</v>
      </c>
      <c r="I79" s="15">
        <f t="shared" si="7"/>
        <v>0.1</v>
      </c>
      <c r="J79" s="17" t="s">
        <v>208</v>
      </c>
      <c r="K79" s="17">
        <v>0.33</v>
      </c>
    </row>
    <row r="80" spans="6:11">
      <c r="F80" s="13" t="s">
        <v>188</v>
      </c>
      <c r="G80" s="14" t="s">
        <v>23</v>
      </c>
      <c r="H80" s="16">
        <v>-17.8</v>
      </c>
      <c r="I80" s="15">
        <f t="shared" si="7"/>
        <v>-4.4000000000000004</v>
      </c>
      <c r="J80" s="17" t="s">
        <v>212</v>
      </c>
      <c r="K80" s="17">
        <v>0.22</v>
      </c>
    </row>
    <row r="81" spans="6:11">
      <c r="F81" s="13" t="s">
        <v>188</v>
      </c>
      <c r="G81" s="14" t="s">
        <v>23</v>
      </c>
      <c r="H81" s="16">
        <v>-44.3</v>
      </c>
      <c r="I81" s="15">
        <f t="shared" si="7"/>
        <v>-17.8</v>
      </c>
      <c r="J81" s="17" t="s">
        <v>216</v>
      </c>
      <c r="K81" s="17">
        <v>0.11</v>
      </c>
    </row>
    <row r="82" spans="6:11">
      <c r="F82" s="13" t="s">
        <v>188</v>
      </c>
      <c r="G82" s="14" t="s">
        <v>23</v>
      </c>
      <c r="H82" s="15">
        <v>-99999999</v>
      </c>
      <c r="I82" s="15">
        <f t="shared" si="7"/>
        <v>-44.3</v>
      </c>
      <c r="J82" s="17" t="s">
        <v>220</v>
      </c>
      <c r="K82" s="17">
        <v>0</v>
      </c>
    </row>
    <row r="83" spans="6:11">
      <c r="F83" s="13" t="s">
        <v>188</v>
      </c>
      <c r="G83" s="14" t="s">
        <v>20</v>
      </c>
      <c r="H83" s="16">
        <v>63.1</v>
      </c>
      <c r="I83" s="16">
        <v>9.9999999999999898E+17</v>
      </c>
      <c r="J83" s="17" t="s">
        <v>184</v>
      </c>
      <c r="K83" s="17">
        <v>1</v>
      </c>
    </row>
    <row r="84" spans="6:11">
      <c r="F84" s="13" t="s">
        <v>188</v>
      </c>
      <c r="G84" s="14" t="s">
        <v>20</v>
      </c>
      <c r="H84" s="16">
        <v>50.2</v>
      </c>
      <c r="I84" s="15">
        <f>H83</f>
        <v>63.1</v>
      </c>
      <c r="J84" s="17" t="s">
        <v>189</v>
      </c>
      <c r="K84" s="17">
        <v>0.88</v>
      </c>
    </row>
    <row r="85" spans="6:11">
      <c r="F85" s="13" t="s">
        <v>188</v>
      </c>
      <c r="G85" s="14" t="s">
        <v>20</v>
      </c>
      <c r="H85" s="16">
        <v>35.799999999999997</v>
      </c>
      <c r="I85" s="15">
        <f t="shared" ref="I85:I92" si="8">H84</f>
        <v>50.2</v>
      </c>
      <c r="J85" s="17" t="s">
        <v>192</v>
      </c>
      <c r="K85" s="17">
        <v>0.77</v>
      </c>
    </row>
    <row r="86" spans="6:11">
      <c r="F86" s="13" t="s">
        <v>188</v>
      </c>
      <c r="G86" s="14" t="s">
        <v>20</v>
      </c>
      <c r="H86" s="16">
        <v>16.100000000000001</v>
      </c>
      <c r="I86" s="15">
        <f t="shared" si="8"/>
        <v>35.799999999999997</v>
      </c>
      <c r="J86" s="17" t="s">
        <v>196</v>
      </c>
      <c r="K86" s="17">
        <v>0.66</v>
      </c>
    </row>
    <row r="87" spans="6:11">
      <c r="F87" s="13" t="s">
        <v>188</v>
      </c>
      <c r="G87" s="14" t="s">
        <v>20</v>
      </c>
      <c r="H87" s="16">
        <v>6.2</v>
      </c>
      <c r="I87" s="15">
        <f t="shared" si="8"/>
        <v>16.100000000000001</v>
      </c>
      <c r="J87" s="17" t="s">
        <v>200</v>
      </c>
      <c r="K87" s="17">
        <v>0.55000000000000004</v>
      </c>
    </row>
    <row r="88" spans="6:11">
      <c r="F88" s="13" t="s">
        <v>188</v>
      </c>
      <c r="G88" s="14" t="s">
        <v>20</v>
      </c>
      <c r="H88" s="16">
        <v>2.5</v>
      </c>
      <c r="I88" s="15">
        <f t="shared" si="8"/>
        <v>6.2</v>
      </c>
      <c r="J88" s="17" t="s">
        <v>204</v>
      </c>
      <c r="K88" s="17">
        <v>0.44</v>
      </c>
    </row>
    <row r="89" spans="6:11">
      <c r="F89" s="13" t="s">
        <v>188</v>
      </c>
      <c r="G89" s="14" t="s">
        <v>20</v>
      </c>
      <c r="H89" s="16">
        <v>0.5</v>
      </c>
      <c r="I89" s="15">
        <f t="shared" si="8"/>
        <v>2.5</v>
      </c>
      <c r="J89" s="17" t="s">
        <v>208</v>
      </c>
      <c r="K89" s="17">
        <v>0.33</v>
      </c>
    </row>
    <row r="90" spans="6:11">
      <c r="F90" s="13" t="s">
        <v>188</v>
      </c>
      <c r="G90" s="14" t="s">
        <v>20</v>
      </c>
      <c r="H90" s="16">
        <v>-2.7</v>
      </c>
      <c r="I90" s="15">
        <f t="shared" si="8"/>
        <v>0.5</v>
      </c>
      <c r="J90" s="17" t="s">
        <v>212</v>
      </c>
      <c r="K90" s="17">
        <v>0.22</v>
      </c>
    </row>
    <row r="91" spans="6:11">
      <c r="F91" s="13" t="s">
        <v>188</v>
      </c>
      <c r="G91" s="14" t="s">
        <v>20</v>
      </c>
      <c r="H91" s="16">
        <v>-9.3000000000000007</v>
      </c>
      <c r="I91" s="15">
        <f t="shared" si="8"/>
        <v>-2.7</v>
      </c>
      <c r="J91" s="17" t="s">
        <v>216</v>
      </c>
      <c r="K91" s="17">
        <v>0.11</v>
      </c>
    </row>
    <row r="92" spans="6:11">
      <c r="F92" s="13" t="s">
        <v>188</v>
      </c>
      <c r="G92" s="14" t="s">
        <v>20</v>
      </c>
      <c r="H92" s="15">
        <v>-99999999</v>
      </c>
      <c r="I92" s="15">
        <f t="shared" si="8"/>
        <v>-9.3000000000000007</v>
      </c>
      <c r="J92" s="17" t="s">
        <v>220</v>
      </c>
      <c r="K92" s="17">
        <v>0</v>
      </c>
    </row>
    <row r="93" spans="6:11">
      <c r="F93" s="13" t="s">
        <v>188</v>
      </c>
      <c r="G93" s="14" t="s">
        <v>21</v>
      </c>
      <c r="H93" s="15">
        <v>1905.9</v>
      </c>
      <c r="I93" s="16">
        <v>9.9999999999999898E+17</v>
      </c>
      <c r="J93" s="17" t="s">
        <v>184</v>
      </c>
      <c r="K93" s="17">
        <v>1</v>
      </c>
    </row>
    <row r="94" spans="6:11">
      <c r="F94" s="13" t="s">
        <v>188</v>
      </c>
      <c r="G94" s="14" t="s">
        <v>21</v>
      </c>
      <c r="H94" s="16">
        <v>821.6</v>
      </c>
      <c r="I94" s="15">
        <f>H93</f>
        <v>1905.9</v>
      </c>
      <c r="J94" s="17" t="s">
        <v>189</v>
      </c>
      <c r="K94" s="17">
        <v>0.88</v>
      </c>
    </row>
    <row r="95" spans="6:11">
      <c r="F95" s="13" t="s">
        <v>188</v>
      </c>
      <c r="G95" s="14" t="s">
        <v>21</v>
      </c>
      <c r="H95" s="16">
        <v>354.2</v>
      </c>
      <c r="I95" s="15">
        <f t="shared" ref="I95:I102" si="9">H94</f>
        <v>821.6</v>
      </c>
      <c r="J95" s="17" t="s">
        <v>192</v>
      </c>
      <c r="K95" s="17">
        <v>0.77</v>
      </c>
    </row>
    <row r="96" spans="6:11">
      <c r="F96" s="13" t="s">
        <v>188</v>
      </c>
      <c r="G96" s="14" t="s">
        <v>21</v>
      </c>
      <c r="H96" s="16">
        <v>176</v>
      </c>
      <c r="I96" s="15">
        <f t="shared" si="9"/>
        <v>354.2</v>
      </c>
      <c r="J96" s="17" t="s">
        <v>196</v>
      </c>
      <c r="K96" s="17">
        <v>0.66</v>
      </c>
    </row>
    <row r="97" spans="6:11">
      <c r="F97" s="13" t="s">
        <v>188</v>
      </c>
      <c r="G97" s="14" t="s">
        <v>21</v>
      </c>
      <c r="H97" s="16">
        <v>114.9</v>
      </c>
      <c r="I97" s="15">
        <f t="shared" si="9"/>
        <v>176</v>
      </c>
      <c r="J97" s="17" t="s">
        <v>200</v>
      </c>
      <c r="K97" s="17">
        <v>0.55000000000000004</v>
      </c>
    </row>
    <row r="98" spans="6:11">
      <c r="F98" s="13" t="s">
        <v>188</v>
      </c>
      <c r="G98" s="14" t="s">
        <v>21</v>
      </c>
      <c r="H98" s="16">
        <v>77</v>
      </c>
      <c r="I98" s="15">
        <f t="shared" si="9"/>
        <v>114.9</v>
      </c>
      <c r="J98" s="17" t="s">
        <v>204</v>
      </c>
      <c r="K98" s="17">
        <v>0.44</v>
      </c>
    </row>
    <row r="99" spans="6:11">
      <c r="F99" s="13" t="s">
        <v>188</v>
      </c>
      <c r="G99" s="14" t="s">
        <v>21</v>
      </c>
      <c r="H99" s="16">
        <v>32.799999999999997</v>
      </c>
      <c r="I99" s="15">
        <f t="shared" si="9"/>
        <v>77</v>
      </c>
      <c r="J99" s="17" t="s">
        <v>208</v>
      </c>
      <c r="K99" s="17">
        <v>0.33</v>
      </c>
    </row>
    <row r="100" spans="6:11">
      <c r="F100" s="13" t="s">
        <v>188</v>
      </c>
      <c r="G100" s="14" t="s">
        <v>21</v>
      </c>
      <c r="H100" s="16">
        <v>15.1</v>
      </c>
      <c r="I100" s="15">
        <f t="shared" si="9"/>
        <v>32.799999999999997</v>
      </c>
      <c r="J100" s="17" t="s">
        <v>212</v>
      </c>
      <c r="K100" s="17">
        <v>0.22</v>
      </c>
    </row>
    <row r="101" spans="6:11">
      <c r="F101" s="13" t="s">
        <v>188</v>
      </c>
      <c r="G101" s="14" t="s">
        <v>21</v>
      </c>
      <c r="H101" s="16">
        <v>7.4</v>
      </c>
      <c r="I101" s="15">
        <f t="shared" si="9"/>
        <v>15.1</v>
      </c>
      <c r="J101" s="17" t="s">
        <v>216</v>
      </c>
      <c r="K101" s="17">
        <v>0.11</v>
      </c>
    </row>
    <row r="102" spans="6:11">
      <c r="F102" s="13" t="s">
        <v>188</v>
      </c>
      <c r="G102" s="14" t="s">
        <v>21</v>
      </c>
      <c r="H102" s="15">
        <v>-99999999</v>
      </c>
      <c r="I102" s="15">
        <f t="shared" si="9"/>
        <v>7.4</v>
      </c>
      <c r="J102" s="17" t="s">
        <v>220</v>
      </c>
      <c r="K102" s="17">
        <v>0</v>
      </c>
    </row>
    <row r="103" spans="6:11">
      <c r="F103" s="13" t="s">
        <v>188</v>
      </c>
      <c r="G103" s="14" t="s">
        <v>233</v>
      </c>
      <c r="H103" s="16">
        <v>2.7</v>
      </c>
      <c r="I103" s="16">
        <v>9.9999999999999898E+17</v>
      </c>
      <c r="J103" s="17" t="s">
        <v>184</v>
      </c>
      <c r="K103" s="17">
        <v>1</v>
      </c>
    </row>
    <row r="104" spans="6:11">
      <c r="F104" s="13" t="s">
        <v>188</v>
      </c>
      <c r="G104" s="14" t="s">
        <v>233</v>
      </c>
      <c r="H104" s="16">
        <v>2</v>
      </c>
      <c r="I104" s="15">
        <f>H103</f>
        <v>2.7</v>
      </c>
      <c r="J104" s="17" t="s">
        <v>189</v>
      </c>
      <c r="K104" s="17">
        <v>0.88</v>
      </c>
    </row>
    <row r="105" spans="6:11">
      <c r="F105" s="13" t="s">
        <v>188</v>
      </c>
      <c r="G105" s="14" t="s">
        <v>233</v>
      </c>
      <c r="H105" s="16">
        <v>1.2</v>
      </c>
      <c r="I105" s="15">
        <f t="shared" ref="I105:I112" si="10">H104</f>
        <v>2</v>
      </c>
      <c r="J105" s="17" t="s">
        <v>192</v>
      </c>
      <c r="K105" s="17">
        <v>0.77</v>
      </c>
    </row>
    <row r="106" spans="6:11">
      <c r="F106" s="13" t="s">
        <v>188</v>
      </c>
      <c r="G106" s="14" t="s">
        <v>233</v>
      </c>
      <c r="H106" s="16">
        <v>0.6</v>
      </c>
      <c r="I106" s="15">
        <f t="shared" si="10"/>
        <v>1.2</v>
      </c>
      <c r="J106" s="17" t="s">
        <v>196</v>
      </c>
      <c r="K106" s="17">
        <v>0.66</v>
      </c>
    </row>
    <row r="107" spans="6:11">
      <c r="F107" s="13" t="s">
        <v>188</v>
      </c>
      <c r="G107" s="14" t="s">
        <v>233</v>
      </c>
      <c r="H107" s="16">
        <v>0.2</v>
      </c>
      <c r="I107" s="15">
        <f t="shared" si="10"/>
        <v>0.6</v>
      </c>
      <c r="J107" s="17" t="s">
        <v>200</v>
      </c>
      <c r="K107" s="17">
        <v>0.55000000000000004</v>
      </c>
    </row>
    <row r="108" spans="6:11">
      <c r="F108" s="13" t="s">
        <v>188</v>
      </c>
      <c r="G108" s="14" t="s">
        <v>233</v>
      </c>
      <c r="H108" s="16">
        <v>0.1</v>
      </c>
      <c r="I108" s="15">
        <f t="shared" si="10"/>
        <v>0.2</v>
      </c>
      <c r="J108" s="17" t="s">
        <v>204</v>
      </c>
      <c r="K108" s="17">
        <v>0.44</v>
      </c>
    </row>
    <row r="109" spans="6:11">
      <c r="F109" s="13" t="s">
        <v>188</v>
      </c>
      <c r="G109" s="14" t="s">
        <v>233</v>
      </c>
      <c r="H109" s="16">
        <v>0.1</v>
      </c>
      <c r="I109" s="15">
        <f t="shared" si="10"/>
        <v>0.1</v>
      </c>
      <c r="J109" s="17" t="s">
        <v>208</v>
      </c>
      <c r="K109" s="17">
        <v>0.33</v>
      </c>
    </row>
    <row r="110" spans="6:11">
      <c r="F110" s="13" t="s">
        <v>188</v>
      </c>
      <c r="G110" s="14" t="s">
        <v>233</v>
      </c>
      <c r="H110" s="16">
        <v>0.1</v>
      </c>
      <c r="I110" s="15">
        <f t="shared" si="10"/>
        <v>0.1</v>
      </c>
      <c r="J110" s="17" t="s">
        <v>212</v>
      </c>
      <c r="K110" s="17">
        <v>0.22</v>
      </c>
    </row>
    <row r="111" spans="6:11">
      <c r="F111" s="13" t="s">
        <v>188</v>
      </c>
      <c r="G111" s="14" t="s">
        <v>233</v>
      </c>
      <c r="H111" s="16">
        <v>0</v>
      </c>
      <c r="I111" s="15">
        <f t="shared" si="10"/>
        <v>0.1</v>
      </c>
      <c r="J111" s="17" t="s">
        <v>216</v>
      </c>
      <c r="K111" s="17">
        <v>0.11</v>
      </c>
    </row>
    <row r="112" spans="6:11">
      <c r="F112" s="13" t="s">
        <v>188</v>
      </c>
      <c r="G112" s="14" t="s">
        <v>233</v>
      </c>
      <c r="H112" s="15">
        <v>-99999999</v>
      </c>
      <c r="I112" s="15">
        <f t="shared" si="10"/>
        <v>0</v>
      </c>
      <c r="J112" s="17" t="s">
        <v>220</v>
      </c>
      <c r="K112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revision/>
  <dcterms:created xsi:type="dcterms:W3CDTF">2023-04-11T01:51:07Z</dcterms:created>
  <dcterms:modified xsi:type="dcterms:W3CDTF">2024-05-30T06:45:08Z</dcterms:modified>
  <cp:category/>
  <cp:contentStatus/>
</cp:coreProperties>
</file>