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hsa\xampp\htdocs\students-site\F53e\"/>
    </mc:Choice>
  </mc:AlternateContent>
  <xr:revisionPtr revIDLastSave="0" documentId="13_ncr:1_{9A06EA13-4210-45F0-B243-93AE3A7FB57E}" xr6:coauthVersionLast="40" xr6:coauthVersionMax="40" xr10:uidLastSave="{00000000-0000-0000-0000-000000000000}"/>
  <bookViews>
    <workbookView xWindow="0" yWindow="0" windowWidth="20490" windowHeight="7545" activeTab="1" xr2:uid="{1BD34032-B06E-4F4E-A5BD-666BB218D1C7}"/>
  </bookViews>
  <sheets>
    <sheet name="Kategori" sheetId="1" r:id="rId1"/>
    <sheet name="Item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9" i="2" l="1"/>
  <c r="A60" i="2"/>
  <c r="A61" i="2"/>
  <c r="A62" i="2"/>
  <c r="A63" i="2"/>
  <c r="A64" i="2"/>
  <c r="A65" i="2"/>
  <c r="A66" i="2"/>
  <c r="A67" i="2"/>
  <c r="A68" i="2"/>
  <c r="I65" i="2"/>
  <c r="I66" i="2"/>
  <c r="I67" i="2"/>
  <c r="I68" i="2"/>
  <c r="I64" i="2"/>
  <c r="I60" i="2"/>
  <c r="I61" i="2"/>
  <c r="I59" i="2"/>
  <c r="I62" i="2"/>
  <c r="I63" i="2"/>
  <c r="A9" i="2"/>
  <c r="A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4" i="2"/>
  <c r="A6" i="2"/>
  <c r="A8" i="2"/>
  <c r="A10" i="2"/>
  <c r="A2" i="2"/>
  <c r="A7" i="2" l="1"/>
  <c r="A3" i="2"/>
</calcChain>
</file>

<file path=xl/sharedStrings.xml><?xml version="1.0" encoding="utf-8"?>
<sst xmlns="http://schemas.openxmlformats.org/spreadsheetml/2006/main" count="418" uniqueCount="146">
  <si>
    <t>id_kategori</t>
  </si>
  <si>
    <t>nama_kategori</t>
  </si>
  <si>
    <t>K001</t>
  </si>
  <si>
    <t>Processor</t>
  </si>
  <si>
    <t>VGA</t>
  </si>
  <si>
    <t>Motherboard</t>
  </si>
  <si>
    <t>RAM</t>
  </si>
  <si>
    <t>CASING</t>
  </si>
  <si>
    <t>HARDDISK</t>
  </si>
  <si>
    <t>SSD</t>
  </si>
  <si>
    <t>K002</t>
  </si>
  <si>
    <t>K003</t>
  </si>
  <si>
    <t>K004</t>
  </si>
  <si>
    <t>K005</t>
  </si>
  <si>
    <t>K006</t>
  </si>
  <si>
    <t>K007</t>
  </si>
  <si>
    <t>id_item</t>
  </si>
  <si>
    <t>nama_item</t>
  </si>
  <si>
    <t>harga_item</t>
  </si>
  <si>
    <t>stok</t>
  </si>
  <si>
    <t>gambar</t>
  </si>
  <si>
    <t>jenis_item</t>
  </si>
  <si>
    <t>model_item</t>
  </si>
  <si>
    <t>tipe_item</t>
  </si>
  <si>
    <t>Intel Core i9-7980XE 2.6Ghz Up To 4.2Ghz - Cache 24.75MB [Box] Socket LGA 2066 - Skylake-X Series </t>
  </si>
  <si>
    <t>Intel Core i9-7960X 2.8Ghz Up To 4.2Ghz - Cache 22MB [Box] Socket LGA 2066 - Skylake-X Series </t>
  </si>
  <si>
    <t>Intel Core i9-7940X 3.1Ghz Up To 4.3Ghz - Cache 19.25MB [Box] Socket LGA 2066 - Skylake-X Series </t>
  </si>
  <si>
    <t>Intel Core i9-7920X 2.9Ghz Up To 4.3Ghz - Cache 16.5MB [Box] Socket LGA 2066 - Skylake-X Series </t>
  </si>
  <si>
    <t>Intel Core i9-7900X 3.3Ghz Up To 4.3Ghz - Cache 13.75MB [Box] Socket LGA 2066 - Skylake-X Series </t>
  </si>
  <si>
    <t>INTEL</t>
  </si>
  <si>
    <t>LGA 2066</t>
  </si>
  <si>
    <t>i9</t>
  </si>
  <si>
    <t>urut</t>
  </si>
  <si>
    <t>Intel Core i7-7740X 4.3Ghz Up To 4.5Ghz - Cache 8MB [Box] Socket LGA 2066 - Kabylake-X Series </t>
  </si>
  <si>
    <t>Intel Core i7-7820X 3.6Ghz Up To 4.3Ghz - Cache 11MB [Box] Socket LGA 2066 - Skylake-X Series </t>
  </si>
  <si>
    <t>Intel Core i7-7800X 3.5Ghz Up To 4.0Ghz - Cache 8.25MB [Box] Socket LGA 2066 - Skylake-X Series </t>
  </si>
  <si>
    <t>Intel Core i5-7640X 4.0Ghz Up To 4.2Ghz - Cache 6MB [Box] Socket LGA 2066 - Kabylake-X Series </t>
  </si>
  <si>
    <t>i7</t>
  </si>
  <si>
    <t>i5</t>
  </si>
  <si>
    <t>AMD Ryzen Threadripper 2990WX 3.4Ghz Up To 4.0Ghz Cache 64MB 250W TR4 [Box] - 32 Core - YD299XAZAFWOF </t>
  </si>
  <si>
    <t>AMD Ryzen Threadripper 2970WX 3.0Ghz Up To 4.2Ghz Cache 64MB 180W TR4 [Box] - 16 Core - YD297XAZAFWOF </t>
  </si>
  <si>
    <t>AMD Ryzen Threadripper 2950X 3.5Ghz Up To 4.4Ghz Cache 32MB 180W TR4 [Box] - 16 Core - YD295XA8AFWOF </t>
  </si>
  <si>
    <t>AMD Ryzen Threadripper 2920X 3.5Ghz Up To 4.3Ghz Cache 32MB 180W TR4 [Box] - 16 Core - YD292XA8AFWOF </t>
  </si>
  <si>
    <t>AMD Ryzen Threadripper 1950X 3.4Ghz Up To 4.0Ghz Cache 32MB 180W TR4 [Box] - 16 Core - YD195XA8AEWOF </t>
  </si>
  <si>
    <t>AMD Ryzen Threadripper 1920X 3.5Ghz Up To 4.0Ghz Cache 32MB 180W TR4 [Box] - 12 Core - YD192XA8AEWOF </t>
  </si>
  <si>
    <t>AMD Ryzen Threadripper 1900X 3.8Ghz Up To 4.0Ghz Cache 16MB 180W TR4 [Box] - 8 Core - YD190XA8AEWOF </t>
  </si>
  <si>
    <t>AMD Ryzen 7 1800X 3.6Ghz Up To 4.0Ghz Cache 16MB 95W AM4 [Box] - 8 Core - YD180XBCAEWOF </t>
  </si>
  <si>
    <t>AMD Ryzen 7 Pinnacle Ridge 2700X 3.7Ghz Up To 4.3Ghz Cache 16MB 105W AM4 [Box] - 8 Core - YD270XBGAFBOX - With AMD Wraith Prism Cooler Ready Stock!!!</t>
  </si>
  <si>
    <t>AMD Ryzen 7 Pinnacle Ridge 2700 3.2Ghz Up To 4.1Ghz Cache 16MB 65W AM4 [Box] - 8 Core - YD2700BBAFBOX - With AMD Wraith Spire Cooler </t>
  </si>
  <si>
    <t>AMD Ryzen 7 1700X 3.4Ghz Up To 3.8Ghz Cache 16MB 95W AM4 [Box] - 8 Core - YD170XBCAEWOF </t>
  </si>
  <si>
    <t>AMD Ryzen 7 1700 3.0Ghz Up To 3.7Ghz Cache 16MB 65W AM4 [Box] - 8 Core - YD1700BBAEBOX - With AMD Wraith Spire Cooler </t>
  </si>
  <si>
    <t>AMD Ryzen 5 Pinnacle Ridge 2600X 3.6Ghz Up To 4.2Ghz Cache 16MB 95W AM4 [Box] - 6 Core - YD260XBCAFBOX - With AMD Wraith Spire Cooler Ready Stock!!!</t>
  </si>
  <si>
    <t>AMD Ryzen 5 Pinnacle Ridge 2600 3.4Ghz Up To 3.9Ghz Cache 16MB 65W AM4 [Box] - 6 Core - YD2600BBAFBOX - With AMD Wraith Stealth Cooler Ready Stock!!!</t>
  </si>
  <si>
    <t>AMD Ryzen 5 1600X 3.6Ghz Up To 4.0Ghz Cache 16MB 95W AM4 [Box] - 6 Core - YD160XBCAEWOF </t>
  </si>
  <si>
    <t>AMD Ryzen 5 1600 3.2Ghz Up To 3.6Ghz Cache 16MB 65W AM4 [Box] - 6 Core - YD1600BBAEBOX - With AMD Wraith Spire 95W Cooler Ready Stock!!!</t>
  </si>
  <si>
    <t>AMD Ryzen 5 Raven Ridge 2400G 3.6Ghz Up To 3.9Ghz Cache 4MB 65W AM4 [Box] - 4 Core - YD2400C5FBBOX - With AMD Wraith Stealth 65W Cooler Ready Stock!!!</t>
  </si>
  <si>
    <t>AMD Ryzen 3 Raven Ridge 2200G 3.5Ghz Up To 3.7Ghz Cache 4MB 65W AM4 [Box] - 4 Core - YD2200C5FBBOX - With AMD Wraith Stealth 65W Cooler Ready Stock!!!</t>
  </si>
  <si>
    <t>AMD Ryzen 3 1200 3.1Ghz Up To 3.4Ghz Cache 8MB 65W AM4 [Box] - 4 Core - YD1200BBAEBOX - With AMD Wraith Stealth 65W Cooler Ready Stock!!!</t>
  </si>
  <si>
    <t>AMD Bristol Ridge Athlon X4 950 3.5Ghz Up To 3.8Ghz Cache 2MB 45W/65W Socket AM4 [Box] - 4 Core - AD950XAGABBOX </t>
  </si>
  <si>
    <t>AMD Bristol Ridge A12-9800 (Radeon R7 Series) 3.8Ghz Up To 4.2Ghz Cache 2MB 65W Socket AM4 [Box] - 4 Core - AD9800AUABBOX </t>
  </si>
  <si>
    <t>AMD Bristol Ridge A10-9700 (Radeon R7 Series) 3.5Ghz Up To 3.8Ghz Cache 2MB 65W Socket AM4 [Box] - 4 Core - AD9700AGABBOX </t>
  </si>
  <si>
    <t>AMD Bristol Ridge A8-9600 (Radeon R7 Series) 3.1Ghz Up To 3.4Ghz Cache 2MB 65W Socket AM4 [Box] - 4 Core - AD9600AGABBOX Ready Stock!!!</t>
  </si>
  <si>
    <t>AMD Bristol Ridge A6-9500 (Radeon R5 Series) 3.5Ghz Up To 3.8Ghz Cache 1MB 65W Socket AM4 [Box] - 3 Core - AD9500AGABBOX </t>
  </si>
  <si>
    <t>AMD Athlon 200GE (Radeon Vega 3) 3.2Ghz Cache 4MB 35W Socket AM4 [BOX] - 2 Core - YD200GC6FBBOX </t>
  </si>
  <si>
    <t>AMD</t>
  </si>
  <si>
    <t>TR4</t>
  </si>
  <si>
    <t>AM4</t>
  </si>
  <si>
    <t>2990WX</t>
  </si>
  <si>
    <t>2970WX</t>
  </si>
  <si>
    <t xml:space="preserve">2950X </t>
  </si>
  <si>
    <t xml:space="preserve">2920X </t>
  </si>
  <si>
    <t xml:space="preserve">1950X </t>
  </si>
  <si>
    <t xml:space="preserve">1920X </t>
  </si>
  <si>
    <t xml:space="preserve">1900X </t>
  </si>
  <si>
    <t>R7</t>
  </si>
  <si>
    <t>R5</t>
  </si>
  <si>
    <t>R3</t>
  </si>
  <si>
    <t>AX4</t>
  </si>
  <si>
    <t>A12</t>
  </si>
  <si>
    <t>A10</t>
  </si>
  <si>
    <t>A8</t>
  </si>
  <si>
    <t>A6</t>
  </si>
  <si>
    <t>A200GE</t>
  </si>
  <si>
    <t>GALAX Geforce RTX 2080 Ti 11GB DDR6 SG Edition - Triple Fan - Garansi 2 Thn Ready Stock!!!</t>
  </si>
  <si>
    <t>GALAX Geforce RTX 2080 8GB DDR6 SG Edition - Triple Fan - Garansi 2 Thn Ready Stock!!!</t>
  </si>
  <si>
    <t>GALAX Geforce RTX 2080 8GB DDR6 OC (OVERCLOCK) Twin Fan - Garansi 2 Thn Ready Stock!!!</t>
  </si>
  <si>
    <t>GALAX Geforce RTX 2070 8GB DDR6 EX EXTREME - DUAL FAN - Garansi 2 Thn Ready Stock!!!</t>
  </si>
  <si>
    <t>GALAX Geforce RTX 2070 8GB DDR6 EX (1-Click OC) - DUAL FAN - Garansi 2 Thn Ready Stock!!!</t>
  </si>
  <si>
    <t>GALAX Geforce GTX 1080 Ti 11GB DDR5X 352 Bit HOF (HALL OF FAME) - With LCD Display </t>
  </si>
  <si>
    <t>GALAX Geforce GTX 1080 Ti 11GB DDR5X 352 Bit EXOC (EXTREME OVERCLOCK) </t>
  </si>
  <si>
    <t>GALAX Geforce GTX 1080 8GB DDR5X HOF (HALL OF FAME) - Triple Fan - Garansi 2 Thn </t>
  </si>
  <si>
    <t>GALAX Geforce GTX 1080 8GB DDR5X EXOC SNIPER VERSION - Dual Fan - Garansi 2 Thn </t>
  </si>
  <si>
    <t>GALAX GeForce GTX 1080 8GB DDR5X EXOC (EXTREME OVERCLOCK) - Dual Fan - Garansi 2 Thn </t>
  </si>
  <si>
    <t>GALAX GeForce GTX 1070 Ti 8GB DDR5 HOF (HALL OF FAME) - Triple Fan - Garansi 2 Thn </t>
  </si>
  <si>
    <t>GALAX Geforce GTX 1070 Ti 8GB DDR5 EX EXTREME SNIPER VERSION - Garansi 2 Thn </t>
  </si>
  <si>
    <t>GALAX Geforce GTX 1070 Ti 8GB DDR5 EX EXTREME - DUAL FAN - Garansi 2 Thn </t>
  </si>
  <si>
    <t>GALAX GeForce GTX 1070 8GB DDR5 HOF (HALL OF FAME) - Triple Fan - Garansi 2 Thn </t>
  </si>
  <si>
    <t>GALAX Geforce GTX 1070 8GB DDR5 EX EXTREME - Dual Fan - Garansi 2 Thn </t>
  </si>
  <si>
    <t>GALAX Geforce GTX 1060 6GB DDR5 EXOC (EXTREME OVERCLOCK) White Version - Garansi 2 Thn - Promo November!!! Ready Stock!!!</t>
  </si>
  <si>
    <t>GALAX Geforce GTX 1060 6GB DDR5 OC (OVERCLOCK) - Garansi 2 Thn - Promo November!!! Ready Stock!!!</t>
  </si>
  <si>
    <t>GALAX Geforce GTX 1060 3GB DDR5 OC (OVERCLOCK) - Garansi 2 Thn </t>
  </si>
  <si>
    <t>GALAX Geforce GTX 1050 Ti 4GB DDR5 - EXOC (EXTREME OVERCLOCK) - Dual Fan - Garansi 2 Thn - Promo Christmas !!! Free Galax SSD 120GB Ready Stock!!!</t>
  </si>
  <si>
    <t>GALAX Geforce GTX 1050 Ti 4GB DDR5 - OC - Single Fan - Garansi 2 Thn </t>
  </si>
  <si>
    <t>GALAX Geforce GTX 1050 2GB DDR5 OC (OVERCLOCK) - Garansi 2 Thn Ready Stock!!!</t>
  </si>
  <si>
    <t>GALAX Geforce GT 1030 2GB DDR4 Ready Stock!!!</t>
  </si>
  <si>
    <t>GALAX GeForce GT 730 2GB DDR3 - Garansi 2 Thn </t>
  </si>
  <si>
    <t>GALAX</t>
  </si>
  <si>
    <t>RTX</t>
  </si>
  <si>
    <t>GTX</t>
  </si>
  <si>
    <t>GT</t>
  </si>
  <si>
    <t>2080</t>
  </si>
  <si>
    <t>2070</t>
  </si>
  <si>
    <t>1080</t>
  </si>
  <si>
    <t>1070</t>
  </si>
  <si>
    <t>1060</t>
  </si>
  <si>
    <t>1050</t>
  </si>
  <si>
    <t>1030</t>
  </si>
  <si>
    <t>730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</si>
  <si>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</si>
  <si>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</si>
  <si>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</si>
  <si>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</si>
  <si>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</si>
  <si>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</si>
  <si>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</si>
  <si>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</si>
  <si>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</si>
  <si>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</si>
  <si>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</si>
  <si>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</si>
  <si>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</si>
  <si>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</si>
  <si>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</si>
  <si>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</si>
  <si>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XFX Radeon RX 590 8GB DDR5 Fatboy 1600MHz OC+ Dual Fan - RX-590P8DFD6 Ready Stock!!!</t>
  </si>
  <si>
    <t>XFX Radeon RX 580 8GB DDR5 GTS XXX OC+ Dual Fan - RX-580P8DFD6 Ready Stock!!!</t>
  </si>
  <si>
    <t>XFX Radeon RX 570 8GB DDR5 RS XXX Edition - RX-570P8DFD6 Ready Stock!!!</t>
  </si>
  <si>
    <t>XFX Radeon RX 560D 4GB DDR5 - RX-560D4SFG5 Ready Stock!!!</t>
  </si>
  <si>
    <t>XFX Radeon RX 560D 2GB DDR5 - RX-560D2SFG5 </t>
  </si>
  <si>
    <t>XFX Radeon RX 550 4GB DDR5 - RX-550P4SFG5 Ready Stock!!!</t>
  </si>
  <si>
    <t>XFX Radeon RX 550 2GB DDR5 - RX-550P2SFG5 Ready Stock!!!</t>
  </si>
  <si>
    <t>XFX Radeon RX 480 4GB DDR5 - Dual Fan - TRUE OC 1266MHZ - RX-480P4LFB6 - Mining (Garansi 3 Bln) </t>
  </si>
  <si>
    <t>XFX Radeon RX 460 4GB DDR5 - Dual Fan - TRUE OC 1220MHZ - RX-460P4DFG5 - Garansi 2 Thn </t>
  </si>
  <si>
    <t>XFX Radeon RX 460 2GB DDR5 - Single Fan - TRUE OC 1220MHZ - RX-460P2SFG5 - Garansi 2 Thn </t>
  </si>
  <si>
    <t>XFX</t>
  </si>
  <si>
    <t>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</si>
</sst>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;[Red]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quotePrefix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20751-BD9D-4CBE-8503-D2A002A8ECEF}">
  <dimension ref="A1:B8"/>
  <sheetViews>
    <sheetView workbookViewId="0">
      <selection activeCell="A2" sqref="A2:B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10</v>
      </c>
      <c r="B3" t="s">
        <v>4</v>
      </c>
    </row>
    <row r="4" spans="1:2" x14ac:dyDescent="0.25">
      <c r="A4" t="s">
        <v>11</v>
      </c>
      <c r="B4" t="s">
        <v>5</v>
      </c>
    </row>
    <row r="5" spans="1:2" x14ac:dyDescent="0.25">
      <c r="A5" t="s">
        <v>12</v>
      </c>
      <c r="B5" t="s">
        <v>6</v>
      </c>
    </row>
    <row r="6" spans="1:2" x14ac:dyDescent="0.25">
      <c r="A6" t="s">
        <v>13</v>
      </c>
      <c r="B6" t="s">
        <v>7</v>
      </c>
    </row>
    <row r="7" spans="1:2" x14ac:dyDescent="0.25">
      <c r="A7" t="s">
        <v>14</v>
      </c>
      <c r="B7" t="s">
        <v>8</v>
      </c>
    </row>
    <row r="8" spans="1:2" x14ac:dyDescent="0.25">
      <c r="A8" t="s">
        <v>15</v>
      </c>
      <c r="B8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AE271-9C89-4C9F-986B-7716012B32A2}">
  <dimension ref="A1:K68"/>
  <sheetViews>
    <sheetView tabSelected="1" topLeftCell="A61" workbookViewId="0">
      <selection activeCell="C36" sqref="C36:C68"/>
    </sheetView>
  </sheetViews>
  <sheetFormatPr defaultRowHeight="15" x14ac:dyDescent="0.25"/>
  <cols>
    <col min="1" max="1" width="26.5703125" bestFit="1" customWidth="1"/>
    <col min="2" max="2" width="31.5703125" customWidth="1"/>
    <col min="3" max="3" width="11.5703125" bestFit="1" customWidth="1"/>
  </cols>
  <sheetData>
    <row r="1" spans="1:11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0</v>
      </c>
      <c r="G1" t="s">
        <v>21</v>
      </c>
      <c r="H1" t="s">
        <v>22</v>
      </c>
      <c r="I1" t="s">
        <v>23</v>
      </c>
      <c r="J1" t="s">
        <v>32</v>
      </c>
    </row>
    <row r="2" spans="1:11" x14ac:dyDescent="0.25">
      <c r="A2" t="str">
        <f>"IT"&amp;F2&amp;G2&amp;RIGHT(H2,4)&amp;I2&amp;J2</f>
        <v>ITK001INTEL2066i901</v>
      </c>
      <c r="B2" t="s">
        <v>24</v>
      </c>
      <c r="C2" s="1">
        <v>32675000</v>
      </c>
      <c r="D2">
        <v>50</v>
      </c>
      <c r="F2" t="s">
        <v>2</v>
      </c>
      <c r="G2" t="s">
        <v>29</v>
      </c>
      <c r="H2" t="s">
        <v>30</v>
      </c>
      <c r="I2" t="s">
        <v>31</v>
      </c>
      <c r="J2" s="2" t="s">
        <v>118</v>
      </c>
    </row>
    <row r="3" spans="1:11" x14ac:dyDescent="0.25">
      <c r="A3" t="str">
        <f t="shared" ref="A3:A66" si="0">"IT"&amp;F3&amp;G3&amp;RIGHT(H3,4)&amp;I3&amp;J3</f>
        <v>ITK001INTEL2066i902</v>
      </c>
      <c r="B3" t="s">
        <v>25</v>
      </c>
      <c r="C3" s="1">
        <v>23975000</v>
      </c>
      <c r="D3">
        <v>50</v>
      </c>
      <c r="F3" t="s">
        <v>2</v>
      </c>
      <c r="G3" t="s">
        <v>29</v>
      </c>
      <c r="H3" t="s">
        <v>30</v>
      </c>
      <c r="I3" t="s">
        <v>31</v>
      </c>
      <c r="J3" s="2" t="s">
        <v>119</v>
      </c>
    </row>
    <row r="4" spans="1:11" x14ac:dyDescent="0.25">
      <c r="A4" t="str">
        <f t="shared" si="0"/>
        <v>ITK001INTEL2066i903</v>
      </c>
      <c r="B4" t="s">
        <v>26</v>
      </c>
      <c r="C4" s="1">
        <v>19575000</v>
      </c>
      <c r="D4">
        <v>50</v>
      </c>
      <c r="F4" t="s">
        <v>2</v>
      </c>
      <c r="G4" t="s">
        <v>29</v>
      </c>
      <c r="H4" t="s">
        <v>30</v>
      </c>
      <c r="I4" t="s">
        <v>31</v>
      </c>
      <c r="J4" s="2" t="s">
        <v>120</v>
      </c>
    </row>
    <row r="5" spans="1:11" x14ac:dyDescent="0.25">
      <c r="A5" t="str">
        <f t="shared" si="0"/>
        <v>ITK001INTEL2066i904</v>
      </c>
      <c r="B5" t="s">
        <v>27</v>
      </c>
      <c r="C5" s="1">
        <v>17340000</v>
      </c>
      <c r="D5">
        <v>50</v>
      </c>
      <c r="F5" t="s">
        <v>2</v>
      </c>
      <c r="G5" t="s">
        <v>29</v>
      </c>
      <c r="H5" t="s">
        <v>30</v>
      </c>
      <c r="I5" t="s">
        <v>31</v>
      </c>
      <c r="J5" s="2" t="s">
        <v>121</v>
      </c>
    </row>
    <row r="6" spans="1:11" x14ac:dyDescent="0.25">
      <c r="A6" t="str">
        <f t="shared" si="0"/>
        <v>ITK001INTEL2066i905</v>
      </c>
      <c r="B6" t="s">
        <v>28</v>
      </c>
      <c r="C6" s="1">
        <v>16365000</v>
      </c>
      <c r="D6">
        <v>50</v>
      </c>
      <c r="F6" t="s">
        <v>2</v>
      </c>
      <c r="G6" t="s">
        <v>29</v>
      </c>
      <c r="H6" t="s">
        <v>30</v>
      </c>
      <c r="I6" t="s">
        <v>31</v>
      </c>
      <c r="J6" s="2" t="s">
        <v>122</v>
      </c>
    </row>
    <row r="7" spans="1:11" x14ac:dyDescent="0.25">
      <c r="A7" t="str">
        <f t="shared" si="0"/>
        <v>ITK001INTEL2066i701</v>
      </c>
      <c r="B7" t="s">
        <v>33</v>
      </c>
      <c r="C7" s="3">
        <v>5710000</v>
      </c>
      <c r="D7">
        <v>50</v>
      </c>
      <c r="F7" t="s">
        <v>2</v>
      </c>
      <c r="G7" t="s">
        <v>29</v>
      </c>
      <c r="H7" t="s">
        <v>30</v>
      </c>
      <c r="I7" t="s">
        <v>37</v>
      </c>
      <c r="J7" s="2" t="s">
        <v>118</v>
      </c>
      <c r="K7" s="3"/>
    </row>
    <row r="8" spans="1:11" x14ac:dyDescent="0.25">
      <c r="A8" t="str">
        <f t="shared" si="0"/>
        <v>ITK001INTEL2066i702</v>
      </c>
      <c r="B8" t="s">
        <v>34</v>
      </c>
      <c r="C8" s="3">
        <v>9830000</v>
      </c>
      <c r="D8">
        <v>50</v>
      </c>
      <c r="F8" t="s">
        <v>2</v>
      </c>
      <c r="G8" t="s">
        <v>29</v>
      </c>
      <c r="H8" t="s">
        <v>30</v>
      </c>
      <c r="I8" t="s">
        <v>37</v>
      </c>
      <c r="J8" s="2" t="s">
        <v>119</v>
      </c>
      <c r="K8" s="3"/>
    </row>
    <row r="9" spans="1:11" x14ac:dyDescent="0.25">
      <c r="A9" t="str">
        <f t="shared" si="0"/>
        <v>ITK001INTEL2066i703</v>
      </c>
      <c r="B9" t="s">
        <v>35</v>
      </c>
      <c r="C9" s="3">
        <v>6380000</v>
      </c>
      <c r="D9">
        <v>50</v>
      </c>
      <c r="F9" t="s">
        <v>2</v>
      </c>
      <c r="G9" t="s">
        <v>29</v>
      </c>
      <c r="H9" t="s">
        <v>30</v>
      </c>
      <c r="I9" t="s">
        <v>37</v>
      </c>
      <c r="J9" s="2" t="s">
        <v>120</v>
      </c>
      <c r="K9" s="3"/>
    </row>
    <row r="10" spans="1:11" x14ac:dyDescent="0.25">
      <c r="A10" t="str">
        <f t="shared" si="0"/>
        <v>ITK001INTEL2066i501</v>
      </c>
      <c r="B10" t="s">
        <v>36</v>
      </c>
      <c r="C10" s="3">
        <v>3915000</v>
      </c>
      <c r="D10">
        <v>50</v>
      </c>
      <c r="F10" t="s">
        <v>2</v>
      </c>
      <c r="G10" t="s">
        <v>29</v>
      </c>
      <c r="H10" t="s">
        <v>30</v>
      </c>
      <c r="I10" t="s">
        <v>38</v>
      </c>
      <c r="J10" s="2" t="s">
        <v>118</v>
      </c>
      <c r="K10" s="3"/>
    </row>
    <row r="11" spans="1:11" x14ac:dyDescent="0.25">
      <c r="A11" t="str">
        <f t="shared" si="0"/>
        <v>ITK001AMDTR42990WX01</v>
      </c>
      <c r="B11" t="s">
        <v>39</v>
      </c>
      <c r="C11" s="3">
        <v>28899000</v>
      </c>
      <c r="D11">
        <v>50</v>
      </c>
      <c r="F11" t="s">
        <v>2</v>
      </c>
      <c r="G11" t="s">
        <v>64</v>
      </c>
      <c r="H11" t="s">
        <v>65</v>
      </c>
      <c r="I11" t="s">
        <v>67</v>
      </c>
      <c r="J11" s="2" t="s">
        <v>118</v>
      </c>
      <c r="K11" s="3"/>
    </row>
    <row r="12" spans="1:11" x14ac:dyDescent="0.25">
      <c r="A12" t="str">
        <f t="shared" si="0"/>
        <v>ITK001AMDTR42970WX02</v>
      </c>
      <c r="B12" t="s">
        <v>40</v>
      </c>
      <c r="C12" s="3">
        <v>21400000</v>
      </c>
      <c r="D12">
        <v>50</v>
      </c>
      <c r="F12" t="s">
        <v>2</v>
      </c>
      <c r="G12" t="s">
        <v>64</v>
      </c>
      <c r="H12" t="s">
        <v>65</v>
      </c>
      <c r="I12" t="s">
        <v>68</v>
      </c>
      <c r="J12" s="2" t="s">
        <v>119</v>
      </c>
      <c r="K12" s="3"/>
    </row>
    <row r="13" spans="1:11" x14ac:dyDescent="0.25">
      <c r="A13" t="str">
        <f t="shared" si="0"/>
        <v>ITK001AMDTR42950X 03</v>
      </c>
      <c r="B13" t="s">
        <v>41</v>
      </c>
      <c r="C13" s="3">
        <v>14799000</v>
      </c>
      <c r="D13">
        <v>50</v>
      </c>
      <c r="F13" t="s">
        <v>2</v>
      </c>
      <c r="G13" t="s">
        <v>64</v>
      </c>
      <c r="H13" t="s">
        <v>65</v>
      </c>
      <c r="I13" t="s">
        <v>69</v>
      </c>
      <c r="J13" s="2" t="s">
        <v>120</v>
      </c>
      <c r="K13" s="3"/>
    </row>
    <row r="14" spans="1:11" x14ac:dyDescent="0.25">
      <c r="A14" t="str">
        <f t="shared" si="0"/>
        <v>ITK001AMDTR42920X 04</v>
      </c>
      <c r="B14" t="s">
        <v>42</v>
      </c>
      <c r="C14" s="3">
        <v>10700000</v>
      </c>
      <c r="D14">
        <v>50</v>
      </c>
      <c r="F14" t="s">
        <v>2</v>
      </c>
      <c r="G14" t="s">
        <v>64</v>
      </c>
      <c r="H14" t="s">
        <v>65</v>
      </c>
      <c r="I14" t="s">
        <v>70</v>
      </c>
      <c r="J14" s="2" t="s">
        <v>121</v>
      </c>
      <c r="K14" s="3"/>
    </row>
    <row r="15" spans="1:11" x14ac:dyDescent="0.25">
      <c r="A15" t="str">
        <f t="shared" si="0"/>
        <v>ITK001AMDTR41950X 05</v>
      </c>
      <c r="B15" t="s">
        <v>43</v>
      </c>
      <c r="C15" s="3">
        <v>15240000</v>
      </c>
      <c r="D15">
        <v>50</v>
      </c>
      <c r="F15" t="s">
        <v>2</v>
      </c>
      <c r="G15" t="s">
        <v>64</v>
      </c>
      <c r="H15" t="s">
        <v>65</v>
      </c>
      <c r="I15" t="s">
        <v>71</v>
      </c>
      <c r="J15" s="2" t="s">
        <v>122</v>
      </c>
      <c r="K15" s="3"/>
    </row>
    <row r="16" spans="1:11" x14ac:dyDescent="0.25">
      <c r="A16" t="str">
        <f t="shared" si="0"/>
        <v>ITK001AMDTR41920X 06</v>
      </c>
      <c r="B16" t="s">
        <v>44</v>
      </c>
      <c r="C16" s="3">
        <v>13440000</v>
      </c>
      <c r="D16">
        <v>50</v>
      </c>
      <c r="F16" t="s">
        <v>2</v>
      </c>
      <c r="G16" t="s">
        <v>64</v>
      </c>
      <c r="H16" t="s">
        <v>65</v>
      </c>
      <c r="I16" t="s">
        <v>72</v>
      </c>
      <c r="J16" s="2" t="s">
        <v>123</v>
      </c>
      <c r="K16" s="3"/>
    </row>
    <row r="17" spans="1:11" x14ac:dyDescent="0.25">
      <c r="A17" t="str">
        <f t="shared" si="0"/>
        <v>ITK001AMDTR41900X 07</v>
      </c>
      <c r="B17" t="s">
        <v>45</v>
      </c>
      <c r="C17" s="3">
        <v>7940000</v>
      </c>
      <c r="D17">
        <v>50</v>
      </c>
      <c r="F17" t="s">
        <v>2</v>
      </c>
      <c r="G17" t="s">
        <v>64</v>
      </c>
      <c r="H17" t="s">
        <v>65</v>
      </c>
      <c r="I17" t="s">
        <v>73</v>
      </c>
      <c r="J17" s="2" t="s">
        <v>124</v>
      </c>
      <c r="K17" s="3"/>
    </row>
    <row r="18" spans="1:11" x14ac:dyDescent="0.25">
      <c r="A18" t="str">
        <f t="shared" si="0"/>
        <v>ITK001AMDAM4R701</v>
      </c>
      <c r="B18" t="s">
        <v>46</v>
      </c>
      <c r="C18" s="3">
        <v>4965000</v>
      </c>
      <c r="D18">
        <v>50</v>
      </c>
      <c r="F18" t="s">
        <v>2</v>
      </c>
      <c r="G18" t="s">
        <v>64</v>
      </c>
      <c r="H18" t="s">
        <v>66</v>
      </c>
      <c r="I18" t="s">
        <v>74</v>
      </c>
      <c r="J18" s="2" t="s">
        <v>118</v>
      </c>
      <c r="K18" s="3"/>
    </row>
    <row r="19" spans="1:11" x14ac:dyDescent="0.25">
      <c r="A19" t="str">
        <f t="shared" si="0"/>
        <v>ITK001AMDAM4R702</v>
      </c>
      <c r="B19" t="s">
        <v>47</v>
      </c>
      <c r="C19" s="3">
        <v>5080000</v>
      </c>
      <c r="D19">
        <v>50</v>
      </c>
      <c r="F19" t="s">
        <v>2</v>
      </c>
      <c r="G19" t="s">
        <v>64</v>
      </c>
      <c r="H19" t="s">
        <v>66</v>
      </c>
      <c r="I19" t="s">
        <v>74</v>
      </c>
      <c r="J19" s="2" t="s">
        <v>119</v>
      </c>
      <c r="K19" s="3"/>
    </row>
    <row r="20" spans="1:11" x14ac:dyDescent="0.25">
      <c r="A20" t="str">
        <f t="shared" si="0"/>
        <v>ITK001AMDAM4R703</v>
      </c>
      <c r="B20" t="s">
        <v>48</v>
      </c>
      <c r="C20" s="3">
        <v>4850000</v>
      </c>
      <c r="D20">
        <v>50</v>
      </c>
      <c r="F20" t="s">
        <v>2</v>
      </c>
      <c r="G20" t="s">
        <v>64</v>
      </c>
      <c r="H20" t="s">
        <v>66</v>
      </c>
      <c r="I20" t="s">
        <v>74</v>
      </c>
      <c r="J20" s="2" t="s">
        <v>120</v>
      </c>
      <c r="K20" s="3"/>
    </row>
    <row r="21" spans="1:11" x14ac:dyDescent="0.25">
      <c r="A21" t="str">
        <f t="shared" si="0"/>
        <v>ITK001AMDAM4R704</v>
      </c>
      <c r="B21" t="s">
        <v>49</v>
      </c>
      <c r="C21" s="3">
        <v>4265000</v>
      </c>
      <c r="D21">
        <v>50</v>
      </c>
      <c r="F21" t="s">
        <v>2</v>
      </c>
      <c r="G21" t="s">
        <v>64</v>
      </c>
      <c r="H21" t="s">
        <v>66</v>
      </c>
      <c r="I21" t="s">
        <v>74</v>
      </c>
      <c r="J21" s="2" t="s">
        <v>121</v>
      </c>
      <c r="K21" s="3"/>
    </row>
    <row r="22" spans="1:11" x14ac:dyDescent="0.25">
      <c r="A22" t="str">
        <f t="shared" si="0"/>
        <v>ITK001AMDAM4R705</v>
      </c>
      <c r="B22" t="s">
        <v>50</v>
      </c>
      <c r="C22" s="3">
        <v>3880000</v>
      </c>
      <c r="D22">
        <v>50</v>
      </c>
      <c r="F22" t="s">
        <v>2</v>
      </c>
      <c r="G22" t="s">
        <v>64</v>
      </c>
      <c r="H22" t="s">
        <v>66</v>
      </c>
      <c r="I22" t="s">
        <v>74</v>
      </c>
      <c r="J22" s="2" t="s">
        <v>122</v>
      </c>
      <c r="K22" s="3"/>
    </row>
    <row r="23" spans="1:11" x14ac:dyDescent="0.25">
      <c r="A23" t="str">
        <f t="shared" si="0"/>
        <v>ITK001AMDAM4R501</v>
      </c>
      <c r="B23" t="s">
        <v>51</v>
      </c>
      <c r="C23" s="3">
        <v>3450000</v>
      </c>
      <c r="D23">
        <v>50</v>
      </c>
      <c r="F23" t="s">
        <v>2</v>
      </c>
      <c r="G23" t="s">
        <v>64</v>
      </c>
      <c r="H23" t="s">
        <v>66</v>
      </c>
      <c r="I23" t="s">
        <v>75</v>
      </c>
      <c r="J23" s="2" t="s">
        <v>118</v>
      </c>
      <c r="K23" s="3"/>
    </row>
    <row r="24" spans="1:11" x14ac:dyDescent="0.25">
      <c r="A24" t="str">
        <f t="shared" si="0"/>
        <v>ITK001AMDAM4R502</v>
      </c>
      <c r="B24" t="s">
        <v>52</v>
      </c>
      <c r="C24" s="3">
        <v>2970000</v>
      </c>
      <c r="D24">
        <v>50</v>
      </c>
      <c r="F24" t="s">
        <v>2</v>
      </c>
      <c r="G24" t="s">
        <v>64</v>
      </c>
      <c r="H24" t="s">
        <v>66</v>
      </c>
      <c r="I24" t="s">
        <v>75</v>
      </c>
      <c r="J24" s="2" t="s">
        <v>119</v>
      </c>
      <c r="K24" s="3"/>
    </row>
    <row r="25" spans="1:11" x14ac:dyDescent="0.25">
      <c r="A25" t="str">
        <f t="shared" si="0"/>
        <v>ITK001AMDAM4R503</v>
      </c>
      <c r="B25" t="s">
        <v>53</v>
      </c>
      <c r="C25" s="3">
        <v>2930000</v>
      </c>
      <c r="D25">
        <v>50</v>
      </c>
      <c r="F25" t="s">
        <v>2</v>
      </c>
      <c r="G25" t="s">
        <v>64</v>
      </c>
      <c r="H25" t="s">
        <v>66</v>
      </c>
      <c r="I25" t="s">
        <v>75</v>
      </c>
      <c r="J25" s="2" t="s">
        <v>120</v>
      </c>
      <c r="K25" s="3"/>
    </row>
    <row r="26" spans="1:11" x14ac:dyDescent="0.25">
      <c r="A26" t="str">
        <f t="shared" si="0"/>
        <v>ITK001AMDAM4R504</v>
      </c>
      <c r="B26" t="s">
        <v>54</v>
      </c>
      <c r="C26" s="3">
        <v>2575000</v>
      </c>
      <c r="D26">
        <v>50</v>
      </c>
      <c r="F26" t="s">
        <v>2</v>
      </c>
      <c r="G26" t="s">
        <v>64</v>
      </c>
      <c r="H26" t="s">
        <v>66</v>
      </c>
      <c r="I26" t="s">
        <v>75</v>
      </c>
      <c r="J26" s="2" t="s">
        <v>121</v>
      </c>
      <c r="K26" s="3"/>
    </row>
    <row r="27" spans="1:11" x14ac:dyDescent="0.25">
      <c r="A27" t="str">
        <f t="shared" si="0"/>
        <v>ITK001AMDAM4R505</v>
      </c>
      <c r="B27" t="s">
        <v>55</v>
      </c>
      <c r="C27" s="3">
        <v>2410000</v>
      </c>
      <c r="D27">
        <v>50</v>
      </c>
      <c r="F27" t="s">
        <v>2</v>
      </c>
      <c r="G27" t="s">
        <v>64</v>
      </c>
      <c r="H27" t="s">
        <v>66</v>
      </c>
      <c r="I27" t="s">
        <v>75</v>
      </c>
      <c r="J27" s="2" t="s">
        <v>122</v>
      </c>
      <c r="K27" s="3"/>
    </row>
    <row r="28" spans="1:11" x14ac:dyDescent="0.25">
      <c r="A28" t="str">
        <f t="shared" si="0"/>
        <v>ITK001AMDAM4R301</v>
      </c>
      <c r="B28" t="s">
        <v>56</v>
      </c>
      <c r="C28" s="3">
        <v>1500000</v>
      </c>
      <c r="D28">
        <v>50</v>
      </c>
      <c r="F28" t="s">
        <v>2</v>
      </c>
      <c r="G28" t="s">
        <v>64</v>
      </c>
      <c r="H28" t="s">
        <v>66</v>
      </c>
      <c r="I28" t="s">
        <v>76</v>
      </c>
      <c r="J28" s="2" t="s">
        <v>118</v>
      </c>
      <c r="K28" s="3"/>
    </row>
    <row r="29" spans="1:11" x14ac:dyDescent="0.25">
      <c r="A29" t="str">
        <f t="shared" si="0"/>
        <v>ITK001AMDAM4R302</v>
      </c>
      <c r="B29" t="s">
        <v>57</v>
      </c>
      <c r="C29" s="3">
        <v>1420000</v>
      </c>
      <c r="D29">
        <v>50</v>
      </c>
      <c r="F29" t="s">
        <v>2</v>
      </c>
      <c r="G29" t="s">
        <v>64</v>
      </c>
      <c r="H29" t="s">
        <v>66</v>
      </c>
      <c r="I29" t="s">
        <v>76</v>
      </c>
      <c r="J29" s="2" t="s">
        <v>119</v>
      </c>
      <c r="K29" s="3"/>
    </row>
    <row r="30" spans="1:11" x14ac:dyDescent="0.25">
      <c r="A30" t="str">
        <f t="shared" si="0"/>
        <v>ITK001AMDAM4AX401</v>
      </c>
      <c r="B30" t="s">
        <v>58</v>
      </c>
      <c r="C30" s="3">
        <v>831000</v>
      </c>
      <c r="D30">
        <v>50</v>
      </c>
      <c r="F30" t="s">
        <v>2</v>
      </c>
      <c r="G30" t="s">
        <v>64</v>
      </c>
      <c r="H30" t="s">
        <v>66</v>
      </c>
      <c r="I30" t="s">
        <v>77</v>
      </c>
      <c r="J30" s="2" t="s">
        <v>118</v>
      </c>
      <c r="K30" s="3"/>
    </row>
    <row r="31" spans="1:11" x14ac:dyDescent="0.25">
      <c r="A31" t="str">
        <f t="shared" si="0"/>
        <v>ITK001AMDAM4A1202</v>
      </c>
      <c r="B31" t="s">
        <v>59</v>
      </c>
      <c r="C31" s="3">
        <v>1335000</v>
      </c>
      <c r="D31">
        <v>50</v>
      </c>
      <c r="F31" t="s">
        <v>2</v>
      </c>
      <c r="G31" t="s">
        <v>64</v>
      </c>
      <c r="H31" t="s">
        <v>66</v>
      </c>
      <c r="I31" t="s">
        <v>78</v>
      </c>
      <c r="J31" s="2" t="s">
        <v>119</v>
      </c>
      <c r="K31" s="3"/>
    </row>
    <row r="32" spans="1:11" x14ac:dyDescent="0.25">
      <c r="A32" t="str">
        <f t="shared" si="0"/>
        <v>ITK001AMDAM4A1003</v>
      </c>
      <c r="B32" t="s">
        <v>60</v>
      </c>
      <c r="C32" s="3">
        <v>1085000</v>
      </c>
      <c r="D32">
        <v>50</v>
      </c>
      <c r="F32" t="s">
        <v>2</v>
      </c>
      <c r="G32" t="s">
        <v>64</v>
      </c>
      <c r="H32" t="s">
        <v>66</v>
      </c>
      <c r="I32" t="s">
        <v>79</v>
      </c>
      <c r="J32" s="2" t="s">
        <v>120</v>
      </c>
      <c r="K32" s="3"/>
    </row>
    <row r="33" spans="1:11" x14ac:dyDescent="0.25">
      <c r="A33" t="str">
        <f t="shared" si="0"/>
        <v>ITK001AMDAM4A804</v>
      </c>
      <c r="B33" t="s">
        <v>61</v>
      </c>
      <c r="C33" s="3">
        <v>785000</v>
      </c>
      <c r="D33">
        <v>50</v>
      </c>
      <c r="F33" t="s">
        <v>2</v>
      </c>
      <c r="G33" t="s">
        <v>64</v>
      </c>
      <c r="H33" t="s">
        <v>66</v>
      </c>
      <c r="I33" t="s">
        <v>80</v>
      </c>
      <c r="J33" s="2" t="s">
        <v>121</v>
      </c>
      <c r="K33" s="3"/>
    </row>
    <row r="34" spans="1:11" x14ac:dyDescent="0.25">
      <c r="A34" t="str">
        <f t="shared" si="0"/>
        <v>ITK001AMDAM4A605</v>
      </c>
      <c r="B34" t="s">
        <v>62</v>
      </c>
      <c r="C34" s="3">
        <v>625000</v>
      </c>
      <c r="D34">
        <v>50</v>
      </c>
      <c r="F34" t="s">
        <v>2</v>
      </c>
      <c r="G34" t="s">
        <v>64</v>
      </c>
      <c r="H34" t="s">
        <v>66</v>
      </c>
      <c r="I34" t="s">
        <v>81</v>
      </c>
      <c r="J34" s="2" t="s">
        <v>122</v>
      </c>
      <c r="K34" s="3"/>
    </row>
    <row r="35" spans="1:11" x14ac:dyDescent="0.25">
      <c r="A35" t="str">
        <f t="shared" si="0"/>
        <v>ITK001AMDAM4A200GE06</v>
      </c>
      <c r="B35" t="s">
        <v>63</v>
      </c>
      <c r="C35" s="3">
        <v>850000</v>
      </c>
      <c r="D35">
        <v>50</v>
      </c>
      <c r="F35" t="s">
        <v>2</v>
      </c>
      <c r="G35" t="s">
        <v>64</v>
      </c>
      <c r="H35" t="s">
        <v>66</v>
      </c>
      <c r="I35" t="s">
        <v>82</v>
      </c>
      <c r="J35" s="2" t="s">
        <v>123</v>
      </c>
      <c r="K35" s="3"/>
    </row>
    <row r="36" spans="1:11" x14ac:dyDescent="0.25">
      <c r="A36" t="str">
        <f t="shared" si="0"/>
        <v>ITK002GALAXRTX208001</v>
      </c>
      <c r="B36" t="s">
        <v>83</v>
      </c>
      <c r="C36">
        <v>20200000</v>
      </c>
      <c r="D36">
        <v>50</v>
      </c>
      <c r="F36" t="s">
        <v>10</v>
      </c>
      <c r="G36" t="s">
        <v>106</v>
      </c>
      <c r="H36" t="s">
        <v>107</v>
      </c>
      <c r="I36" t="s">
        <v>110</v>
      </c>
      <c r="J36" s="2" t="s">
        <v>118</v>
      </c>
    </row>
    <row r="37" spans="1:11" x14ac:dyDescent="0.25">
      <c r="A37" t="str">
        <f t="shared" si="0"/>
        <v>ITK002GALAXRTX208002</v>
      </c>
      <c r="B37" t="s">
        <v>84</v>
      </c>
      <c r="C37">
        <v>14230000</v>
      </c>
      <c r="D37">
        <v>50</v>
      </c>
      <c r="F37" t="s">
        <v>10</v>
      </c>
      <c r="G37" t="s">
        <v>106</v>
      </c>
      <c r="H37" t="s">
        <v>107</v>
      </c>
      <c r="I37" t="s">
        <v>110</v>
      </c>
      <c r="J37" s="2" t="s">
        <v>119</v>
      </c>
    </row>
    <row r="38" spans="1:11" x14ac:dyDescent="0.25">
      <c r="A38" t="str">
        <f t="shared" si="0"/>
        <v>ITK002GALAXRTX208003</v>
      </c>
      <c r="B38" t="s">
        <v>85</v>
      </c>
      <c r="C38">
        <v>13800000</v>
      </c>
      <c r="D38">
        <v>50</v>
      </c>
      <c r="F38" t="s">
        <v>10</v>
      </c>
      <c r="G38" t="s">
        <v>106</v>
      </c>
      <c r="H38" t="s">
        <v>107</v>
      </c>
      <c r="I38" t="s">
        <v>110</v>
      </c>
      <c r="J38" s="2" t="s">
        <v>120</v>
      </c>
    </row>
    <row r="39" spans="1:11" x14ac:dyDescent="0.25">
      <c r="A39" t="str">
        <f t="shared" si="0"/>
        <v>ITK002GALAXRTX207004</v>
      </c>
      <c r="B39" t="s">
        <v>86</v>
      </c>
      <c r="C39">
        <v>9850000</v>
      </c>
      <c r="D39">
        <v>50</v>
      </c>
      <c r="F39" t="s">
        <v>10</v>
      </c>
      <c r="G39" t="s">
        <v>106</v>
      </c>
      <c r="H39" t="s">
        <v>107</v>
      </c>
      <c r="I39" t="s">
        <v>111</v>
      </c>
      <c r="J39" s="2" t="s">
        <v>121</v>
      </c>
    </row>
    <row r="40" spans="1:11" x14ac:dyDescent="0.25">
      <c r="A40" t="str">
        <f t="shared" si="0"/>
        <v>ITK002GALAXRTX207005</v>
      </c>
      <c r="B40" t="s">
        <v>87</v>
      </c>
      <c r="C40">
        <v>9250000</v>
      </c>
      <c r="D40">
        <v>50</v>
      </c>
      <c r="F40" t="s">
        <v>10</v>
      </c>
      <c r="G40" t="s">
        <v>106</v>
      </c>
      <c r="H40" t="s">
        <v>107</v>
      </c>
      <c r="I40" t="s">
        <v>111</v>
      </c>
      <c r="J40" s="2" t="s">
        <v>122</v>
      </c>
    </row>
    <row r="41" spans="1:11" x14ac:dyDescent="0.25">
      <c r="A41" t="str">
        <f t="shared" si="0"/>
        <v>ITK002GALAXGTX108001</v>
      </c>
      <c r="B41" t="s">
        <v>88</v>
      </c>
      <c r="C41">
        <v>14200000</v>
      </c>
      <c r="D41">
        <v>50</v>
      </c>
      <c r="F41" t="s">
        <v>10</v>
      </c>
      <c r="G41" t="s">
        <v>106</v>
      </c>
      <c r="H41" t="s">
        <v>108</v>
      </c>
      <c r="I41" t="s">
        <v>112</v>
      </c>
      <c r="J41" s="2" t="s">
        <v>118</v>
      </c>
    </row>
    <row r="42" spans="1:11" x14ac:dyDescent="0.25">
      <c r="A42" t="str">
        <f t="shared" si="0"/>
        <v>ITK002GALAXGTX108002</v>
      </c>
      <c r="B42" t="s">
        <v>89</v>
      </c>
      <c r="C42">
        <v>12500000</v>
      </c>
      <c r="D42">
        <v>50</v>
      </c>
      <c r="F42" t="s">
        <v>10</v>
      </c>
      <c r="G42" t="s">
        <v>106</v>
      </c>
      <c r="H42" t="s">
        <v>108</v>
      </c>
      <c r="I42" t="s">
        <v>112</v>
      </c>
      <c r="J42" s="2" t="s">
        <v>119</v>
      </c>
    </row>
    <row r="43" spans="1:11" x14ac:dyDescent="0.25">
      <c r="A43" t="str">
        <f t="shared" si="0"/>
        <v>ITK002GALAXGTX108003</v>
      </c>
      <c r="B43" t="s">
        <v>90</v>
      </c>
      <c r="C43">
        <v>9600000</v>
      </c>
      <c r="D43">
        <v>50</v>
      </c>
      <c r="F43" t="s">
        <v>10</v>
      </c>
      <c r="G43" t="s">
        <v>106</v>
      </c>
      <c r="H43" t="s">
        <v>108</v>
      </c>
      <c r="I43" t="s">
        <v>112</v>
      </c>
      <c r="J43" s="2" t="s">
        <v>120</v>
      </c>
    </row>
    <row r="44" spans="1:11" x14ac:dyDescent="0.25">
      <c r="A44" t="str">
        <f t="shared" si="0"/>
        <v>ITK002GALAXGTX108004</v>
      </c>
      <c r="B44" t="s">
        <v>91</v>
      </c>
      <c r="C44">
        <v>9450000</v>
      </c>
      <c r="D44">
        <v>50</v>
      </c>
      <c r="F44" t="s">
        <v>10</v>
      </c>
      <c r="G44" t="s">
        <v>106</v>
      </c>
      <c r="H44" t="s">
        <v>108</v>
      </c>
      <c r="I44" t="s">
        <v>112</v>
      </c>
      <c r="J44" s="2" t="s">
        <v>121</v>
      </c>
    </row>
    <row r="45" spans="1:11" x14ac:dyDescent="0.25">
      <c r="A45" t="str">
        <f t="shared" si="0"/>
        <v>ITK002GALAXGTX108005</v>
      </c>
      <c r="B45" t="s">
        <v>92</v>
      </c>
      <c r="C45">
        <v>9150000</v>
      </c>
      <c r="D45">
        <v>50</v>
      </c>
      <c r="F45" t="s">
        <v>10</v>
      </c>
      <c r="G45" t="s">
        <v>106</v>
      </c>
      <c r="H45" t="s">
        <v>108</v>
      </c>
      <c r="I45" t="s">
        <v>112</v>
      </c>
      <c r="J45" s="2" t="s">
        <v>122</v>
      </c>
    </row>
    <row r="46" spans="1:11" x14ac:dyDescent="0.25">
      <c r="A46" t="str">
        <f t="shared" si="0"/>
        <v>ITK002GALAXGTX107006</v>
      </c>
      <c r="B46" t="s">
        <v>93</v>
      </c>
      <c r="C46">
        <v>9500000</v>
      </c>
      <c r="D46">
        <v>50</v>
      </c>
      <c r="F46" t="s">
        <v>10</v>
      </c>
      <c r="G46" t="s">
        <v>106</v>
      </c>
      <c r="H46" t="s">
        <v>108</v>
      </c>
      <c r="I46" t="s">
        <v>113</v>
      </c>
      <c r="J46" s="2" t="s">
        <v>123</v>
      </c>
    </row>
    <row r="47" spans="1:11" x14ac:dyDescent="0.25">
      <c r="A47" t="str">
        <f t="shared" si="0"/>
        <v>ITK002GALAXGTX107007</v>
      </c>
      <c r="B47" t="s">
        <v>94</v>
      </c>
      <c r="C47">
        <v>8500000</v>
      </c>
      <c r="D47">
        <v>50</v>
      </c>
      <c r="F47" t="s">
        <v>10</v>
      </c>
      <c r="G47" t="s">
        <v>106</v>
      </c>
      <c r="H47" t="s">
        <v>108</v>
      </c>
      <c r="I47" t="s">
        <v>113</v>
      </c>
      <c r="J47" s="2" t="s">
        <v>124</v>
      </c>
    </row>
    <row r="48" spans="1:11" x14ac:dyDescent="0.25">
      <c r="A48" t="str">
        <f t="shared" si="0"/>
        <v>ITK002GALAXGTX107008</v>
      </c>
      <c r="B48" t="s">
        <v>95</v>
      </c>
      <c r="C48">
        <v>7950000</v>
      </c>
      <c r="D48">
        <v>50</v>
      </c>
      <c r="F48" t="s">
        <v>10</v>
      </c>
      <c r="G48" t="s">
        <v>106</v>
      </c>
      <c r="H48" t="s">
        <v>108</v>
      </c>
      <c r="I48" t="s">
        <v>113</v>
      </c>
      <c r="J48" s="2" t="s">
        <v>125</v>
      </c>
    </row>
    <row r="49" spans="1:10" x14ac:dyDescent="0.25">
      <c r="A49" t="str">
        <f t="shared" si="0"/>
        <v>ITK002GALAXGTX107009</v>
      </c>
      <c r="B49" t="s">
        <v>96</v>
      </c>
      <c r="C49">
        <v>7450000</v>
      </c>
      <c r="D49">
        <v>50</v>
      </c>
      <c r="F49" t="s">
        <v>10</v>
      </c>
      <c r="G49" t="s">
        <v>106</v>
      </c>
      <c r="H49" t="s">
        <v>108</v>
      </c>
      <c r="I49" t="s">
        <v>113</v>
      </c>
      <c r="J49" s="2" t="s">
        <v>126</v>
      </c>
    </row>
    <row r="50" spans="1:10" x14ac:dyDescent="0.25">
      <c r="A50" t="str">
        <f t="shared" si="0"/>
        <v>ITK002GALAXGTX107010</v>
      </c>
      <c r="B50" t="s">
        <v>97</v>
      </c>
      <c r="C50">
        <v>8900000</v>
      </c>
      <c r="D50">
        <v>50</v>
      </c>
      <c r="F50" t="s">
        <v>10</v>
      </c>
      <c r="G50" t="s">
        <v>106</v>
      </c>
      <c r="H50" t="s">
        <v>108</v>
      </c>
      <c r="I50" t="s">
        <v>113</v>
      </c>
      <c r="J50" s="2" t="s">
        <v>127</v>
      </c>
    </row>
    <row r="51" spans="1:10" x14ac:dyDescent="0.25">
      <c r="A51" t="str">
        <f t="shared" si="0"/>
        <v>ITK002GALAXGTX106011</v>
      </c>
      <c r="B51" t="s">
        <v>98</v>
      </c>
      <c r="C51">
        <v>4090000</v>
      </c>
      <c r="D51">
        <v>50</v>
      </c>
      <c r="F51" t="s">
        <v>10</v>
      </c>
      <c r="G51" t="s">
        <v>106</v>
      </c>
      <c r="H51" t="s">
        <v>108</v>
      </c>
      <c r="I51" t="s">
        <v>114</v>
      </c>
      <c r="J51" s="2" t="s">
        <v>128</v>
      </c>
    </row>
    <row r="52" spans="1:10" x14ac:dyDescent="0.25">
      <c r="A52" t="str">
        <f t="shared" si="0"/>
        <v>ITK002GALAXGTX106012</v>
      </c>
      <c r="B52" t="s">
        <v>99</v>
      </c>
      <c r="C52">
        <v>3990000</v>
      </c>
      <c r="D52">
        <v>50</v>
      </c>
      <c r="F52" t="s">
        <v>10</v>
      </c>
      <c r="G52" t="s">
        <v>106</v>
      </c>
      <c r="H52" t="s">
        <v>108</v>
      </c>
      <c r="I52" t="s">
        <v>114</v>
      </c>
      <c r="J52" s="2" t="s">
        <v>129</v>
      </c>
    </row>
    <row r="53" spans="1:10" x14ac:dyDescent="0.25">
      <c r="A53" t="str">
        <f t="shared" si="0"/>
        <v>ITK002GALAXGTX106013</v>
      </c>
      <c r="B53" t="s">
        <v>100</v>
      </c>
      <c r="C53">
        <v>3300000</v>
      </c>
      <c r="D53">
        <v>50</v>
      </c>
      <c r="F53" t="s">
        <v>10</v>
      </c>
      <c r="G53" t="s">
        <v>106</v>
      </c>
      <c r="H53" t="s">
        <v>108</v>
      </c>
      <c r="I53" t="s">
        <v>114</v>
      </c>
      <c r="J53" s="2" t="s">
        <v>130</v>
      </c>
    </row>
    <row r="54" spans="1:10" x14ac:dyDescent="0.25">
      <c r="A54" t="str">
        <f t="shared" si="0"/>
        <v>ITK002GALAXGTX105014</v>
      </c>
      <c r="B54" t="s">
        <v>101</v>
      </c>
      <c r="C54">
        <v>2650000</v>
      </c>
      <c r="D54">
        <v>50</v>
      </c>
      <c r="F54" t="s">
        <v>10</v>
      </c>
      <c r="G54" t="s">
        <v>106</v>
      </c>
      <c r="H54" t="s">
        <v>108</v>
      </c>
      <c r="I54" t="s">
        <v>115</v>
      </c>
      <c r="J54" s="2" t="s">
        <v>131</v>
      </c>
    </row>
    <row r="55" spans="1:10" x14ac:dyDescent="0.25">
      <c r="A55" t="str">
        <f t="shared" si="0"/>
        <v>ITK002GALAXGTX105015</v>
      </c>
      <c r="B55" t="s">
        <v>102</v>
      </c>
      <c r="C55">
        <v>2850000</v>
      </c>
      <c r="D55">
        <v>50</v>
      </c>
      <c r="F55" t="s">
        <v>10</v>
      </c>
      <c r="G55" t="s">
        <v>106</v>
      </c>
      <c r="H55" t="s">
        <v>108</v>
      </c>
      <c r="I55" t="s">
        <v>115</v>
      </c>
      <c r="J55" s="2" t="s">
        <v>132</v>
      </c>
    </row>
    <row r="56" spans="1:10" x14ac:dyDescent="0.25">
      <c r="A56" t="str">
        <f t="shared" si="0"/>
        <v>ITK002GALAXGTX105016</v>
      </c>
      <c r="B56" t="s">
        <v>103</v>
      </c>
      <c r="C56">
        <v>2090000</v>
      </c>
      <c r="D56">
        <v>50</v>
      </c>
      <c r="F56" t="s">
        <v>10</v>
      </c>
      <c r="G56" t="s">
        <v>106</v>
      </c>
      <c r="H56" t="s">
        <v>108</v>
      </c>
      <c r="I56" t="s">
        <v>115</v>
      </c>
      <c r="J56" s="2" t="s">
        <v>133</v>
      </c>
    </row>
    <row r="57" spans="1:10" x14ac:dyDescent="0.25">
      <c r="A57" t="str">
        <f t="shared" si="0"/>
        <v>ITK002GALAXGT103001</v>
      </c>
      <c r="B57" t="s">
        <v>104</v>
      </c>
      <c r="C57">
        <v>1260000</v>
      </c>
      <c r="D57">
        <v>50</v>
      </c>
      <c r="F57" t="s">
        <v>10</v>
      </c>
      <c r="G57" t="s">
        <v>106</v>
      </c>
      <c r="H57" t="s">
        <v>109</v>
      </c>
      <c r="I57" t="s">
        <v>116</v>
      </c>
      <c r="J57" s="2" t="s">
        <v>118</v>
      </c>
    </row>
    <row r="58" spans="1:10" x14ac:dyDescent="0.25">
      <c r="A58" t="str">
        <f t="shared" si="0"/>
        <v>ITK002GALAXGT73002</v>
      </c>
      <c r="B58" t="s">
        <v>105</v>
      </c>
      <c r="C58">
        <v>820000</v>
      </c>
      <c r="D58">
        <v>50</v>
      </c>
      <c r="F58" t="s">
        <v>10</v>
      </c>
      <c r="G58" t="s">
        <v>106</v>
      </c>
      <c r="H58" t="s">
        <v>109</v>
      </c>
      <c r="I58" s="2" t="s">
        <v>117</v>
      </c>
      <c r="J58" s="2" t="s">
        <v>119</v>
      </c>
    </row>
    <row r="59" spans="1:10" x14ac:dyDescent="0.25">
      <c r="A59" t="str">
        <f t="shared" si="0"/>
        <v>ITK002XFXRX59001</v>
      </c>
      <c r="B59" t="s">
        <v>134</v>
      </c>
      <c r="C59">
        <v>4850000</v>
      </c>
      <c r="D59">
        <v>50</v>
      </c>
      <c r="F59" t="s">
        <v>10</v>
      </c>
      <c r="G59" t="s">
        <v>144</v>
      </c>
      <c r="H59" t="s">
        <v>145</v>
      </c>
      <c r="I59" t="str">
        <f>MID(B59,15,3)</f>
        <v>590</v>
      </c>
      <c r="J59" s="2" t="s">
        <v>118</v>
      </c>
    </row>
    <row r="60" spans="1:10" x14ac:dyDescent="0.25">
      <c r="A60" t="str">
        <f t="shared" si="0"/>
        <v>ITK002XFXRX58002</v>
      </c>
      <c r="B60" t="s">
        <v>135</v>
      </c>
      <c r="C60">
        <v>4450000</v>
      </c>
      <c r="D60">
        <v>50</v>
      </c>
      <c r="F60" t="s">
        <v>10</v>
      </c>
      <c r="G60" t="s">
        <v>144</v>
      </c>
      <c r="H60" t="s">
        <v>145</v>
      </c>
      <c r="I60" t="str">
        <f t="shared" ref="I60:I61" si="1">MID(B60,15,3)</f>
        <v>580</v>
      </c>
      <c r="J60" s="2" t="s">
        <v>119</v>
      </c>
    </row>
    <row r="61" spans="1:10" x14ac:dyDescent="0.25">
      <c r="A61" t="str">
        <f t="shared" si="0"/>
        <v>ITK002XFXRX57003</v>
      </c>
      <c r="B61" t="s">
        <v>136</v>
      </c>
      <c r="C61">
        <v>3900000</v>
      </c>
      <c r="D61">
        <v>50</v>
      </c>
      <c r="F61" t="s">
        <v>10</v>
      </c>
      <c r="G61" t="s">
        <v>144</v>
      </c>
      <c r="H61" t="s">
        <v>145</v>
      </c>
      <c r="I61" t="str">
        <f t="shared" si="1"/>
        <v>570</v>
      </c>
      <c r="J61" s="2" t="s">
        <v>120</v>
      </c>
    </row>
    <row r="62" spans="1:10" x14ac:dyDescent="0.25">
      <c r="A62" t="str">
        <f t="shared" si="0"/>
        <v>ITK002XFXRX560D04</v>
      </c>
      <c r="B62" t="s">
        <v>137</v>
      </c>
      <c r="C62">
        <v>1880000</v>
      </c>
      <c r="D62">
        <v>50</v>
      </c>
      <c r="F62" t="s">
        <v>10</v>
      </c>
      <c r="G62" t="s">
        <v>144</v>
      </c>
      <c r="H62" t="s">
        <v>145</v>
      </c>
      <c r="I62" t="str">
        <f t="shared" ref="I60:I68" si="2">MID(B62,15,4)</f>
        <v>560D</v>
      </c>
      <c r="J62" s="2" t="s">
        <v>121</v>
      </c>
    </row>
    <row r="63" spans="1:10" x14ac:dyDescent="0.25">
      <c r="A63" t="str">
        <f t="shared" si="0"/>
        <v>ITK002XFXRX560D05</v>
      </c>
      <c r="B63" t="s">
        <v>138</v>
      </c>
      <c r="C63">
        <v>1650000</v>
      </c>
      <c r="D63">
        <v>50</v>
      </c>
      <c r="F63" t="s">
        <v>10</v>
      </c>
      <c r="G63" t="s">
        <v>144</v>
      </c>
      <c r="H63" t="s">
        <v>145</v>
      </c>
      <c r="I63" t="str">
        <f t="shared" si="2"/>
        <v>560D</v>
      </c>
      <c r="J63" s="2" t="s">
        <v>122</v>
      </c>
    </row>
    <row r="64" spans="1:10" x14ac:dyDescent="0.25">
      <c r="A64" t="str">
        <f t="shared" si="0"/>
        <v>ITK002XFXRX55006</v>
      </c>
      <c r="B64" t="s">
        <v>139</v>
      </c>
      <c r="C64">
        <v>1650000</v>
      </c>
      <c r="D64">
        <v>50</v>
      </c>
      <c r="F64" t="s">
        <v>10</v>
      </c>
      <c r="G64" t="s">
        <v>144</v>
      </c>
      <c r="H64" t="s">
        <v>145</v>
      </c>
      <c r="I64" t="str">
        <f t="shared" ref="I64:I68" si="3">MID(B64,15,3)</f>
        <v>550</v>
      </c>
      <c r="J64" s="2" t="s">
        <v>123</v>
      </c>
    </row>
    <row r="65" spans="1:10" x14ac:dyDescent="0.25">
      <c r="A65" t="str">
        <f t="shared" si="0"/>
        <v>ITK002XFXRX55007</v>
      </c>
      <c r="B65" t="s">
        <v>140</v>
      </c>
      <c r="C65">
        <v>1400000</v>
      </c>
      <c r="D65">
        <v>50</v>
      </c>
      <c r="F65" t="s">
        <v>10</v>
      </c>
      <c r="G65" t="s">
        <v>144</v>
      </c>
      <c r="H65" t="s">
        <v>145</v>
      </c>
      <c r="I65" t="str">
        <f t="shared" si="3"/>
        <v>550</v>
      </c>
      <c r="J65" s="2" t="s">
        <v>124</v>
      </c>
    </row>
    <row r="66" spans="1:10" x14ac:dyDescent="0.25">
      <c r="A66" t="str">
        <f t="shared" si="0"/>
        <v>ITK002XFXRX48008</v>
      </c>
      <c r="B66" t="s">
        <v>141</v>
      </c>
      <c r="C66">
        <v>3800000</v>
      </c>
      <c r="D66">
        <v>50</v>
      </c>
      <c r="F66" t="s">
        <v>10</v>
      </c>
      <c r="G66" t="s">
        <v>144</v>
      </c>
      <c r="H66" t="s">
        <v>145</v>
      </c>
      <c r="I66" t="str">
        <f t="shared" si="3"/>
        <v>480</v>
      </c>
      <c r="J66" s="2" t="s">
        <v>125</v>
      </c>
    </row>
    <row r="67" spans="1:10" x14ac:dyDescent="0.25">
      <c r="A67" t="str">
        <f t="shared" ref="A67:A68" si="4">"IT"&amp;F67&amp;G67&amp;RIGHT(H67,4)&amp;I67&amp;J67</f>
        <v>ITK002XFXRX46009</v>
      </c>
      <c r="B67" t="s">
        <v>142</v>
      </c>
      <c r="C67">
        <v>1750000</v>
      </c>
      <c r="D67">
        <v>50</v>
      </c>
      <c r="F67" t="s">
        <v>10</v>
      </c>
      <c r="G67" t="s">
        <v>144</v>
      </c>
      <c r="H67" t="s">
        <v>145</v>
      </c>
      <c r="I67" t="str">
        <f t="shared" si="3"/>
        <v>460</v>
      </c>
      <c r="J67" s="2" t="s">
        <v>126</v>
      </c>
    </row>
    <row r="68" spans="1:10" x14ac:dyDescent="0.25">
      <c r="A68" t="str">
        <f t="shared" si="4"/>
        <v>ITK002XFXRX46010</v>
      </c>
      <c r="B68" t="s">
        <v>143</v>
      </c>
      <c r="C68">
        <v>1450000</v>
      </c>
      <c r="D68">
        <v>50</v>
      </c>
      <c r="F68" t="s">
        <v>10</v>
      </c>
      <c r="G68" t="s">
        <v>144</v>
      </c>
      <c r="H68" t="s">
        <v>145</v>
      </c>
      <c r="I68" t="str">
        <f t="shared" si="3"/>
        <v>460</v>
      </c>
      <c r="J68" s="2" t="s">
        <v>127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Kategori</vt:lpstr>
      <vt:lpstr>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Ichsan</dc:creator>
  <cp:lastModifiedBy>Mohammad Ichsan</cp:lastModifiedBy>
  <dcterms:created xsi:type="dcterms:W3CDTF">2018-12-06T09:39:18Z</dcterms:created>
  <dcterms:modified xsi:type="dcterms:W3CDTF">2018-12-06T10:31:38Z</dcterms:modified>
</cp:coreProperties>
</file>