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Devansh/Documents/GitHub/optimalAscent/"/>
    </mc:Choice>
  </mc:AlternateContent>
  <bookViews>
    <workbookView xWindow="-120" yWindow="460" windowWidth="29040" windowHeight="15540"/>
  </bookViews>
  <sheets>
    <sheet name="Score Input" sheetId="1" r:id="rId1"/>
    <sheet name="Latest Data" sheetId="4" state="hidden" r:id="rId2"/>
  </sheets>
  <definedNames>
    <definedName name="_xlnm._FilterDatabase" localSheetId="0" hidden="1">'Score Input'!$A$1:$AQ$108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<sst xmlns="http://schemas.openxmlformats.org/spreadsheetml/2006/main" count="1099" uniqueCount="589">
  <si>
    <t xml:space="preserve">Project Name </t>
  </si>
  <si>
    <t>Organization Name</t>
  </si>
  <si>
    <t>School Name</t>
  </si>
  <si>
    <t>Entry Form</t>
  </si>
  <si>
    <t xml:space="preserve">Project Technical Report </t>
  </si>
  <si>
    <t>Design Implementation</t>
  </si>
  <si>
    <t>Flight Performance</t>
  </si>
  <si>
    <t xml:space="preserve">Penalties </t>
  </si>
  <si>
    <t>Total Score</t>
  </si>
  <si>
    <t>1st Progress Update</t>
  </si>
  <si>
    <t>2nd Progress Update</t>
  </si>
  <si>
    <t>3rd Progress Update</t>
  </si>
  <si>
    <t>Category</t>
  </si>
  <si>
    <t>Team ID</t>
  </si>
  <si>
    <t>10k – SRAD – Solid Motors</t>
  </si>
  <si>
    <t>Project Messenger</t>
  </si>
  <si>
    <t xml:space="preserve">Planetary and Rocket Science Group </t>
  </si>
  <si>
    <t>The City College of New York</t>
  </si>
  <si>
    <t>10k – COTS – All Propulsion Types</t>
  </si>
  <si>
    <t>Unstoppable</t>
  </si>
  <si>
    <t>Pioneer Rocketry</t>
  </si>
  <si>
    <t>University of Wisconsin-Platteville</t>
  </si>
  <si>
    <t>SRAD Chad</t>
  </si>
  <si>
    <t>The George Wasington University Rocket Team</t>
  </si>
  <si>
    <t>The George Washington University</t>
  </si>
  <si>
    <t>10k – SRAD – Hybrid/Liquid &amp; Other</t>
  </si>
  <si>
    <t>Panda 3</t>
  </si>
  <si>
    <t>AGH Space Systems</t>
  </si>
  <si>
    <t>AGH University of Science and Technology</t>
  </si>
  <si>
    <t>N/A</t>
  </si>
  <si>
    <t>Pointy End Up</t>
  </si>
  <si>
    <t>Boomer Rocket Team</t>
  </si>
  <si>
    <t xml:space="preserve">The University of Oklahoma </t>
  </si>
  <si>
    <t>Vyom</t>
  </si>
  <si>
    <t>thrustMIT</t>
  </si>
  <si>
    <t>Manipal Institute of Technology, Manipal Academy of Higher Education</t>
  </si>
  <si>
    <t>FCF v2</t>
  </si>
  <si>
    <t>Clark Aerospace</t>
  </si>
  <si>
    <t>Clark College</t>
  </si>
  <si>
    <t>Pathfinder VIII</t>
  </si>
  <si>
    <t>Embry-Riddle Future Space Explorers and Developers Society</t>
  </si>
  <si>
    <t>Embry-Riddle Aeronautical University - Daytona Beach</t>
  </si>
  <si>
    <t>30k – SRAD – Hybrid/Liquid &amp; Other</t>
  </si>
  <si>
    <t>Phoenix</t>
  </si>
  <si>
    <t>Society for Advanced Rocket Propulsion</t>
  </si>
  <si>
    <t>University of Washington</t>
  </si>
  <si>
    <t>Scarlet Rocketry Team</t>
  </si>
  <si>
    <t>American Institute of Aeronautics &amp; Astronautics at IIT</t>
  </si>
  <si>
    <t>Illinois Institute of Technology</t>
  </si>
  <si>
    <t>TAMU-SRT5</t>
  </si>
  <si>
    <t>Texas A&amp;M University Sounding Rocketry Team</t>
  </si>
  <si>
    <t>Texas A&amp;M University</t>
  </si>
  <si>
    <t>ATOM</t>
  </si>
  <si>
    <t>Grupo de Foguetes do Rio de Janeiro</t>
  </si>
  <si>
    <t>State University of Rio de Janeiro</t>
  </si>
  <si>
    <t>30k – COTS – All Propulsion Types</t>
  </si>
  <si>
    <t>Project Mostly Harmless</t>
  </si>
  <si>
    <t>Mississippi State University Space Cowboys</t>
  </si>
  <si>
    <t>Mississippi State University</t>
  </si>
  <si>
    <t>Project Nova</t>
  </si>
  <si>
    <t>Princeton Rocketry Club</t>
  </si>
  <si>
    <t>Princeton University</t>
  </si>
  <si>
    <t>30k – SRAD – Solid Motors</t>
  </si>
  <si>
    <t>Project Altair</t>
  </si>
  <si>
    <t>Alabama Rocket Engineering Systems</t>
  </si>
  <si>
    <t>University of Alabama</t>
  </si>
  <si>
    <t>Space Boat One</t>
  </si>
  <si>
    <t xml:space="preserve">Final Frontier Aerospace Systems and Technology </t>
  </si>
  <si>
    <t>Kansas State University</t>
  </si>
  <si>
    <t>Prometheus</t>
  </si>
  <si>
    <t>Space City Rocketry</t>
  </si>
  <si>
    <t>University of Houston</t>
  </si>
  <si>
    <t>ASTRAL</t>
  </si>
  <si>
    <t>University of Turkish Aeronautical Association</t>
  </si>
  <si>
    <t>Invictus I</t>
  </si>
  <si>
    <t>Cyclone Rocketry</t>
  </si>
  <si>
    <t>Iowa State University</t>
  </si>
  <si>
    <t>Aether 1</t>
  </si>
  <si>
    <t>American Institute of Aeronautics &amp; Astronautics at OSU</t>
  </si>
  <si>
    <t>Oregon State University</t>
  </si>
  <si>
    <t>Ohio University Rocket Design &amp; Engineering Team</t>
  </si>
  <si>
    <t>Ohio University</t>
  </si>
  <si>
    <t>Yale Undergraduate Aerospace Association</t>
  </si>
  <si>
    <t>Yale University</t>
  </si>
  <si>
    <t>Aether</t>
  </si>
  <si>
    <t>The Rocket Launchers</t>
  </si>
  <si>
    <t>University of Texas Rio Grande Valley</t>
  </si>
  <si>
    <t>DEVRİM</t>
  </si>
  <si>
    <t>Gedik Rocket Team</t>
  </si>
  <si>
    <t>Istanbul Gedik University</t>
  </si>
  <si>
    <t>RockÉTS</t>
  </si>
  <si>
    <t>École de technologie supérieure</t>
  </si>
  <si>
    <t>Rocket Rebels</t>
  </si>
  <si>
    <t>University of Mississippi</t>
  </si>
  <si>
    <t>Dwayne 'The Rocket' Johnson</t>
  </si>
  <si>
    <t>American Institute of Aeronautics &amp; Astronautics at U of Miami</t>
  </si>
  <si>
    <t>University of Miami</t>
  </si>
  <si>
    <t>Cypress</t>
  </si>
  <si>
    <t>UBC Rocket</t>
  </si>
  <si>
    <t>University of British Columbia</t>
  </si>
  <si>
    <t>Project Matterhorn</t>
  </si>
  <si>
    <t>EPFL Rocket Team</t>
  </si>
  <si>
    <t>Ecole Polythechnique Fédérale de Lausanne</t>
  </si>
  <si>
    <t>TBR</t>
  </si>
  <si>
    <t xml:space="preserve">MASA - Michigan Aeronautical Science Association </t>
  </si>
  <si>
    <t>University of Michigan - Ann Arbor</t>
  </si>
  <si>
    <t>TBR/Spitfire</t>
  </si>
  <si>
    <t>Unexploded Ordnance (UXO)</t>
  </si>
  <si>
    <t>Waterloo Rocketry</t>
  </si>
  <si>
    <t>University of Waterloo</t>
  </si>
  <si>
    <t>Rocketry at Virginia Tech</t>
  </si>
  <si>
    <t>Virginia Tech</t>
  </si>
  <si>
    <t>Amy</t>
  </si>
  <si>
    <t>SunrIde</t>
  </si>
  <si>
    <t>University of Sheffield</t>
  </si>
  <si>
    <t>Wayfinder</t>
  </si>
  <si>
    <t>Saint Louis University Rocket Propulsion Laboratory</t>
  </si>
  <si>
    <t xml:space="preserve">Saint Louis University </t>
  </si>
  <si>
    <t>Groupe Aérospatial de l'Université Laval</t>
  </si>
  <si>
    <t>Laval University</t>
  </si>
  <si>
    <t>SOAR III</t>
  </si>
  <si>
    <t>Student Organization for Aerospace Research</t>
  </si>
  <si>
    <t>University of Calgary</t>
  </si>
  <si>
    <t>RocketBirds</t>
  </si>
  <si>
    <t>n/a</t>
  </si>
  <si>
    <t>Southern Utah University</t>
  </si>
  <si>
    <t>AMR-18</t>
  </si>
  <si>
    <t>AeroMavericks</t>
  </si>
  <si>
    <t>University of Texas at Arlington</t>
  </si>
  <si>
    <t>Taurus 1</t>
  </si>
  <si>
    <t>Society of Aeronautics and Rocketry</t>
  </si>
  <si>
    <t>University of South Florida</t>
  </si>
  <si>
    <t>Blanche</t>
  </si>
  <si>
    <t>McGill Hybrid Rocket Project</t>
  </si>
  <si>
    <t>McGill University</t>
  </si>
  <si>
    <t>Black Tusk</t>
  </si>
  <si>
    <t>Brigid</t>
  </si>
  <si>
    <t>Queen's Rocket Engineering Team</t>
  </si>
  <si>
    <t>Queen's University</t>
  </si>
  <si>
    <t>TBR/Flying Gophers</t>
  </si>
  <si>
    <t>Rocket Team at the University of Minnesota</t>
  </si>
  <si>
    <t>University of Minnesota - Twin Cities</t>
  </si>
  <si>
    <t>Callisto</t>
  </si>
  <si>
    <t>Projeto Jupiter</t>
  </si>
  <si>
    <t>Polytechnic School of the University of Sao Paulo</t>
  </si>
  <si>
    <t>NMSU IREC Team</t>
  </si>
  <si>
    <t>Atomic Aggies</t>
  </si>
  <si>
    <t>New Mexico State University</t>
  </si>
  <si>
    <t>The North Star</t>
  </si>
  <si>
    <t xml:space="preserve">Bulldog Rocketry </t>
  </si>
  <si>
    <t>University of Minnesota - Duluth</t>
  </si>
  <si>
    <t>Cowboy Rocketworks</t>
  </si>
  <si>
    <t>American Institute of Aeronautics &amp; Astronautics at Oklahoma State</t>
  </si>
  <si>
    <t>Oklahoma State University</t>
  </si>
  <si>
    <t>Simple Latte</t>
  </si>
  <si>
    <t>University of Ottawa Student Team of Aeronautics &amp; Rocketry</t>
  </si>
  <si>
    <t>University of Ottawa</t>
  </si>
  <si>
    <t>PoliWRocket</t>
  </si>
  <si>
    <t>Wrocław University of Science and Technology</t>
  </si>
  <si>
    <t>Valkyrie MkIII</t>
  </si>
  <si>
    <t>Oronos Polytechnique</t>
  </si>
  <si>
    <t>Polytechnique Montreal</t>
  </si>
  <si>
    <t>Oronos polytechnique</t>
  </si>
  <si>
    <t>Io</t>
  </si>
  <si>
    <t>Buckeye Space Launch Initiative</t>
  </si>
  <si>
    <t>The Ohio State University</t>
  </si>
  <si>
    <t>American Institute of Aeronautics &amp; Astronautics at UIC</t>
  </si>
  <si>
    <t>University of Illinois - Chicago</t>
  </si>
  <si>
    <t>Project Pele</t>
  </si>
  <si>
    <t>NSC Rocket Club</t>
  </si>
  <si>
    <t>North Seattle College</t>
  </si>
  <si>
    <t>Union College Rocket Team</t>
  </si>
  <si>
    <t>Union College</t>
  </si>
  <si>
    <t>Space Dragons Rocketry Team UNAQ</t>
  </si>
  <si>
    <t>Universidad Aeronáutica en Quéretaro</t>
  </si>
  <si>
    <t>HORUS-2</t>
  </si>
  <si>
    <t>Military Technical College</t>
  </si>
  <si>
    <t>KEMET-3</t>
  </si>
  <si>
    <t xml:space="preserve">PHAROHS </t>
  </si>
  <si>
    <t>Genesis</t>
  </si>
  <si>
    <t>ASME Aerospace</t>
  </si>
  <si>
    <t xml:space="preserve">Washington State University Vancouver </t>
  </si>
  <si>
    <t>Lazarus</t>
  </si>
  <si>
    <t>University of Nevada Rocketry Society</t>
  </si>
  <si>
    <t>University of Nevada - Reno</t>
  </si>
  <si>
    <t>One Slightly Smaller Step</t>
  </si>
  <si>
    <t>Purdue SEDS</t>
  </si>
  <si>
    <t>Purdue University</t>
  </si>
  <si>
    <t>Flat Earth Fantasy</t>
  </si>
  <si>
    <t>Undergraduate Missile, Ballistics, and Rocketry Association</t>
  </si>
  <si>
    <t>California State Polytechnic University - Pomona</t>
  </si>
  <si>
    <t>RD-08</t>
  </si>
  <si>
    <t>ITA Rocket Design</t>
  </si>
  <si>
    <t>Instituto Tecnologico de Aeronautica</t>
  </si>
  <si>
    <t>OH</t>
  </si>
  <si>
    <t>APJ</t>
  </si>
  <si>
    <t>STES Rocktery Team</t>
  </si>
  <si>
    <t>Sinhgad Technical Education Society</t>
  </si>
  <si>
    <t>SDM-1</t>
  </si>
  <si>
    <t>Mustang Rocketry</t>
  </si>
  <si>
    <t>Southern Methodist University</t>
  </si>
  <si>
    <t>The GPA Booster</t>
  </si>
  <si>
    <t>The Space Hardware Club</t>
  </si>
  <si>
    <t>The University of Alabama - Huntsville</t>
  </si>
  <si>
    <t>Third Time's The Charm</t>
  </si>
  <si>
    <t>RIT Launch Initiative</t>
  </si>
  <si>
    <t>Rochester Institute of Technology</t>
  </si>
  <si>
    <t>Space Concordia Rocketry Division</t>
  </si>
  <si>
    <t>Concordia University</t>
  </si>
  <si>
    <t>PULSAR</t>
  </si>
  <si>
    <t>Lagari Thrust Rocket Team</t>
  </si>
  <si>
    <t>Istanbul Technical University</t>
  </si>
  <si>
    <t>Nervous Energy</t>
  </si>
  <si>
    <t>High Point University</t>
  </si>
  <si>
    <t>LFR</t>
  </si>
  <si>
    <t>Astro Rocket Design</t>
  </si>
  <si>
    <t>Florida Polytechnic University</t>
  </si>
  <si>
    <t>Toc</t>
  </si>
  <si>
    <t>SEDS U at Buffallo</t>
  </si>
  <si>
    <t xml:space="preserve">University at Buffalo </t>
  </si>
  <si>
    <t>Wasatch 1</t>
  </si>
  <si>
    <t>BYU Rocketry</t>
  </si>
  <si>
    <t>Brigham Young University - Provo</t>
  </si>
  <si>
    <t>Wild &amp; Wonderful II</t>
  </si>
  <si>
    <t>WVU Experimental Rocketry Team</t>
  </si>
  <si>
    <t>West Virginia University</t>
  </si>
  <si>
    <t>Free Bird</t>
  </si>
  <si>
    <t>Hollyburn</t>
  </si>
  <si>
    <t>UBC Hollyburn Rocketry Club</t>
  </si>
  <si>
    <t>Yet to be named</t>
  </si>
  <si>
    <t>SEDS ASU</t>
  </si>
  <si>
    <t>Arizona State University</t>
  </si>
  <si>
    <t>Syncope</t>
  </si>
  <si>
    <t>The Longhorn Rocketry Association</t>
  </si>
  <si>
    <t>The University of Texas - Austin</t>
  </si>
  <si>
    <t>Experimental Rocket Propulsion Lab</t>
  </si>
  <si>
    <t>Utah State University</t>
  </si>
  <si>
    <t>American Institute of Aeronautics &amp; Astronautics at UCONN</t>
  </si>
  <si>
    <t>University of Connecticut</t>
  </si>
  <si>
    <t>Rice Eclipse Spaceport America Cup Rocket</t>
  </si>
  <si>
    <t>Rice Eclipse</t>
  </si>
  <si>
    <t>Rice University</t>
  </si>
  <si>
    <t>Stella II</t>
  </si>
  <si>
    <t>McGill Rocket Team</t>
  </si>
  <si>
    <t>Knarr</t>
  </si>
  <si>
    <t>WSU Aerospace Club</t>
  </si>
  <si>
    <t>Washington State University</t>
  </si>
  <si>
    <t>Hydra</t>
  </si>
  <si>
    <t>Missouri S&amp;T Rocket Design Team</t>
  </si>
  <si>
    <t>University of Missouri Science and Technology</t>
  </si>
  <si>
    <t>The Bald Guy from Die Hard</t>
  </si>
  <si>
    <t xml:space="preserve">Columbia Space Initiative </t>
  </si>
  <si>
    <t>Columbia University in the City of New York</t>
  </si>
  <si>
    <t>ANADOLU 2</t>
  </si>
  <si>
    <t>PARS ROCKETRY</t>
  </si>
  <si>
    <t>ATA 2</t>
  </si>
  <si>
    <t>TELL</t>
  </si>
  <si>
    <t>ARIS</t>
  </si>
  <si>
    <t>ETH Zurich</t>
  </si>
  <si>
    <t>Western Engineering Rocket #1</t>
  </si>
  <si>
    <t>Western Engineering Rocketry</t>
  </si>
  <si>
    <t>University of Western Ontario</t>
  </si>
  <si>
    <t>The Windsor Star</t>
  </si>
  <si>
    <t>University of Windsor Rocketry Team</t>
  </si>
  <si>
    <t>University of Windsor</t>
  </si>
  <si>
    <t>Spartacus 1</t>
  </si>
  <si>
    <t>Michigan State University Rocketry</t>
  </si>
  <si>
    <t>Michigan State University</t>
  </si>
  <si>
    <t>Aries IV</t>
  </si>
  <si>
    <t>Colorado State University</t>
  </si>
  <si>
    <t>Turbulence</t>
  </si>
  <si>
    <t>Boosted Bear</t>
  </si>
  <si>
    <t>Michigan Aeronautical Science Association - Dearborn</t>
  </si>
  <si>
    <t>University of Michigan - Dearborn</t>
  </si>
  <si>
    <t>The Fifth Day</t>
  </si>
  <si>
    <t>Rowan University AIAA Student Chapter</t>
  </si>
  <si>
    <t>Rowan University</t>
  </si>
  <si>
    <t>Project Prometheus</t>
  </si>
  <si>
    <t>Rocket Project at UCLA</t>
  </si>
  <si>
    <t>University of California - Los Angeles</t>
  </si>
  <si>
    <t>Project ARES</t>
  </si>
  <si>
    <t>COTADA-209</t>
  </si>
  <si>
    <t>UFPEL Rocket Team</t>
  </si>
  <si>
    <t>FEDERAL UNIVERSITY OF PELOTAS</t>
  </si>
  <si>
    <t>RedShift</t>
  </si>
  <si>
    <t>Stanford Student Space Initiative</t>
  </si>
  <si>
    <t>Stanford</t>
  </si>
  <si>
    <t>Daedalus</t>
  </si>
  <si>
    <t>Daedalus Astronautics</t>
  </si>
  <si>
    <t>Semruk</t>
  </si>
  <si>
    <t>Yildiz Rocket Team</t>
  </si>
  <si>
    <t>Yildiz Technical University</t>
  </si>
  <si>
    <t>Incussus^2</t>
  </si>
  <si>
    <t>SEDS UCF</t>
  </si>
  <si>
    <t>University of Central Florida</t>
  </si>
  <si>
    <t>Arctic Thunder</t>
  </si>
  <si>
    <t>Ryerson Rocketry Club</t>
  </si>
  <si>
    <t>Ryerson University</t>
  </si>
  <si>
    <t>Hyak-1</t>
  </si>
  <si>
    <t>Uvic Rocketry</t>
  </si>
  <si>
    <t>University of Victoria</t>
  </si>
  <si>
    <t>Altair</t>
  </si>
  <si>
    <t>BYU-I Rocket Dynamics</t>
  </si>
  <si>
    <t>Brigham Young University - Idaho</t>
  </si>
  <si>
    <t>Titan III</t>
  </si>
  <si>
    <t>Titan Rocket Engineering Society</t>
  </si>
  <si>
    <t>California State University - Fullerton</t>
  </si>
  <si>
    <t>Akronauts</t>
  </si>
  <si>
    <t>The University of Akron</t>
  </si>
  <si>
    <t>Clemson University Rocket Engineering</t>
  </si>
  <si>
    <t>Clemson University</t>
  </si>
  <si>
    <t>The Blue Devil</t>
  </si>
  <si>
    <t>Duke AERO Society</t>
  </si>
  <si>
    <t>Duke University</t>
  </si>
  <si>
    <t>AstroJays</t>
  </si>
  <si>
    <t>Johns Hopkins University</t>
  </si>
  <si>
    <t>Non-competing Demonstration</t>
  </si>
  <si>
    <t>2X4</t>
  </si>
  <si>
    <t>BillikenOne</t>
  </si>
  <si>
    <t>Fire and Fury</t>
  </si>
  <si>
    <t>High Altitude Rocket Team</t>
  </si>
  <si>
    <t>SLEDGEHANNER</t>
  </si>
  <si>
    <t>Biggie Smalls</t>
  </si>
  <si>
    <t>Correct (0,1)</t>
  </si>
  <si>
    <t>Complete (0,1)</t>
  </si>
  <si>
    <t>Timely (0,1)</t>
  </si>
  <si>
    <t>Correct (1-4)</t>
  </si>
  <si>
    <t>Analysis (1-4)</t>
  </si>
  <si>
    <t>Payload Violations</t>
  </si>
  <si>
    <t>Target Altitude (ft)</t>
  </si>
  <si>
    <t>Recovery (0,1)</t>
  </si>
  <si>
    <t>&gt;1/2 Target Alt?</t>
  </si>
  <si>
    <t>Competence &amp; Quality (1-4)</t>
  </si>
  <si>
    <t>SRAD (1-4)</t>
  </si>
  <si>
    <t>Predicted Apogee (ft)</t>
  </si>
  <si>
    <t>Actual Apogee (ft)</t>
  </si>
  <si>
    <t>Total Team Infractions</t>
  </si>
  <si>
    <t>Percent Predicted vs. Actual</t>
  </si>
  <si>
    <t>Hoult on Tight MKII: Hoult on Tighter</t>
  </si>
  <si>
    <t>CSULB-ESRA</t>
  </si>
  <si>
    <t>California State University - Long Beach</t>
  </si>
  <si>
    <t>Stanford Graduate Student Design Class</t>
  </si>
  <si>
    <t xml:space="preserve">Stanford </t>
  </si>
  <si>
    <t>McMaster Rocketry Team</t>
  </si>
  <si>
    <t>Mcmaster University</t>
  </si>
  <si>
    <t>Careton In Space</t>
  </si>
  <si>
    <t>Carelton University</t>
  </si>
  <si>
    <t>University of Missouri AIAA Student Chapter</t>
  </si>
  <si>
    <t>University of Missouri</t>
  </si>
  <si>
    <t>Status</t>
  </si>
  <si>
    <t>ACTIVE</t>
  </si>
  <si>
    <t>Entry Fee</t>
  </si>
  <si>
    <t>Rocket Fee</t>
  </si>
  <si>
    <t>Rocketeer Fee</t>
  </si>
  <si>
    <t>see 37</t>
  </si>
  <si>
    <t>Harlem Launch Alliance Inc.</t>
  </si>
  <si>
    <t>Space Cowboys at Mississippi State University</t>
  </si>
  <si>
    <t>University of Minnesota Rocket Team</t>
  </si>
  <si>
    <t>AIAA at UIC</t>
  </si>
  <si>
    <t>Roaring Dutchman</t>
  </si>
  <si>
    <t>TBD</t>
  </si>
  <si>
    <t>Students for the Exploration and Development of Space</t>
  </si>
  <si>
    <t>WVU Experimental Rocketry</t>
  </si>
  <si>
    <t>SEDS-ASU Rocketry Division</t>
  </si>
  <si>
    <t>The University of Texas at Austin</t>
  </si>
  <si>
    <t>Michigan Aeronautical Science Association-Dearborn</t>
  </si>
  <si>
    <t>University of Michigan-Dearborn</t>
  </si>
  <si>
    <t>University of California, Los Angeles</t>
  </si>
  <si>
    <t>UVic Rocketry</t>
  </si>
  <si>
    <t>California State University, Fullerton</t>
  </si>
  <si>
    <t>Stanford University</t>
  </si>
  <si>
    <t>CU InSpace</t>
  </si>
  <si>
    <t>Carleton University</t>
  </si>
  <si>
    <t>Bonuses</t>
  </si>
  <si>
    <t>Payload</t>
  </si>
  <si>
    <t>Early Launch</t>
  </si>
  <si>
    <t>Stable George</t>
  </si>
  <si>
    <t>GW Rocket Team</t>
  </si>
  <si>
    <t>PROtotype</t>
  </si>
  <si>
    <t>Noctua II</t>
  </si>
  <si>
    <t>Aarluk</t>
  </si>
  <si>
    <t>École de Technologie Supérieure</t>
  </si>
  <si>
    <t>YUAA IREC Rocket Project</t>
  </si>
  <si>
    <t>Silvereye</t>
  </si>
  <si>
    <t>USYD Rocketry Team</t>
  </si>
  <si>
    <t>The University of Sydney</t>
  </si>
  <si>
    <t>The Russ Space Buss</t>
  </si>
  <si>
    <t>Ohio Univesity Rocket Design &amp; Engineering Team (Astrocats)</t>
  </si>
  <si>
    <t>Barocket</t>
  </si>
  <si>
    <t>Illinois Space Society</t>
  </si>
  <si>
    <t>University of Illinois at Urbana-Champaign</t>
  </si>
  <si>
    <t>Super Nova</t>
  </si>
  <si>
    <t>Auburn University Rocketry Association</t>
  </si>
  <si>
    <t>Auburn University</t>
  </si>
  <si>
    <t>Sky Pilot/Co-Pilot</t>
  </si>
  <si>
    <t>Photon</t>
  </si>
  <si>
    <t>Brigham Young University</t>
  </si>
  <si>
    <t>Washington State University Vancouver Aerospace Club</t>
  </si>
  <si>
    <t>Jackalope</t>
  </si>
  <si>
    <t>University of Ottawa Student Team of Rocketry</t>
  </si>
  <si>
    <t>Wings of a Raven</t>
  </si>
  <si>
    <t>Almost Heaven III</t>
  </si>
  <si>
    <t>Arrakis</t>
  </si>
  <si>
    <t>El Rey</t>
  </si>
  <si>
    <t>Prometheus Rocket Team</t>
  </si>
  <si>
    <t>Rocketry at MSU</t>
  </si>
  <si>
    <t>If Applicable</t>
  </si>
  <si>
    <t>Montana State University</t>
  </si>
  <si>
    <t>Sustain Alive</t>
  </si>
  <si>
    <t>Ramblin' Rocket Club</t>
  </si>
  <si>
    <t>Georgia Institute of Technology</t>
  </si>
  <si>
    <t>Something Cheesy</t>
  </si>
  <si>
    <t>University of Wisconsin - Platteville</t>
  </si>
  <si>
    <t>TBA</t>
  </si>
  <si>
    <t>Projet CASUS</t>
  </si>
  <si>
    <t>CASUS</t>
  </si>
  <si>
    <t>Université de Sherbrooke</t>
  </si>
  <si>
    <t>Olympus</t>
  </si>
  <si>
    <t>Skyhawk Screamer</t>
  </si>
  <si>
    <t>UTM Rocket Team</t>
  </si>
  <si>
    <t>University of Tennessee at Martin</t>
  </si>
  <si>
    <t>Union College (New York)</t>
  </si>
  <si>
    <t>ZIGGY (Zero Induced Gravity GatewaY)</t>
  </si>
  <si>
    <t>CranSEDS</t>
  </si>
  <si>
    <t>Cranfield University</t>
  </si>
  <si>
    <t>Pistol Pete 1</t>
  </si>
  <si>
    <t>New Mexico State University IREC Team</t>
  </si>
  <si>
    <t>Hoku Lele</t>
  </si>
  <si>
    <t>University of Hawaii at Manoa</t>
  </si>
  <si>
    <t>HEIDI</t>
  </si>
  <si>
    <t>Eidgenössische Technische Hochschule Zürich</t>
  </si>
  <si>
    <t>UB SEDS IREC 2019</t>
  </si>
  <si>
    <t>University at Buffalo</t>
  </si>
  <si>
    <t>The Wildcat</t>
  </si>
  <si>
    <t>Chico Rocketry and Aerospace Club (CRAC)</t>
  </si>
  <si>
    <t>California State University, Chico</t>
  </si>
  <si>
    <t>Atlas</t>
  </si>
  <si>
    <t>Icarus</t>
  </si>
  <si>
    <t>SEDS Turkey</t>
  </si>
  <si>
    <t>Marmara University, Ankara University, Gebze Technical University, Bahçeşehir University, Hacettepe University</t>
  </si>
  <si>
    <t>Cornell Rocketry Team</t>
  </si>
  <si>
    <t>Cornell University</t>
  </si>
  <si>
    <t>Highly Defective MK II</t>
  </si>
  <si>
    <t>Virginia Polytechnic Institute and State University</t>
  </si>
  <si>
    <t>Brigid II</t>
  </si>
  <si>
    <t>UX1</t>
  </si>
  <si>
    <t>Wildcat Rocketry</t>
  </si>
  <si>
    <t>University of Arizona Chapter of American Institute of Aeronautics and Astronautics</t>
  </si>
  <si>
    <t>University of Arizona</t>
  </si>
  <si>
    <t>Pop, Lock &amp; Rocket</t>
  </si>
  <si>
    <t>The Buckeye Space Launch Initiative</t>
  </si>
  <si>
    <t>Black Pearl</t>
  </si>
  <si>
    <t>Mizzou Space Program</t>
  </si>
  <si>
    <t>University of Missouri - Columbia</t>
  </si>
  <si>
    <t>SARP Hybrid 2019</t>
  </si>
  <si>
    <t>Society for Advanced Rocket Propulsion (SARP)</t>
  </si>
  <si>
    <t>Project Nebula</t>
  </si>
  <si>
    <t>Project Eiger</t>
  </si>
  <si>
    <t>Ecole Polytechnique Fédérale de Lausanne</t>
  </si>
  <si>
    <t>Project Ranginui</t>
  </si>
  <si>
    <t>North Seattle College Rocketry Club</t>
  </si>
  <si>
    <t>BOA</t>
  </si>
  <si>
    <t>OSU AIAA ESRA 30K Rocketry Team</t>
  </si>
  <si>
    <t>ARYA</t>
  </si>
  <si>
    <t>Manipal Institute of Technology</t>
  </si>
  <si>
    <t>AMR-19</t>
  </si>
  <si>
    <t>Nova</t>
  </si>
  <si>
    <t>Hyak-2</t>
  </si>
  <si>
    <t>The University of Illinois at Chicago</t>
  </si>
  <si>
    <t>PWR - R2 "dziewiecdziesiatka dziewiatka"/PoliWRocket</t>
  </si>
  <si>
    <t>PWr In Space</t>
  </si>
  <si>
    <t>Wroclaw University of Science and Technology</t>
  </si>
  <si>
    <t>The Love Ship</t>
  </si>
  <si>
    <t>American Institute of Aeronautics and Astronautics at UNLV</t>
  </si>
  <si>
    <t>University of Nevada, Las Vegas</t>
  </si>
  <si>
    <t>ASTRO Rocket Design</t>
  </si>
  <si>
    <t>The Murdelator</t>
  </si>
  <si>
    <t>Bulldog Rocketry</t>
  </si>
  <si>
    <t>Justify</t>
  </si>
  <si>
    <t>River City Rocketry</t>
  </si>
  <si>
    <t>University of Louisville - J.B Speed School of Engineering</t>
  </si>
  <si>
    <t>Astraea</t>
  </si>
  <si>
    <t>Thunderstroick VII: The Stroick Awakens</t>
  </si>
  <si>
    <t>University of Minnesota Twin Cities</t>
  </si>
  <si>
    <t>SDM-2</t>
  </si>
  <si>
    <t>Çelebi (Cheleby)</t>
  </si>
  <si>
    <t>Lagari Thrust Rocketry Team</t>
  </si>
  <si>
    <t>Patriot One</t>
  </si>
  <si>
    <t>Aerospace Engineering Club at Mason</t>
  </si>
  <si>
    <t>George Mason University</t>
  </si>
  <si>
    <t>RYERSON ROCKETRY CLUB</t>
  </si>
  <si>
    <t>RYERSON UNIVERSITY</t>
  </si>
  <si>
    <t>Nova Somnium</t>
  </si>
  <si>
    <t>PSP Solids</t>
  </si>
  <si>
    <t>RD-09</t>
  </si>
  <si>
    <t>Hyperion</t>
  </si>
  <si>
    <t>A.S.A.T. Aristotle Space and Aeronautics Team</t>
  </si>
  <si>
    <t>Aristotle University of Thessaloniki</t>
  </si>
  <si>
    <t>Rexpacito</t>
  </si>
  <si>
    <t>The Rocket Launchers at UTRGV</t>
  </si>
  <si>
    <t>The University of Texas at Rio Grande Valley</t>
  </si>
  <si>
    <t>Space City Rocketry Club</t>
  </si>
  <si>
    <t>American Institute of Aeronautics and Astronautics University of Houston Branch</t>
  </si>
  <si>
    <t>The University of Houston</t>
  </si>
  <si>
    <t>Lucid Nonsense</t>
  </si>
  <si>
    <t>High Point University High Power Rocketry Team</t>
  </si>
  <si>
    <t>Flat Earth Explorer</t>
  </si>
  <si>
    <t>Keweenaw Rocket Range</t>
  </si>
  <si>
    <t>Michigan Technological University</t>
  </si>
  <si>
    <t>Titan IV</t>
  </si>
  <si>
    <t>Titan Rocket Engineering Society (TRES)</t>
  </si>
  <si>
    <t>UMSATS Rocketry</t>
  </si>
  <si>
    <t>University of Manitoba Space Applications and Technology Society</t>
  </si>
  <si>
    <t>University of Manitoba</t>
  </si>
  <si>
    <t>Water Bearer</t>
  </si>
  <si>
    <t>Escola Politécnica da Universidade de São Paulo / Polytechnic School of University of Sao Paulo</t>
  </si>
  <si>
    <t>Sleipner</t>
  </si>
  <si>
    <t>Propulse NTNU</t>
  </si>
  <si>
    <t>Norwegian University of Science and Technology</t>
  </si>
  <si>
    <t>CCS Shamrell</t>
  </si>
  <si>
    <t>Danish Student Association for Rocketry</t>
  </si>
  <si>
    <t>Technical University of Denmark</t>
  </si>
  <si>
    <t>HOOKEd on Thrust</t>
  </si>
  <si>
    <t>OU Planetary Robotics</t>
  </si>
  <si>
    <t>Open University</t>
  </si>
  <si>
    <t>Project Andromeda</t>
  </si>
  <si>
    <t>Aerospace Senior Design Class</t>
  </si>
  <si>
    <t>The University of Tennessee - Knoxville</t>
  </si>
  <si>
    <t>Shatter Star</t>
  </si>
  <si>
    <t>Torchy</t>
  </si>
  <si>
    <t>Bath University Rocket Team</t>
  </si>
  <si>
    <t>University of Bath</t>
  </si>
  <si>
    <t>60s Tech</t>
  </si>
  <si>
    <t>Uconn AIAA</t>
  </si>
  <si>
    <t>HALO</t>
  </si>
  <si>
    <t>HANARO</t>
  </si>
  <si>
    <t>Seoul National University</t>
  </si>
  <si>
    <t>Beach Launch Team</t>
  </si>
  <si>
    <t>American Insitute of Aeronautics and Astronautics</t>
  </si>
  <si>
    <t>California State University, Long Beach</t>
  </si>
  <si>
    <t>Kızılırmak V30</t>
  </si>
  <si>
    <t>Over G Rocket Team</t>
  </si>
  <si>
    <t>Samsun University</t>
  </si>
  <si>
    <t>Rowan AIAA IREC</t>
  </si>
  <si>
    <t>APJ 2.0</t>
  </si>
  <si>
    <t>STES ROCKETRY TEAM</t>
  </si>
  <si>
    <t>SINHGAD TECHNICAL EDUCATION SOCIETY</t>
  </si>
  <si>
    <t>Launch-EE McRocket</t>
  </si>
  <si>
    <t>Columbia Space Initiative Rocketry Program</t>
  </si>
  <si>
    <t>Columbia University</t>
  </si>
  <si>
    <t>Space Cowboys 2019 Launch Vehicle</t>
  </si>
  <si>
    <t>City College of New York, Grove School of Engineering</t>
  </si>
  <si>
    <t>Diamondback</t>
  </si>
  <si>
    <t>Terrapin Rockets</t>
  </si>
  <si>
    <t>University of Maryland</t>
  </si>
  <si>
    <t>Rio de Janeiro State University</t>
  </si>
  <si>
    <t>2 Boosted 2 Bear</t>
  </si>
  <si>
    <t>Aries V</t>
  </si>
  <si>
    <t>Tempest</t>
  </si>
  <si>
    <t>Students for the Exploration and Development of Space (SEDS)</t>
  </si>
  <si>
    <t>The Lobo Harbinger</t>
  </si>
  <si>
    <t>University of New Mexico</t>
  </si>
  <si>
    <t>Theseus II</t>
  </si>
  <si>
    <t>HELEN</t>
  </si>
  <si>
    <t>SunrIde (Sheffield University Nova Rocket Innovation Design Engineering)</t>
  </si>
  <si>
    <t>Federal University of ABC</t>
  </si>
  <si>
    <t>Franklin's Kite</t>
  </si>
  <si>
    <t>Penn Aerospace Club</t>
  </si>
  <si>
    <t>University of Pennsylvania</t>
  </si>
  <si>
    <t>Rocket Balboa</t>
  </si>
  <si>
    <t>SpaceBoatTwo</t>
  </si>
  <si>
    <t>Final Frontier Aerospace Systems &amp; Technology</t>
  </si>
  <si>
    <t>CooperRock</t>
  </si>
  <si>
    <t>Cooper Union Space Club - SEDS</t>
  </si>
  <si>
    <t>The Cooper Union for the Advancement of Science and Art</t>
  </si>
  <si>
    <t xml:space="preserve">Space Force One </t>
  </si>
  <si>
    <t xml:space="preserve">Instituto Politecnico Nacional </t>
  </si>
  <si>
    <t xml:space="preserve">Aerospace Technologies </t>
  </si>
  <si>
    <t xml:space="preserve">Rocketry at Virginia Tech </t>
  </si>
  <si>
    <t xml:space="preserve">TBD </t>
  </si>
  <si>
    <t xml:space="preserve">Aero Mavericks </t>
  </si>
  <si>
    <t>University of Texas at Arlington  (UTA)</t>
  </si>
  <si>
    <t xml:space="preserve">Missouri University of Science and Technology </t>
  </si>
  <si>
    <t xml:space="preserve">Mustang Rocketry </t>
  </si>
  <si>
    <t xml:space="preserve">Southern Methodist University </t>
  </si>
  <si>
    <t xml:space="preserve">High Point University </t>
  </si>
  <si>
    <t xml:space="preserve">Colorado State University </t>
  </si>
  <si>
    <t xml:space="preserve">Project Angra </t>
  </si>
  <si>
    <t xml:space="preserve">UFABC Rocket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</si>
</sst>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9">
    <xf numFmtId="0" fontId="0" fillId="0" borderId="0" xfId="0"/>
    <xf numFmtId="0" fontId="0" fillId="3" borderId="0" xfId="0" applyFill="1"/>
    <xf numFmtId="0" fontId="0" fillId="0" borderId="0" xfId="0" applyAlignment="1">
      <alignment horizontal="center" vertical="top"/>
    </xf>
    <xf numFmtId="0" fontId="0" fillId="1" borderId="0" xfId="0" applyFill="1" applyAlignment="1">
      <alignment horizontal="center" vertical="top"/>
    </xf>
    <xf numFmtId="0" fontId="0" fillId="1" borderId="0" xfId="0" applyFill="1"/>
    <xf numFmtId="0" fontId="2" fillId="0" borderId="0" xfId="0" applyFont="1"/>
    <xf numFmtId="0" fontId="2" fillId="3" borderId="0" xfId="0" applyFont="1" applyFill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3" fillId="0" borderId="0" xfId="0" applyFont="1"/>
    <xf numFmtId="0" fontId="3" fillId="0" borderId="0" xfId="0" applyFont="1" applyProtection="1">
      <protection locked="0"/>
    </xf>
    <xf numFmtId="0" fontId="4" fillId="0" borderId="0" xfId="0" applyFont="1" applyFill="1"/>
    <xf numFmtId="0" fontId="5" fillId="0" borderId="0" xfId="0" applyFont="1" applyFill="1" applyAlignment="1"/>
    <xf numFmtId="0" fontId="4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" fillId="0" borderId="0" xfId="0" applyFont="1"/>
    <xf numFmtId="0" fontId="4" fillId="0" borderId="0" xfId="0" applyFont="1" applyProtection="1">
      <protection locked="0"/>
    </xf>
    <xf numFmtId="0" fontId="4" fillId="3" borderId="0" xfId="0" applyFont="1" applyFill="1"/>
    <xf numFmtId="164" fontId="4" fillId="2" borderId="0" xfId="0" applyNumberFormat="1" applyFont="1" applyFill="1"/>
    <xf numFmtId="164" fontId="7" fillId="3" borderId="0" xfId="0" applyNumberFormat="1" applyFont="1" applyFill="1"/>
    <xf numFmtId="164" fontId="4" fillId="3" borderId="0" xfId="0" applyNumberFormat="1" applyFont="1" applyFill="1"/>
    <xf numFmtId="10" fontId="2" fillId="3" borderId="0" xfId="0" applyNumberFormat="1" applyFont="1" applyFill="1" applyAlignment="1">
      <alignment horizontal="left"/>
    </xf>
    <xf numFmtId="10" fontId="0" fillId="0" borderId="0" xfId="0" applyNumberFormat="1" applyAlignment="1">
      <alignment horizontal="center"/>
    </xf>
    <xf numFmtId="10" fontId="4" fillId="3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Protection="1">
      <protection locked="0"/>
    </xf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 applyFill="1"/>
    <xf numFmtId="164" fontId="0" fillId="2" borderId="0" xfId="0" applyNumberFormat="1" applyFont="1" applyFill="1"/>
    <xf numFmtId="9" fontId="0" fillId="3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0" fillId="0" borderId="0" xfId="0" applyFont="1" applyFill="1" applyProtection="1">
      <protection locked="0"/>
    </xf>
    <xf numFmtId="0" fontId="9" fillId="0" borderId="0" xfId="2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Q108"/>
  <sheetViews>
    <sheetView tabSelected="1" zoomScale="110" zoomScaleNormal="110" zoomScalePageLayoutView="110" workbookViewId="0">
      <pane xSplit="1" ySplit="1" topLeftCell="AA3" activePane="bottomRight" state="frozen"/>
      <selection pane="topRight" activeCell="B1" sqref="B1"/>
      <selection pane="bottomLeft" activeCell="A3" sqref="A3"/>
      <selection pane="bottomRight" sqref="A1:XFD1"/>
    </sheetView>
  </sheetViews>
  <sheetFormatPr baseColWidth="10" defaultColWidth="8.83203125" defaultRowHeight="15" x14ac:dyDescent="0.2"/>
  <cols>
    <col min="1" max="1" width="10.33203125" bestFit="1" customWidth="1"/>
    <col min="2" max="2" width="32.6640625" bestFit="1" customWidth="1"/>
    <col min="3" max="3" width="39.5" customWidth="1"/>
    <col min="4" max="4" width="62.33203125" customWidth="1"/>
    <col min="5" max="5" width="65.33203125" bestFit="1" customWidth="1"/>
    <col min="6" max="6" width="14.1640625" style="8" customWidth="1"/>
    <col min="7" max="7" width="16.5" style="8" customWidth="1"/>
    <col min="8" max="8" width="13.6640625" style="8" customWidth="1"/>
    <col min="9" max="9" width="12.6640625" style="1" customWidth="1"/>
    <col min="10" max="10" width="14.1640625" style="8" customWidth="1"/>
    <col min="11" max="11" width="16.5" style="8" customWidth="1"/>
    <col min="12" max="12" width="13.6640625" style="8" customWidth="1"/>
    <col min="13" max="13" width="12.6640625" style="1" customWidth="1"/>
    <col min="14" max="14" width="14.1640625" style="8" customWidth="1"/>
    <col min="15" max="15" width="16.5" style="8" customWidth="1"/>
    <col min="16" max="16" width="13.6640625" style="8" customWidth="1"/>
    <col min="17" max="17" width="12.6640625" style="1" customWidth="1"/>
    <col min="18" max="18" width="14.1640625" style="8" customWidth="1"/>
    <col min="19" max="19" width="16.5" style="8" customWidth="1"/>
    <col min="20" max="20" width="13.6640625" style="8" customWidth="1"/>
    <col min="21" max="21" width="12.6640625" style="1" customWidth="1"/>
    <col min="22" max="22" width="13.6640625" customWidth="1"/>
    <col min="23" max="23" width="16.5" customWidth="1"/>
    <col min="24" max="24" width="14.33203125" customWidth="1"/>
    <col min="25" max="25" width="15.1640625" customWidth="1"/>
    <col min="26" max="26" width="25.5" style="1" customWidth="1"/>
    <col min="27" max="27" width="28.5" style="8" customWidth="1"/>
    <col min="28" max="28" width="13.83203125" style="8" customWidth="1"/>
    <col min="29" max="29" width="24.5" style="1" customWidth="1"/>
    <col min="30" max="30" width="16.6640625" style="8" customWidth="1"/>
    <col min="31" max="31" width="23.1640625" style="8" customWidth="1"/>
    <col min="32" max="32" width="19.6640625" style="8" customWidth="1"/>
    <col min="33" max="33" width="16" style="8" customWidth="1"/>
    <col min="34" max="34" width="20.5" style="24" customWidth="1"/>
    <col min="35" max="36" width="21.83203125" style="8" customWidth="1"/>
    <col min="37" max="37" width="12.83203125" style="1" customWidth="1"/>
    <col min="38" max="38" width="12.83203125" style="17" customWidth="1"/>
    <col min="39" max="39" width="14.1640625" style="17" customWidth="1"/>
    <col min="40" max="40" width="10.6640625" style="1" customWidth="1"/>
    <col min="41" max="41" width="17.33203125" style="1" customWidth="1"/>
    <col min="42" max="42" width="13" style="11" bestFit="1" customWidth="1"/>
    <col min="43" max="43" width="28.5" style="26" bestFit="1" customWidth="1"/>
  </cols>
  <sheetData>
    <row r="1" spans="1:43" s="5" customFormat="1" x14ac:dyDescent="0.2">
      <c r="A1" s="5" t="s">
        <v>13</v>
      </c>
      <c r="B1" s="5" t="s">
        <v>12</v>
      </c>
      <c r="C1" s="5" t="s">
        <v>0</v>
      </c>
      <c r="D1" s="5" t="s">
        <v>1</v>
      </c>
      <c r="E1" s="5" t="s">
        <v>2</v>
      </c>
      <c r="F1" s="7" t="s">
        <v>323</v>
      </c>
      <c r="G1" s="7" t="s">
        <v>324</v>
      </c>
      <c r="H1" s="7" t="s">
        <v>325</v>
      </c>
      <c r="I1" s="6" t="s">
        <v>3</v>
      </c>
      <c r="J1" s="7" t="s">
        <v>323</v>
      </c>
      <c r="K1" s="7" t="s">
        <v>324</v>
      </c>
      <c r="L1" s="7" t="s">
        <v>325</v>
      </c>
      <c r="M1" s="6" t="s">
        <v>9</v>
      </c>
      <c r="N1" s="7" t="s">
        <v>323</v>
      </c>
      <c r="O1" s="7" t="s">
        <v>324</v>
      </c>
      <c r="P1" s="7" t="s">
        <v>325</v>
      </c>
      <c r="Q1" s="6" t="s">
        <v>10</v>
      </c>
      <c r="R1" s="7" t="s">
        <v>323</v>
      </c>
      <c r="S1" s="7" t="s">
        <v>324</v>
      </c>
      <c r="T1" s="7" t="s">
        <v>325</v>
      </c>
      <c r="U1" s="6" t="s">
        <v>11</v>
      </c>
      <c r="V1" s="5" t="s">
        <v>325</v>
      </c>
      <c r="W1" s="5" t="s">
        <v>324</v>
      </c>
      <c r="X1" s="5" t="s">
        <v>326</v>
      </c>
      <c r="Y1" s="5" t="s">
        <v>327</v>
      </c>
      <c r="Z1" s="6" t="s">
        <v>4</v>
      </c>
      <c r="AA1" s="7" t="s">
        <v>332</v>
      </c>
      <c r="AB1" s="7" t="s">
        <v>333</v>
      </c>
      <c r="AC1" s="6" t="s">
        <v>5</v>
      </c>
      <c r="AD1" s="7" t="s">
        <v>329</v>
      </c>
      <c r="AE1" s="7" t="s">
        <v>334</v>
      </c>
      <c r="AF1" s="7" t="s">
        <v>335</v>
      </c>
      <c r="AG1" s="7" t="s">
        <v>330</v>
      </c>
      <c r="AH1" s="23" t="s">
        <v>6</v>
      </c>
      <c r="AI1" s="7" t="s">
        <v>336</v>
      </c>
      <c r="AJ1" s="7" t="s">
        <v>328</v>
      </c>
      <c r="AK1" s="6" t="s">
        <v>7</v>
      </c>
      <c r="AL1" s="9" t="s">
        <v>374</v>
      </c>
      <c r="AM1" s="9" t="s">
        <v>375</v>
      </c>
      <c r="AN1" s="6" t="s">
        <v>373</v>
      </c>
      <c r="AO1" s="6" t="s">
        <v>331</v>
      </c>
      <c r="AP1" s="10" t="s">
        <v>8</v>
      </c>
      <c r="AQ1" s="25" t="s">
        <v>337</v>
      </c>
    </row>
    <row r="2" spans="1:43" x14ac:dyDescent="0.2">
      <c r="A2" s="37">
        <v>1</v>
      </c>
      <c r="B2" t="s">
        <v>14</v>
      </c>
      <c r="C2" t="s">
        <v>376</v>
      </c>
      <c r="D2" t="s">
        <v>377</v>
      </c>
      <c r="E2" t="s">
        <v>24</v>
      </c>
      <c r="F2" s="29">
        <v>1</v>
      </c>
      <c r="G2" s="29">
        <v>1</v>
      </c>
      <c r="H2" s="29">
        <v>1</v>
      </c>
      <c r="I2" s="30">
        <v>15</v>
      </c>
      <c r="J2" s="29">
        <v>1</v>
      </c>
      <c r="K2" s="29">
        <v>1</v>
      </c>
      <c r="L2" s="29">
        <v>1</v>
      </c>
      <c r="M2" s="30">
        <v>15</v>
      </c>
      <c r="N2" s="29">
        <v>1</v>
      </c>
      <c r="O2" s="29">
        <v>1</v>
      </c>
      <c r="P2" s="29">
        <v>0</v>
      </c>
      <c r="Q2" s="30">
        <v>0</v>
      </c>
      <c r="R2" s="29">
        <v>1</v>
      </c>
      <c r="S2" s="29">
        <v>1</v>
      </c>
      <c r="T2" s="29">
        <v>1</v>
      </c>
      <c r="U2" s="30">
        <v>15</v>
      </c>
      <c r="V2" s="29">
        <v>1</v>
      </c>
      <c r="W2" s="28">
        <v>1</v>
      </c>
      <c r="X2" s="28">
        <v>3.8</v>
      </c>
      <c r="Y2" s="28">
        <v>3.7</v>
      </c>
      <c r="Z2" s="30">
        <v>187.5</v>
      </c>
      <c r="AA2" s="29">
        <v>3.8</v>
      </c>
      <c r="AB2" s="29">
        <v>3.8</v>
      </c>
      <c r="AC2" s="30">
        <v>228</v>
      </c>
      <c r="AD2" s="29">
        <v>10000</v>
      </c>
      <c r="AE2" s="29">
        <v>9500</v>
      </c>
      <c r="AF2" s="29">
        <v>10156</v>
      </c>
      <c r="AG2" s="29">
        <v>1</v>
      </c>
      <c r="AH2" s="31">
        <v>481.8</v>
      </c>
      <c r="AI2" s="29"/>
      <c r="AJ2" s="29"/>
      <c r="AK2" s="30">
        <v>0</v>
      </c>
      <c r="AL2" s="32">
        <v>50</v>
      </c>
      <c r="AM2" s="32">
        <v>50</v>
      </c>
      <c r="AN2" s="30">
        <v>100</v>
      </c>
      <c r="AO2" s="30" t="b">
        <v>1</v>
      </c>
      <c r="AP2" s="33">
        <v>1042.3</v>
      </c>
      <c r="AQ2" s="34">
        <v>0.93094736842105263</v>
      </c>
    </row>
    <row r="3" spans="1:43" x14ac:dyDescent="0.2">
      <c r="A3" s="37">
        <v>2</v>
      </c>
      <c r="B3" t="s">
        <v>25</v>
      </c>
      <c r="C3" t="s">
        <v>378</v>
      </c>
      <c r="D3" t="s">
        <v>27</v>
      </c>
      <c r="E3" t="s">
        <v>28</v>
      </c>
      <c r="F3" s="29">
        <v>1</v>
      </c>
      <c r="G3" s="29">
        <v>1</v>
      </c>
      <c r="H3" s="29">
        <v>1</v>
      </c>
      <c r="I3" s="30">
        <v>15</v>
      </c>
      <c r="J3" s="29">
        <v>1</v>
      </c>
      <c r="K3" s="29">
        <v>1</v>
      </c>
      <c r="L3" s="29">
        <v>1</v>
      </c>
      <c r="M3" s="30">
        <v>15</v>
      </c>
      <c r="N3" s="29">
        <v>1</v>
      </c>
      <c r="O3" s="29">
        <v>1</v>
      </c>
      <c r="P3" s="29">
        <v>1</v>
      </c>
      <c r="Q3" s="30">
        <v>15</v>
      </c>
      <c r="R3" s="29">
        <v>1</v>
      </c>
      <c r="S3" s="29">
        <v>1</v>
      </c>
      <c r="T3" s="29">
        <v>1</v>
      </c>
      <c r="U3" s="30">
        <v>15</v>
      </c>
      <c r="V3" s="29">
        <v>1</v>
      </c>
      <c r="W3" s="28">
        <v>1</v>
      </c>
      <c r="X3" s="28">
        <v>3.7</v>
      </c>
      <c r="Y3" s="28">
        <v>3.8</v>
      </c>
      <c r="Z3" s="30">
        <v>190</v>
      </c>
      <c r="AA3" s="29">
        <v>4</v>
      </c>
      <c r="AB3" s="29">
        <v>4</v>
      </c>
      <c r="AC3" s="30">
        <v>240</v>
      </c>
      <c r="AD3" s="29">
        <v>10000</v>
      </c>
      <c r="AE3" s="29">
        <v>10257</v>
      </c>
      <c r="AF3" s="29">
        <v>740</v>
      </c>
      <c r="AG3" s="29">
        <v>0</v>
      </c>
      <c r="AH3" s="24">
        <v>0</v>
      </c>
      <c r="AI3" s="29"/>
      <c r="AJ3" s="29"/>
      <c r="AK3" s="30">
        <v>0</v>
      </c>
      <c r="AL3" s="32">
        <v>50</v>
      </c>
      <c r="AM3" s="32">
        <v>25</v>
      </c>
      <c r="AN3" s="30">
        <v>75</v>
      </c>
      <c r="AO3" s="30" t="b">
        <v>0</v>
      </c>
      <c r="AP3" s="33">
        <v>565</v>
      </c>
      <c r="AQ3" s="35">
        <v>7.2145851613532264E-2</v>
      </c>
    </row>
    <row r="4" spans="1:43" x14ac:dyDescent="0.2">
      <c r="A4" s="37">
        <v>3</v>
      </c>
      <c r="B4" t="s">
        <v>18</v>
      </c>
      <c r="C4" t="s">
        <v>379</v>
      </c>
      <c r="D4" t="s">
        <v>240</v>
      </c>
      <c r="E4" t="s">
        <v>241</v>
      </c>
      <c r="F4" s="29">
        <v>1</v>
      </c>
      <c r="G4" s="29">
        <v>1</v>
      </c>
      <c r="H4" s="29">
        <v>1</v>
      </c>
      <c r="I4" s="30">
        <v>15</v>
      </c>
      <c r="J4" s="29">
        <v>1</v>
      </c>
      <c r="K4" s="29">
        <v>1</v>
      </c>
      <c r="L4" s="29">
        <v>1</v>
      </c>
      <c r="M4" s="30">
        <v>15</v>
      </c>
      <c r="N4" s="29">
        <v>1</v>
      </c>
      <c r="O4" s="29">
        <v>1</v>
      </c>
      <c r="P4" s="29">
        <v>1</v>
      </c>
      <c r="Q4" s="30">
        <v>15</v>
      </c>
      <c r="R4" s="29">
        <v>1</v>
      </c>
      <c r="S4" s="29">
        <v>1</v>
      </c>
      <c r="T4" s="29">
        <v>1</v>
      </c>
      <c r="U4" s="30">
        <v>15</v>
      </c>
      <c r="V4" s="29">
        <v>1</v>
      </c>
      <c r="W4" s="28">
        <v>0</v>
      </c>
      <c r="X4" s="28">
        <v>1.5</v>
      </c>
      <c r="Y4" s="28">
        <v>2</v>
      </c>
      <c r="Z4" s="30">
        <v>85</v>
      </c>
      <c r="AA4" s="29">
        <v>3</v>
      </c>
      <c r="AB4" s="29">
        <v>2.5</v>
      </c>
      <c r="AC4" s="30">
        <v>172.5</v>
      </c>
      <c r="AD4" s="29">
        <v>10000</v>
      </c>
      <c r="AE4" s="29">
        <v>10688</v>
      </c>
      <c r="AF4" s="29">
        <v>0</v>
      </c>
      <c r="AG4" s="29">
        <v>0</v>
      </c>
      <c r="AH4" s="24">
        <v>0</v>
      </c>
      <c r="AI4" s="29"/>
      <c r="AJ4" s="29"/>
      <c r="AK4" s="30">
        <v>0</v>
      </c>
      <c r="AL4" s="32">
        <v>0</v>
      </c>
      <c r="AM4" s="32">
        <v>100</v>
      </c>
      <c r="AN4" s="30">
        <v>100</v>
      </c>
      <c r="AO4" s="30" t="b">
        <v>0</v>
      </c>
      <c r="AP4" s="33">
        <v>417.5</v>
      </c>
      <c r="AQ4" s="35">
        <v>0</v>
      </c>
    </row>
    <row r="5" spans="1:43" x14ac:dyDescent="0.2">
      <c r="A5" s="37">
        <v>4</v>
      </c>
      <c r="B5" t="s">
        <v>55</v>
      </c>
      <c r="C5" t="s">
        <v>380</v>
      </c>
      <c r="D5" t="s">
        <v>90</v>
      </c>
      <c r="E5" t="s">
        <v>381</v>
      </c>
      <c r="F5" s="29">
        <v>1</v>
      </c>
      <c r="G5" s="29">
        <v>1</v>
      </c>
      <c r="H5" s="29">
        <v>1</v>
      </c>
      <c r="I5" s="30">
        <v>15</v>
      </c>
      <c r="J5" s="29">
        <v>1</v>
      </c>
      <c r="K5" s="29">
        <v>1</v>
      </c>
      <c r="L5" s="29">
        <v>1</v>
      </c>
      <c r="M5" s="30">
        <v>15</v>
      </c>
      <c r="N5" s="29">
        <v>1</v>
      </c>
      <c r="O5" s="29">
        <v>1</v>
      </c>
      <c r="P5" s="29">
        <v>1</v>
      </c>
      <c r="Q5" s="30">
        <v>15</v>
      </c>
      <c r="R5" s="29">
        <v>1</v>
      </c>
      <c r="S5" s="29">
        <v>1</v>
      </c>
      <c r="T5" s="29">
        <v>1</v>
      </c>
      <c r="U5" s="30">
        <v>15</v>
      </c>
      <c r="V5" s="29">
        <v>1</v>
      </c>
      <c r="W5" s="28">
        <v>1</v>
      </c>
      <c r="X5" s="28">
        <v>4</v>
      </c>
      <c r="Y5" s="28">
        <v>4</v>
      </c>
      <c r="Z5" s="30">
        <v>200</v>
      </c>
      <c r="AA5" s="29">
        <v>3.8</v>
      </c>
      <c r="AB5" s="29">
        <v>3.5</v>
      </c>
      <c r="AC5" s="30">
        <v>223.5</v>
      </c>
      <c r="AD5" s="29">
        <v>30000</v>
      </c>
      <c r="AE5" s="29">
        <v>26516</v>
      </c>
      <c r="AF5" s="29">
        <v>25251</v>
      </c>
      <c r="AG5" s="36">
        <v>1</v>
      </c>
      <c r="AH5" s="24">
        <v>315.31666666666666</v>
      </c>
      <c r="AI5" s="29"/>
      <c r="AJ5" s="29"/>
      <c r="AK5" s="30">
        <v>0</v>
      </c>
      <c r="AL5" s="32">
        <v>50</v>
      </c>
      <c r="AM5" s="32">
        <v>100</v>
      </c>
      <c r="AN5" s="30">
        <v>150</v>
      </c>
      <c r="AO5" s="30" t="b">
        <v>1</v>
      </c>
      <c r="AP5" s="33">
        <v>948.81666666666661</v>
      </c>
      <c r="AQ5" s="35">
        <v>0.9522929551968623</v>
      </c>
    </row>
    <row r="6" spans="1:43" x14ac:dyDescent="0.2">
      <c r="A6" s="37">
        <v>5</v>
      </c>
      <c r="B6" t="s">
        <v>18</v>
      </c>
      <c r="C6" t="s">
        <v>382</v>
      </c>
      <c r="D6" t="s">
        <v>82</v>
      </c>
      <c r="E6" t="s">
        <v>83</v>
      </c>
      <c r="F6" s="29">
        <v>1</v>
      </c>
      <c r="G6" s="29">
        <v>1</v>
      </c>
      <c r="H6" s="29">
        <v>1</v>
      </c>
      <c r="I6" s="30">
        <v>15</v>
      </c>
      <c r="J6" s="29">
        <v>1</v>
      </c>
      <c r="K6" s="29">
        <v>1</v>
      </c>
      <c r="L6" s="29">
        <v>1</v>
      </c>
      <c r="M6" s="30">
        <v>15</v>
      </c>
      <c r="N6" s="29">
        <v>1</v>
      </c>
      <c r="O6" s="29">
        <v>1</v>
      </c>
      <c r="P6" s="29">
        <v>1</v>
      </c>
      <c r="Q6" s="30">
        <v>15</v>
      </c>
      <c r="R6" s="29">
        <v>1</v>
      </c>
      <c r="S6" s="29">
        <v>1</v>
      </c>
      <c r="T6" s="29">
        <v>1</v>
      </c>
      <c r="U6" s="30">
        <v>15</v>
      </c>
      <c r="V6" s="29">
        <v>0</v>
      </c>
      <c r="W6" s="29">
        <v>0</v>
      </c>
      <c r="X6" s="29">
        <v>0</v>
      </c>
      <c r="Y6" s="29">
        <v>0</v>
      </c>
      <c r="Z6" s="30">
        <v>0</v>
      </c>
      <c r="AA6" s="29">
        <v>2.9</v>
      </c>
      <c r="AB6" s="29">
        <v>2.5</v>
      </c>
      <c r="AC6" s="30">
        <v>168</v>
      </c>
      <c r="AD6" s="29">
        <v>10000</v>
      </c>
      <c r="AE6" s="29">
        <v>9017</v>
      </c>
      <c r="AF6" s="29">
        <v>8123</v>
      </c>
      <c r="AG6" s="29">
        <v>1</v>
      </c>
      <c r="AH6" s="24">
        <v>281.01666666666665</v>
      </c>
      <c r="AI6" s="29"/>
      <c r="AJ6" s="29"/>
      <c r="AK6" s="30">
        <v>0</v>
      </c>
      <c r="AL6" s="32">
        <v>0</v>
      </c>
      <c r="AM6" s="32">
        <v>100</v>
      </c>
      <c r="AN6" s="30">
        <v>100</v>
      </c>
      <c r="AO6" s="30" t="b">
        <v>1</v>
      </c>
      <c r="AP6" s="33">
        <v>609.01666666666665</v>
      </c>
      <c r="AQ6" s="35">
        <v>0.90085394255295559</v>
      </c>
    </row>
    <row r="7" spans="1:43" x14ac:dyDescent="0.2">
      <c r="A7" s="37">
        <v>6</v>
      </c>
      <c r="B7" t="s">
        <v>18</v>
      </c>
      <c r="C7" t="s">
        <v>383</v>
      </c>
      <c r="D7" t="s">
        <v>384</v>
      </c>
      <c r="E7" t="s">
        <v>385</v>
      </c>
      <c r="F7" s="29">
        <v>1</v>
      </c>
      <c r="G7" s="29">
        <v>1</v>
      </c>
      <c r="H7" s="29">
        <v>1</v>
      </c>
      <c r="I7" s="30">
        <v>15</v>
      </c>
      <c r="J7" s="29">
        <v>1</v>
      </c>
      <c r="K7" s="29">
        <v>1</v>
      </c>
      <c r="L7" s="29">
        <v>1</v>
      </c>
      <c r="M7" s="30">
        <v>15</v>
      </c>
      <c r="N7" s="29">
        <v>1</v>
      </c>
      <c r="O7" s="29">
        <v>1</v>
      </c>
      <c r="P7" s="29">
        <v>1</v>
      </c>
      <c r="Q7" s="30">
        <v>15</v>
      </c>
      <c r="R7" s="29">
        <v>1</v>
      </c>
      <c r="S7" s="29">
        <v>1</v>
      </c>
      <c r="T7" s="29">
        <v>1</v>
      </c>
      <c r="U7" s="30">
        <v>15</v>
      </c>
      <c r="V7" s="29">
        <v>1</v>
      </c>
      <c r="W7" s="28">
        <v>1</v>
      </c>
      <c r="X7" s="28">
        <v>4</v>
      </c>
      <c r="Y7" s="28">
        <v>4</v>
      </c>
      <c r="Z7" s="30">
        <v>200</v>
      </c>
      <c r="AA7" s="29">
        <v>4</v>
      </c>
      <c r="AB7" s="29">
        <v>4</v>
      </c>
      <c r="AC7" s="30">
        <v>240</v>
      </c>
      <c r="AD7" s="29">
        <v>10000</v>
      </c>
      <c r="AE7" s="29">
        <v>10139</v>
      </c>
      <c r="AF7" s="29">
        <v>10027</v>
      </c>
      <c r="AG7" s="29">
        <v>1</v>
      </c>
      <c r="AH7" s="24">
        <v>496.85</v>
      </c>
      <c r="AI7" s="29"/>
      <c r="AJ7" s="29"/>
      <c r="AK7" s="30">
        <v>0</v>
      </c>
      <c r="AL7" s="32">
        <v>50</v>
      </c>
      <c r="AM7" s="32">
        <v>100</v>
      </c>
      <c r="AN7" s="30">
        <v>150</v>
      </c>
      <c r="AO7" s="30" t="b">
        <v>1</v>
      </c>
      <c r="AP7" s="33">
        <v>1146.8499999999999</v>
      </c>
      <c r="AQ7" s="35">
        <v>0.98895354571456751</v>
      </c>
    </row>
    <row r="8" spans="1:43" s="12" customFormat="1" x14ac:dyDescent="0.2">
      <c r="A8" s="37">
        <v>8</v>
      </c>
      <c r="B8" t="s">
        <v>18</v>
      </c>
      <c r="C8" t="s">
        <v>386</v>
      </c>
      <c r="D8" t="s">
        <v>387</v>
      </c>
      <c r="E8" t="s">
        <v>81</v>
      </c>
      <c r="F8" s="29">
        <v>1</v>
      </c>
      <c r="G8" s="29">
        <v>1</v>
      </c>
      <c r="H8" s="29">
        <v>1</v>
      </c>
      <c r="I8" s="30">
        <v>15</v>
      </c>
      <c r="J8" s="29">
        <v>1</v>
      </c>
      <c r="K8" s="29">
        <v>1</v>
      </c>
      <c r="L8" s="29">
        <v>1</v>
      </c>
      <c r="M8" s="30">
        <v>15</v>
      </c>
      <c r="N8" s="29">
        <v>1</v>
      </c>
      <c r="O8" s="29">
        <v>1</v>
      </c>
      <c r="P8" s="29">
        <v>0</v>
      </c>
      <c r="Q8" s="30">
        <v>0</v>
      </c>
      <c r="R8" s="29">
        <v>0</v>
      </c>
      <c r="S8" s="29">
        <v>1</v>
      </c>
      <c r="T8" s="29">
        <v>1</v>
      </c>
      <c r="U8" s="30">
        <v>0</v>
      </c>
      <c r="V8" s="29">
        <v>1</v>
      </c>
      <c r="W8" s="28">
        <v>1</v>
      </c>
      <c r="X8" s="28">
        <v>3.2</v>
      </c>
      <c r="Y8" s="28">
        <v>3.2</v>
      </c>
      <c r="Z8" s="30">
        <v>164</v>
      </c>
      <c r="AA8" s="29">
        <v>3</v>
      </c>
      <c r="AB8" s="29">
        <v>3</v>
      </c>
      <c r="AC8" s="30">
        <v>180</v>
      </c>
      <c r="AD8" s="29">
        <v>10000</v>
      </c>
      <c r="AE8" s="29">
        <v>0</v>
      </c>
      <c r="AF8" s="29">
        <v>11963</v>
      </c>
      <c r="AG8" s="29">
        <v>1</v>
      </c>
      <c r="AH8" s="24">
        <v>270.98333333333335</v>
      </c>
      <c r="AI8" s="29"/>
      <c r="AJ8" s="29"/>
      <c r="AK8" s="30">
        <v>0</v>
      </c>
      <c r="AL8" s="32">
        <v>0</v>
      </c>
      <c r="AM8" s="32">
        <v>25</v>
      </c>
      <c r="AN8" s="30">
        <v>25</v>
      </c>
      <c r="AO8" s="30" t="b">
        <v>1</v>
      </c>
      <c r="AP8" s="33">
        <v>669.98333333333335</v>
      </c>
      <c r="AQ8" s="35"/>
    </row>
    <row r="9" spans="1:43" x14ac:dyDescent="0.2">
      <c r="A9">
        <v>10</v>
      </c>
      <c r="B9" t="s">
        <v>25</v>
      </c>
      <c r="C9" t="s">
        <v>360</v>
      </c>
      <c r="D9" t="s">
        <v>266</v>
      </c>
      <c r="E9" t="s">
        <v>267</v>
      </c>
      <c r="F9" s="29">
        <v>1</v>
      </c>
      <c r="G9" s="29">
        <v>1</v>
      </c>
      <c r="H9" s="29">
        <v>1</v>
      </c>
      <c r="I9" s="30">
        <v>15</v>
      </c>
      <c r="J9" s="29">
        <v>1</v>
      </c>
      <c r="K9" s="29">
        <v>1</v>
      </c>
      <c r="L9" s="29">
        <v>1</v>
      </c>
      <c r="M9" s="30">
        <v>15</v>
      </c>
      <c r="N9" s="29">
        <v>1</v>
      </c>
      <c r="O9" s="29">
        <v>1</v>
      </c>
      <c r="P9" s="29">
        <v>0</v>
      </c>
      <c r="Q9" s="30">
        <v>0</v>
      </c>
      <c r="R9" s="29">
        <v>1</v>
      </c>
      <c r="S9" s="29">
        <v>1</v>
      </c>
      <c r="T9" s="29">
        <v>1</v>
      </c>
      <c r="U9" s="30">
        <v>15</v>
      </c>
      <c r="V9" s="29">
        <v>1</v>
      </c>
      <c r="W9" s="28">
        <v>1</v>
      </c>
      <c r="X9" s="28">
        <v>3.4</v>
      </c>
      <c r="Y9" s="28">
        <v>3.2</v>
      </c>
      <c r="Z9" s="30">
        <v>166</v>
      </c>
      <c r="AA9" s="29">
        <v>3</v>
      </c>
      <c r="AB9" s="29">
        <v>3</v>
      </c>
      <c r="AC9" s="30">
        <v>180</v>
      </c>
      <c r="AD9" s="29">
        <v>10000</v>
      </c>
      <c r="AE9" s="29">
        <v>10300</v>
      </c>
      <c r="AF9" s="29">
        <v>0</v>
      </c>
      <c r="AG9" s="29">
        <v>0</v>
      </c>
      <c r="AH9" s="31">
        <v>0</v>
      </c>
      <c r="AI9" s="29"/>
      <c r="AJ9" s="29"/>
      <c r="AK9" s="30">
        <v>0</v>
      </c>
      <c r="AL9" s="32">
        <v>0</v>
      </c>
      <c r="AM9" s="32">
        <v>0</v>
      </c>
      <c r="AN9" s="30">
        <v>0</v>
      </c>
      <c r="AO9" s="30" t="b">
        <v>0</v>
      </c>
      <c r="AP9" s="33">
        <v>391</v>
      </c>
      <c r="AQ9" s="34">
        <v>0</v>
      </c>
    </row>
    <row r="10" spans="1:43" s="12" customFormat="1" x14ac:dyDescent="0.2">
      <c r="A10">
        <v>12</v>
      </c>
      <c r="B10" t="s">
        <v>18</v>
      </c>
      <c r="C10" t="s">
        <v>388</v>
      </c>
      <c r="D10" t="s">
        <v>389</v>
      </c>
      <c r="E10" t="s">
        <v>390</v>
      </c>
      <c r="F10" s="29">
        <v>1</v>
      </c>
      <c r="G10" s="29">
        <v>1</v>
      </c>
      <c r="H10" s="29">
        <v>1</v>
      </c>
      <c r="I10" s="30">
        <v>15</v>
      </c>
      <c r="J10" s="29">
        <v>1</v>
      </c>
      <c r="K10" s="29">
        <v>1</v>
      </c>
      <c r="L10" s="29">
        <v>1</v>
      </c>
      <c r="M10" s="30">
        <v>15</v>
      </c>
      <c r="N10" s="29">
        <v>1</v>
      </c>
      <c r="O10" s="29">
        <v>1</v>
      </c>
      <c r="P10" s="29">
        <v>1</v>
      </c>
      <c r="Q10" s="30">
        <v>15</v>
      </c>
      <c r="R10" s="29">
        <v>1</v>
      </c>
      <c r="S10" s="29">
        <v>1</v>
      </c>
      <c r="T10" s="29">
        <v>1</v>
      </c>
      <c r="U10" s="30">
        <v>15</v>
      </c>
      <c r="V10" s="29">
        <v>1</v>
      </c>
      <c r="W10" s="28">
        <v>1</v>
      </c>
      <c r="X10" s="28">
        <v>3.5</v>
      </c>
      <c r="Y10" s="28">
        <v>3.7</v>
      </c>
      <c r="Z10" s="30">
        <v>184.5</v>
      </c>
      <c r="AA10" s="29">
        <v>2.7</v>
      </c>
      <c r="AB10" s="29">
        <v>3</v>
      </c>
      <c r="AC10" s="30">
        <v>166.5</v>
      </c>
      <c r="AD10" s="29">
        <v>10000</v>
      </c>
      <c r="AE10" s="29">
        <v>10500</v>
      </c>
      <c r="AF10" s="29">
        <v>10861</v>
      </c>
      <c r="AG10" s="29">
        <v>1</v>
      </c>
      <c r="AH10" s="24">
        <v>399.55</v>
      </c>
      <c r="AI10" s="29"/>
      <c r="AJ10" s="29"/>
      <c r="AK10" s="30">
        <v>0</v>
      </c>
      <c r="AL10" s="32">
        <v>0</v>
      </c>
      <c r="AM10" s="32">
        <v>25</v>
      </c>
      <c r="AN10" s="30">
        <v>25</v>
      </c>
      <c r="AO10" s="30" t="b">
        <v>1</v>
      </c>
      <c r="AP10" s="33">
        <v>835.55</v>
      </c>
      <c r="AQ10" s="35">
        <v>0.9656190476190476</v>
      </c>
    </row>
    <row r="11" spans="1:43" s="12" customFormat="1" x14ac:dyDescent="0.2">
      <c r="A11">
        <v>13</v>
      </c>
      <c r="B11" t="s">
        <v>18</v>
      </c>
      <c r="C11" t="s">
        <v>391</v>
      </c>
      <c r="D11" t="s">
        <v>392</v>
      </c>
      <c r="E11" t="s">
        <v>393</v>
      </c>
      <c r="F11" s="29">
        <v>1</v>
      </c>
      <c r="G11" s="29">
        <v>1</v>
      </c>
      <c r="H11" s="29">
        <v>1</v>
      </c>
      <c r="I11" s="30">
        <v>15</v>
      </c>
      <c r="J11" s="29">
        <v>1</v>
      </c>
      <c r="K11" s="29">
        <v>1</v>
      </c>
      <c r="L11" s="29">
        <v>1</v>
      </c>
      <c r="M11" s="30">
        <v>15</v>
      </c>
      <c r="N11" s="29">
        <v>1</v>
      </c>
      <c r="O11" s="29">
        <v>1</v>
      </c>
      <c r="P11" s="29">
        <v>1</v>
      </c>
      <c r="Q11" s="30">
        <v>15</v>
      </c>
      <c r="R11" s="29">
        <v>1</v>
      </c>
      <c r="S11" s="29">
        <v>1</v>
      </c>
      <c r="T11" s="29">
        <v>1</v>
      </c>
      <c r="U11" s="30">
        <v>15</v>
      </c>
      <c r="V11" s="29">
        <v>1</v>
      </c>
      <c r="W11" s="28">
        <v>1</v>
      </c>
      <c r="X11" s="28">
        <v>3.9</v>
      </c>
      <c r="Y11" s="28">
        <v>3.6</v>
      </c>
      <c r="Z11" s="30">
        <v>185</v>
      </c>
      <c r="AA11" s="29">
        <v>2.6</v>
      </c>
      <c r="AB11" s="29">
        <v>2.7</v>
      </c>
      <c r="AC11" s="30">
        <v>157.5</v>
      </c>
      <c r="AD11" s="29">
        <v>10000</v>
      </c>
      <c r="AE11" s="29">
        <v>10000</v>
      </c>
      <c r="AF11" s="29">
        <v>10491</v>
      </c>
      <c r="AG11" s="29">
        <v>1</v>
      </c>
      <c r="AH11" s="24">
        <v>442.7166666666667</v>
      </c>
      <c r="AI11" s="29"/>
      <c r="AJ11" s="29"/>
      <c r="AK11" s="30">
        <v>0</v>
      </c>
      <c r="AL11" s="32">
        <v>0</v>
      </c>
      <c r="AM11" s="32">
        <v>50</v>
      </c>
      <c r="AN11" s="30">
        <v>50</v>
      </c>
      <c r="AO11" s="30" t="b">
        <v>1</v>
      </c>
      <c r="AP11" s="33">
        <v>895.2166666666667</v>
      </c>
      <c r="AQ11" s="35">
        <v>0.95089999999999997</v>
      </c>
    </row>
    <row r="12" spans="1:43" s="12" customFormat="1" x14ac:dyDescent="0.2">
      <c r="A12">
        <v>14</v>
      </c>
      <c r="B12" t="s">
        <v>55</v>
      </c>
      <c r="C12" t="s">
        <v>394</v>
      </c>
      <c r="D12" t="s">
        <v>98</v>
      </c>
      <c r="E12" t="s">
        <v>99</v>
      </c>
      <c r="F12" s="29">
        <v>1</v>
      </c>
      <c r="G12" s="29">
        <v>1</v>
      </c>
      <c r="H12" s="29">
        <v>1</v>
      </c>
      <c r="I12" s="30">
        <v>15</v>
      </c>
      <c r="J12" s="29">
        <v>1</v>
      </c>
      <c r="K12" s="29">
        <v>1</v>
      </c>
      <c r="L12" s="29">
        <v>1</v>
      </c>
      <c r="M12" s="30">
        <v>15</v>
      </c>
      <c r="N12" s="29">
        <v>1</v>
      </c>
      <c r="O12" s="29">
        <v>1</v>
      </c>
      <c r="P12" s="29">
        <v>1</v>
      </c>
      <c r="Q12" s="30">
        <v>15</v>
      </c>
      <c r="R12" s="29">
        <v>1</v>
      </c>
      <c r="S12" s="29">
        <v>1</v>
      </c>
      <c r="T12" s="29">
        <v>1</v>
      </c>
      <c r="U12" s="30">
        <v>15</v>
      </c>
      <c r="V12" s="29">
        <v>1</v>
      </c>
      <c r="W12" s="28">
        <v>1</v>
      </c>
      <c r="X12" s="28">
        <v>3.9</v>
      </c>
      <c r="Y12" s="28">
        <v>4</v>
      </c>
      <c r="Z12" s="30">
        <v>199</v>
      </c>
      <c r="AA12" s="29">
        <v>3.4</v>
      </c>
      <c r="AB12" s="29">
        <v>2.4</v>
      </c>
      <c r="AC12" s="30">
        <v>189</v>
      </c>
      <c r="AD12" s="29">
        <v>30000</v>
      </c>
      <c r="AE12" s="29">
        <v>28500</v>
      </c>
      <c r="AF12" s="29">
        <v>25329</v>
      </c>
      <c r="AG12" s="20">
        <v>1</v>
      </c>
      <c r="AH12" s="24">
        <v>318.35000000000002</v>
      </c>
      <c r="AI12" s="29"/>
      <c r="AJ12" s="29"/>
      <c r="AK12" s="30">
        <v>0</v>
      </c>
      <c r="AL12" s="32">
        <v>50</v>
      </c>
      <c r="AM12" s="14">
        <v>25</v>
      </c>
      <c r="AN12" s="21">
        <v>75</v>
      </c>
      <c r="AO12" s="21" t="b">
        <v>1</v>
      </c>
      <c r="AP12" s="22">
        <v>841.35</v>
      </c>
      <c r="AQ12" s="27">
        <v>0.88873684210526316</v>
      </c>
    </row>
    <row r="13" spans="1:43" x14ac:dyDescent="0.2">
      <c r="A13">
        <v>15</v>
      </c>
      <c r="B13" t="s">
        <v>18</v>
      </c>
      <c r="C13" t="s">
        <v>395</v>
      </c>
      <c r="D13" t="s">
        <v>221</v>
      </c>
      <c r="E13" t="s">
        <v>396</v>
      </c>
      <c r="F13" s="29">
        <v>1</v>
      </c>
      <c r="G13" s="29">
        <v>1</v>
      </c>
      <c r="H13" s="29">
        <v>1</v>
      </c>
      <c r="I13" s="30">
        <v>15</v>
      </c>
      <c r="J13" s="29">
        <v>1</v>
      </c>
      <c r="K13" s="29">
        <v>0</v>
      </c>
      <c r="L13" s="29">
        <v>1</v>
      </c>
      <c r="M13" s="30">
        <v>0</v>
      </c>
      <c r="N13" s="29">
        <v>1</v>
      </c>
      <c r="O13" s="29">
        <v>1</v>
      </c>
      <c r="P13" s="29">
        <v>1</v>
      </c>
      <c r="Q13" s="30">
        <v>15</v>
      </c>
      <c r="R13" s="29">
        <v>1</v>
      </c>
      <c r="S13" s="29">
        <v>1</v>
      </c>
      <c r="T13" s="29">
        <v>1</v>
      </c>
      <c r="U13" s="30">
        <v>15</v>
      </c>
      <c r="V13" s="29">
        <v>1</v>
      </c>
      <c r="W13" s="28">
        <v>1</v>
      </c>
      <c r="X13" s="28">
        <v>3.6</v>
      </c>
      <c r="Y13" s="28">
        <v>3.2</v>
      </c>
      <c r="Z13" s="30">
        <v>168</v>
      </c>
      <c r="AA13" s="29">
        <v>2.8</v>
      </c>
      <c r="AB13" s="29">
        <v>2</v>
      </c>
      <c r="AC13" s="30">
        <v>156</v>
      </c>
      <c r="AD13" s="29">
        <v>10000</v>
      </c>
      <c r="AE13" s="29">
        <v>10034</v>
      </c>
      <c r="AF13" s="29">
        <v>9000</v>
      </c>
      <c r="AG13" s="29">
        <v>0</v>
      </c>
      <c r="AH13" s="31">
        <v>233.33333333333331</v>
      </c>
      <c r="AI13" s="29"/>
      <c r="AJ13" s="29"/>
      <c r="AK13" s="30">
        <v>0</v>
      </c>
      <c r="AL13" s="32">
        <v>50</v>
      </c>
      <c r="AM13" s="32">
        <v>25</v>
      </c>
      <c r="AN13" s="30">
        <v>75</v>
      </c>
      <c r="AO13" s="30" t="b">
        <v>1</v>
      </c>
      <c r="AP13" s="33">
        <v>677.33333333333326</v>
      </c>
      <c r="AQ13" s="34">
        <v>0.89695036874626266</v>
      </c>
    </row>
    <row r="14" spans="1:43" x14ac:dyDescent="0.2">
      <c r="A14">
        <v>16</v>
      </c>
      <c r="B14" t="s">
        <v>18</v>
      </c>
      <c r="C14" t="s">
        <v>575</v>
      </c>
      <c r="D14" t="s">
        <v>397</v>
      </c>
      <c r="E14" t="s">
        <v>181</v>
      </c>
      <c r="F14" s="29">
        <v>1</v>
      </c>
      <c r="G14" s="29">
        <v>1</v>
      </c>
      <c r="H14" s="29">
        <v>1</v>
      </c>
      <c r="I14" s="30">
        <v>15</v>
      </c>
      <c r="J14" s="29">
        <v>1</v>
      </c>
      <c r="K14" s="29">
        <v>1</v>
      </c>
      <c r="L14" s="29">
        <v>1</v>
      </c>
      <c r="M14" s="30">
        <v>15</v>
      </c>
      <c r="N14" s="29">
        <v>1</v>
      </c>
      <c r="O14" s="29">
        <v>1</v>
      </c>
      <c r="P14" s="29">
        <v>1</v>
      </c>
      <c r="Q14" s="30">
        <v>15</v>
      </c>
      <c r="R14" s="29">
        <v>1</v>
      </c>
      <c r="S14" s="29">
        <v>1</v>
      </c>
      <c r="T14" s="29">
        <v>1</v>
      </c>
      <c r="U14" s="30">
        <v>15</v>
      </c>
      <c r="V14" s="29">
        <v>1</v>
      </c>
      <c r="W14" s="28">
        <v>1</v>
      </c>
      <c r="X14" s="28">
        <v>3</v>
      </c>
      <c r="Y14" s="28">
        <v>2.9</v>
      </c>
      <c r="Z14" s="30">
        <v>151.5</v>
      </c>
      <c r="AA14" s="29">
        <v>3.1</v>
      </c>
      <c r="AB14" s="29">
        <v>2.6</v>
      </c>
      <c r="AC14" s="30">
        <v>178.5</v>
      </c>
      <c r="AD14" s="29">
        <v>10000</v>
      </c>
      <c r="AE14" s="29">
        <v>0</v>
      </c>
      <c r="AF14" s="29">
        <v>0</v>
      </c>
      <c r="AG14" s="29">
        <v>0</v>
      </c>
      <c r="AH14" s="24">
        <v>0</v>
      </c>
      <c r="AI14" s="29"/>
      <c r="AJ14" s="29"/>
      <c r="AK14" s="30">
        <v>0</v>
      </c>
      <c r="AL14" s="32">
        <v>50</v>
      </c>
      <c r="AM14" s="32">
        <v>0</v>
      </c>
      <c r="AN14" s="30">
        <v>50</v>
      </c>
      <c r="AO14" s="30" t="b">
        <v>0</v>
      </c>
      <c r="AP14" s="33">
        <v>440</v>
      </c>
      <c r="AQ14" s="35"/>
    </row>
    <row r="15" spans="1:43" s="19" customFormat="1" x14ac:dyDescent="0.2">
      <c r="A15">
        <v>17</v>
      </c>
      <c r="B15" t="s">
        <v>18</v>
      </c>
      <c r="C15" t="s">
        <v>398</v>
      </c>
      <c r="D15" t="s">
        <v>399</v>
      </c>
      <c r="E15" t="s">
        <v>156</v>
      </c>
      <c r="F15" s="29">
        <v>1</v>
      </c>
      <c r="G15" s="29">
        <v>1</v>
      </c>
      <c r="H15" s="29">
        <v>1</v>
      </c>
      <c r="I15" s="30">
        <v>15</v>
      </c>
      <c r="J15" s="29">
        <v>1</v>
      </c>
      <c r="K15" s="29">
        <v>1</v>
      </c>
      <c r="L15" s="29">
        <v>1</v>
      </c>
      <c r="M15" s="30">
        <v>15</v>
      </c>
      <c r="N15" s="29">
        <v>1</v>
      </c>
      <c r="O15" s="29">
        <v>1</v>
      </c>
      <c r="P15" s="29">
        <v>1</v>
      </c>
      <c r="Q15" s="30">
        <v>15</v>
      </c>
      <c r="R15" s="29">
        <v>1</v>
      </c>
      <c r="S15" s="29">
        <v>1</v>
      </c>
      <c r="T15" s="29">
        <v>1</v>
      </c>
      <c r="U15" s="30">
        <v>15</v>
      </c>
      <c r="V15" s="29">
        <v>1</v>
      </c>
      <c r="W15" s="28">
        <v>1</v>
      </c>
      <c r="X15" s="28">
        <v>3.8</v>
      </c>
      <c r="Y15" s="28">
        <v>4</v>
      </c>
      <c r="Z15" s="30">
        <v>198</v>
      </c>
      <c r="AA15" s="29">
        <v>3.8</v>
      </c>
      <c r="AB15" s="29">
        <v>3.8</v>
      </c>
      <c r="AC15" s="30">
        <v>228</v>
      </c>
      <c r="AD15" s="29">
        <v>10000</v>
      </c>
      <c r="AE15" s="29">
        <v>10250</v>
      </c>
      <c r="AF15" s="29">
        <v>9280</v>
      </c>
      <c r="AG15" s="29">
        <v>1</v>
      </c>
      <c r="AH15" s="24">
        <v>416</v>
      </c>
      <c r="AI15" s="29"/>
      <c r="AJ15" s="29"/>
      <c r="AK15" s="30">
        <v>0</v>
      </c>
      <c r="AL15" s="32">
        <v>0</v>
      </c>
      <c r="AM15" s="18">
        <v>25</v>
      </c>
      <c r="AN15" s="30">
        <v>25</v>
      </c>
      <c r="AO15" s="30" t="b">
        <v>1</v>
      </c>
      <c r="AP15" s="33">
        <v>927</v>
      </c>
      <c r="AQ15" s="35">
        <v>0.90536585365853661</v>
      </c>
    </row>
    <row r="16" spans="1:43" x14ac:dyDescent="0.2">
      <c r="A16">
        <v>18</v>
      </c>
      <c r="B16" t="s">
        <v>25</v>
      </c>
      <c r="C16" t="s">
        <v>400</v>
      </c>
      <c r="D16" t="s">
        <v>371</v>
      </c>
      <c r="E16" t="s">
        <v>372</v>
      </c>
      <c r="F16" s="29">
        <v>1</v>
      </c>
      <c r="G16" s="29">
        <v>1</v>
      </c>
      <c r="H16" s="29">
        <v>1</v>
      </c>
      <c r="I16" s="30">
        <v>15</v>
      </c>
      <c r="J16" s="29">
        <v>1</v>
      </c>
      <c r="K16" s="29">
        <v>1</v>
      </c>
      <c r="L16" s="29">
        <v>1</v>
      </c>
      <c r="M16" s="30">
        <v>15</v>
      </c>
      <c r="N16" s="29">
        <v>1</v>
      </c>
      <c r="O16" s="29">
        <v>1</v>
      </c>
      <c r="P16" s="29">
        <v>1</v>
      </c>
      <c r="Q16" s="30">
        <v>15</v>
      </c>
      <c r="R16" s="29">
        <v>1</v>
      </c>
      <c r="S16" s="29">
        <v>1</v>
      </c>
      <c r="T16" s="29">
        <v>1</v>
      </c>
      <c r="U16" s="30">
        <v>15</v>
      </c>
      <c r="V16" s="29">
        <v>1</v>
      </c>
      <c r="W16" s="28">
        <v>0</v>
      </c>
      <c r="X16" s="28">
        <v>3</v>
      </c>
      <c r="Y16" s="28">
        <v>4</v>
      </c>
      <c r="Z16" s="30">
        <v>170</v>
      </c>
      <c r="AA16" s="29">
        <v>3.2</v>
      </c>
      <c r="AB16" s="29">
        <v>3</v>
      </c>
      <c r="AC16" s="30">
        <v>189</v>
      </c>
      <c r="AD16" s="29">
        <v>10000</v>
      </c>
      <c r="AE16" s="29">
        <v>8000</v>
      </c>
      <c r="AF16" s="29">
        <v>0</v>
      </c>
      <c r="AG16" s="29">
        <v>0</v>
      </c>
      <c r="AH16" s="24">
        <v>0</v>
      </c>
      <c r="AI16" s="29"/>
      <c r="AJ16" s="29"/>
      <c r="AK16" s="30">
        <v>0</v>
      </c>
      <c r="AL16" s="32">
        <v>50</v>
      </c>
      <c r="AM16" s="32">
        <v>25</v>
      </c>
      <c r="AN16" s="30">
        <v>75</v>
      </c>
      <c r="AO16" s="30" t="b">
        <v>0</v>
      </c>
      <c r="AP16" s="33">
        <v>494</v>
      </c>
      <c r="AQ16" s="35">
        <v>0</v>
      </c>
    </row>
    <row r="17" spans="1:43" x14ac:dyDescent="0.2">
      <c r="A17">
        <v>19</v>
      </c>
      <c r="B17" t="s">
        <v>14</v>
      </c>
      <c r="C17" t="s">
        <v>401</v>
      </c>
      <c r="D17" t="s">
        <v>362</v>
      </c>
      <c r="E17" t="s">
        <v>225</v>
      </c>
      <c r="F17" s="29">
        <v>1</v>
      </c>
      <c r="G17" s="29">
        <v>1</v>
      </c>
      <c r="H17" s="29">
        <v>1</v>
      </c>
      <c r="I17" s="30">
        <v>15</v>
      </c>
      <c r="J17" s="29">
        <v>1</v>
      </c>
      <c r="K17" s="29">
        <v>1</v>
      </c>
      <c r="L17" s="29">
        <v>1</v>
      </c>
      <c r="M17" s="30">
        <v>15</v>
      </c>
      <c r="N17" s="29">
        <v>1</v>
      </c>
      <c r="O17" s="29">
        <v>1</v>
      </c>
      <c r="P17" s="29">
        <v>1</v>
      </c>
      <c r="Q17" s="30">
        <v>15</v>
      </c>
      <c r="R17" s="29">
        <v>1</v>
      </c>
      <c r="S17" s="29">
        <v>1</v>
      </c>
      <c r="T17" s="29">
        <v>1</v>
      </c>
      <c r="U17" s="30">
        <v>15</v>
      </c>
      <c r="V17" s="29">
        <v>1</v>
      </c>
      <c r="W17" s="28">
        <v>1</v>
      </c>
      <c r="X17" s="28">
        <v>3.7</v>
      </c>
      <c r="Y17" s="28">
        <v>3.3</v>
      </c>
      <c r="Z17" s="30">
        <v>172.5</v>
      </c>
      <c r="AA17" s="29">
        <v>3.9</v>
      </c>
      <c r="AB17" s="29">
        <v>3.9</v>
      </c>
      <c r="AC17" s="30">
        <v>234</v>
      </c>
      <c r="AD17" s="29">
        <v>10000</v>
      </c>
      <c r="AE17" s="29">
        <v>10102</v>
      </c>
      <c r="AF17" s="29">
        <v>10762</v>
      </c>
      <c r="AG17" s="29">
        <v>1</v>
      </c>
      <c r="AH17" s="24">
        <v>411.1</v>
      </c>
      <c r="AI17" s="29"/>
      <c r="AJ17" s="29"/>
      <c r="AK17" s="30">
        <v>0</v>
      </c>
      <c r="AL17" s="32">
        <v>50</v>
      </c>
      <c r="AM17" s="32">
        <v>100</v>
      </c>
      <c r="AN17" s="30">
        <v>150</v>
      </c>
      <c r="AO17" s="30" t="b">
        <v>1</v>
      </c>
      <c r="AP17" s="33">
        <v>1027.5999999999999</v>
      </c>
      <c r="AQ17" s="35">
        <v>0.93466640269253609</v>
      </c>
    </row>
    <row r="18" spans="1:43" x14ac:dyDescent="0.2">
      <c r="A18">
        <v>21</v>
      </c>
      <c r="B18" t="s">
        <v>55</v>
      </c>
      <c r="C18" t="s">
        <v>402</v>
      </c>
      <c r="D18" t="s">
        <v>133</v>
      </c>
      <c r="E18" t="s">
        <v>134</v>
      </c>
      <c r="F18" s="29">
        <v>1</v>
      </c>
      <c r="G18" s="29">
        <v>1</v>
      </c>
      <c r="H18" s="29">
        <v>1</v>
      </c>
      <c r="I18" s="30">
        <v>15</v>
      </c>
      <c r="J18" s="29">
        <v>1</v>
      </c>
      <c r="K18" s="29">
        <v>1</v>
      </c>
      <c r="L18" s="29">
        <v>1</v>
      </c>
      <c r="M18" s="30">
        <v>15</v>
      </c>
      <c r="N18" s="29">
        <v>1</v>
      </c>
      <c r="O18" s="29">
        <v>1</v>
      </c>
      <c r="P18" s="29">
        <v>1</v>
      </c>
      <c r="Q18" s="30">
        <v>15</v>
      </c>
      <c r="R18" s="29">
        <v>1</v>
      </c>
      <c r="S18" s="29">
        <v>1</v>
      </c>
      <c r="T18" s="29">
        <v>1</v>
      </c>
      <c r="U18" s="30">
        <v>15</v>
      </c>
      <c r="V18" s="29">
        <v>1</v>
      </c>
      <c r="W18" s="28">
        <v>1</v>
      </c>
      <c r="X18" s="28">
        <v>3.5</v>
      </c>
      <c r="Y18" s="28">
        <v>3</v>
      </c>
      <c r="Z18" s="30">
        <v>160</v>
      </c>
      <c r="AA18" s="29">
        <v>3.5</v>
      </c>
      <c r="AB18" s="29">
        <v>3.5</v>
      </c>
      <c r="AC18" s="30">
        <v>210</v>
      </c>
      <c r="AD18" s="29">
        <v>30000</v>
      </c>
      <c r="AE18" s="29">
        <v>29780</v>
      </c>
      <c r="AF18" s="29">
        <v>29692</v>
      </c>
      <c r="AG18" s="29">
        <v>0</v>
      </c>
      <c r="AH18" s="24">
        <v>338.02222222222224</v>
      </c>
      <c r="AI18" s="29"/>
      <c r="AJ18" s="29"/>
      <c r="AK18" s="30">
        <v>0</v>
      </c>
      <c r="AL18" s="32">
        <v>0</v>
      </c>
      <c r="AM18" s="32">
        <v>0</v>
      </c>
      <c r="AN18" s="30">
        <v>0</v>
      </c>
      <c r="AO18" s="30" t="b">
        <v>1</v>
      </c>
      <c r="AP18" s="33">
        <v>768.02222222222224</v>
      </c>
      <c r="AQ18" s="35">
        <v>0.9970449966420416</v>
      </c>
    </row>
    <row r="19" spans="1:43" x14ac:dyDescent="0.2">
      <c r="A19">
        <v>22</v>
      </c>
      <c r="B19" t="s">
        <v>14</v>
      </c>
      <c r="C19" t="s">
        <v>403</v>
      </c>
      <c r="D19" t="s">
        <v>404</v>
      </c>
      <c r="E19" t="s">
        <v>576</v>
      </c>
      <c r="F19" s="29">
        <v>1</v>
      </c>
      <c r="G19" s="29">
        <v>1</v>
      </c>
      <c r="H19" s="29">
        <v>1</v>
      </c>
      <c r="I19" s="30">
        <v>15</v>
      </c>
      <c r="J19" s="29">
        <v>1</v>
      </c>
      <c r="K19" s="29">
        <v>1</v>
      </c>
      <c r="L19" s="29">
        <v>1</v>
      </c>
      <c r="M19" s="30">
        <v>15</v>
      </c>
      <c r="N19" s="29">
        <v>1</v>
      </c>
      <c r="O19" s="29">
        <v>1</v>
      </c>
      <c r="P19" s="29">
        <v>1</v>
      </c>
      <c r="Q19" s="30">
        <v>15</v>
      </c>
      <c r="R19" s="29">
        <v>1</v>
      </c>
      <c r="S19" s="29">
        <v>1</v>
      </c>
      <c r="T19" s="29">
        <v>1</v>
      </c>
      <c r="U19" s="30">
        <v>15</v>
      </c>
      <c r="V19" s="29">
        <v>1</v>
      </c>
      <c r="W19" s="28">
        <v>1</v>
      </c>
      <c r="X19" s="28">
        <v>2.6</v>
      </c>
      <c r="Y19" s="28">
        <v>3.4</v>
      </c>
      <c r="Z19" s="30">
        <v>165</v>
      </c>
      <c r="AA19" s="29"/>
      <c r="AB19" s="29"/>
      <c r="AC19" s="30">
        <v>0</v>
      </c>
      <c r="AD19" s="29">
        <v>10000</v>
      </c>
      <c r="AE19" s="29">
        <v>0</v>
      </c>
      <c r="AF19" s="29">
        <v>0</v>
      </c>
      <c r="AG19" s="29">
        <v>0</v>
      </c>
      <c r="AH19" s="31">
        <v>0</v>
      </c>
      <c r="AI19" s="29"/>
      <c r="AJ19" s="29"/>
      <c r="AK19" s="30">
        <v>0</v>
      </c>
      <c r="AL19" s="32"/>
      <c r="AM19" s="32">
        <v>0</v>
      </c>
      <c r="AN19" s="30">
        <v>0</v>
      </c>
      <c r="AO19" s="30" t="b">
        <v>0</v>
      </c>
      <c r="AP19" s="33">
        <v>225</v>
      </c>
      <c r="AQ19" s="34"/>
    </row>
    <row r="20" spans="1:43" x14ac:dyDescent="0.2">
      <c r="A20">
        <v>23</v>
      </c>
      <c r="B20" t="s">
        <v>18</v>
      </c>
      <c r="C20" t="s">
        <v>405</v>
      </c>
      <c r="D20" t="s">
        <v>406</v>
      </c>
      <c r="E20" t="s">
        <v>407</v>
      </c>
      <c r="F20" s="29">
        <v>1</v>
      </c>
      <c r="G20" s="29">
        <v>1</v>
      </c>
      <c r="H20" s="29">
        <v>1</v>
      </c>
      <c r="I20" s="30">
        <v>15</v>
      </c>
      <c r="J20" s="29">
        <v>1</v>
      </c>
      <c r="K20" s="29">
        <v>1</v>
      </c>
      <c r="L20" s="29">
        <v>1</v>
      </c>
      <c r="M20" s="30">
        <v>15</v>
      </c>
      <c r="N20" s="29">
        <v>1</v>
      </c>
      <c r="O20" s="29">
        <v>1</v>
      </c>
      <c r="P20" s="29">
        <v>0</v>
      </c>
      <c r="Q20" s="30">
        <v>0</v>
      </c>
      <c r="R20" s="29">
        <v>0</v>
      </c>
      <c r="S20" s="29">
        <v>0</v>
      </c>
      <c r="T20" s="29">
        <v>0</v>
      </c>
      <c r="U20" s="30">
        <v>0</v>
      </c>
      <c r="V20" s="29">
        <v>1</v>
      </c>
      <c r="W20" s="28">
        <v>1</v>
      </c>
      <c r="X20" s="28">
        <v>3.2</v>
      </c>
      <c r="Y20" s="28">
        <v>1.8</v>
      </c>
      <c r="Z20" s="30">
        <v>115</v>
      </c>
      <c r="AA20" s="29">
        <v>2.7</v>
      </c>
      <c r="AB20" s="29">
        <v>3.1</v>
      </c>
      <c r="AC20" s="30">
        <v>168</v>
      </c>
      <c r="AD20" s="29">
        <v>10000</v>
      </c>
      <c r="AE20" s="29">
        <v>0</v>
      </c>
      <c r="AF20" s="29">
        <v>7275</v>
      </c>
      <c r="AG20" s="29">
        <v>1</v>
      </c>
      <c r="AH20" s="24">
        <v>182.08333333333331</v>
      </c>
      <c r="AI20" s="29"/>
      <c r="AJ20" s="29"/>
      <c r="AK20" s="30">
        <v>0</v>
      </c>
      <c r="AL20" s="32">
        <v>50</v>
      </c>
      <c r="AM20" s="32">
        <v>50</v>
      </c>
      <c r="AN20" s="30">
        <v>100</v>
      </c>
      <c r="AO20" s="30" t="b">
        <v>1</v>
      </c>
      <c r="AP20" s="33">
        <v>595.08333333333326</v>
      </c>
      <c r="AQ20" s="35"/>
    </row>
    <row r="21" spans="1:43" s="12" customFormat="1" x14ac:dyDescent="0.2">
      <c r="A21">
        <v>24</v>
      </c>
      <c r="B21" t="s">
        <v>55</v>
      </c>
      <c r="C21" t="s">
        <v>408</v>
      </c>
      <c r="D21" t="s">
        <v>409</v>
      </c>
      <c r="E21" t="s">
        <v>410</v>
      </c>
      <c r="F21" s="29">
        <v>1</v>
      </c>
      <c r="G21" s="29">
        <v>1</v>
      </c>
      <c r="H21" s="29">
        <v>1</v>
      </c>
      <c r="I21" s="30">
        <v>15</v>
      </c>
      <c r="J21" s="29">
        <v>1</v>
      </c>
      <c r="K21" s="29">
        <v>1</v>
      </c>
      <c r="L21" s="29">
        <v>1</v>
      </c>
      <c r="M21" s="30">
        <v>15</v>
      </c>
      <c r="N21" s="29">
        <v>1</v>
      </c>
      <c r="O21" s="29">
        <v>1</v>
      </c>
      <c r="P21" s="29">
        <v>1</v>
      </c>
      <c r="Q21" s="30">
        <v>15</v>
      </c>
      <c r="R21" s="29">
        <v>0</v>
      </c>
      <c r="S21" s="29">
        <v>1</v>
      </c>
      <c r="T21" s="29">
        <v>1</v>
      </c>
      <c r="U21" s="30">
        <v>0</v>
      </c>
      <c r="V21" s="29">
        <v>1</v>
      </c>
      <c r="W21" s="28">
        <v>0</v>
      </c>
      <c r="X21" s="28">
        <v>3.5</v>
      </c>
      <c r="Y21" s="28">
        <v>3.5</v>
      </c>
      <c r="Z21" s="30">
        <v>157.5</v>
      </c>
      <c r="AA21" s="29">
        <v>4</v>
      </c>
      <c r="AB21" s="29">
        <v>3.5</v>
      </c>
      <c r="AC21" s="30">
        <v>232.5</v>
      </c>
      <c r="AD21" s="29">
        <v>30000</v>
      </c>
      <c r="AE21" s="29">
        <v>31800</v>
      </c>
      <c r="AF21" s="29">
        <v>29537</v>
      </c>
      <c r="AG21" s="29">
        <v>1</v>
      </c>
      <c r="AH21" s="31">
        <v>481.99444444444447</v>
      </c>
      <c r="AI21" s="29"/>
      <c r="AJ21" s="29"/>
      <c r="AK21" s="30">
        <v>0</v>
      </c>
      <c r="AL21" s="32">
        <v>0</v>
      </c>
      <c r="AM21" s="32">
        <v>50</v>
      </c>
      <c r="AN21" s="30">
        <v>50</v>
      </c>
      <c r="AO21" s="30" t="b">
        <v>1</v>
      </c>
      <c r="AP21" s="33">
        <v>966.99444444444453</v>
      </c>
      <c r="AQ21" s="34">
        <v>0.92883647798742142</v>
      </c>
    </row>
    <row r="22" spans="1:43" x14ac:dyDescent="0.2">
      <c r="A22">
        <v>25</v>
      </c>
      <c r="B22" t="s">
        <v>18</v>
      </c>
      <c r="C22" t="s">
        <v>411</v>
      </c>
      <c r="D22" t="s">
        <v>20</v>
      </c>
      <c r="E22" t="s">
        <v>412</v>
      </c>
      <c r="F22" s="29">
        <v>1</v>
      </c>
      <c r="G22" s="29">
        <v>1</v>
      </c>
      <c r="H22" s="29">
        <v>1</v>
      </c>
      <c r="I22" s="30">
        <v>15</v>
      </c>
      <c r="J22" s="29">
        <v>1</v>
      </c>
      <c r="K22" s="29">
        <v>1</v>
      </c>
      <c r="L22" s="29">
        <v>1</v>
      </c>
      <c r="M22" s="30">
        <v>15</v>
      </c>
      <c r="N22" s="29">
        <v>1</v>
      </c>
      <c r="O22" s="29">
        <v>1</v>
      </c>
      <c r="P22" s="29">
        <v>1</v>
      </c>
      <c r="Q22" s="30">
        <v>15</v>
      </c>
      <c r="R22" s="29">
        <v>1</v>
      </c>
      <c r="S22" s="29">
        <v>1</v>
      </c>
      <c r="T22" s="29">
        <v>1</v>
      </c>
      <c r="U22" s="30">
        <v>15</v>
      </c>
      <c r="V22" s="29">
        <v>1</v>
      </c>
      <c r="W22" s="28">
        <v>1</v>
      </c>
      <c r="X22" s="28">
        <v>3</v>
      </c>
      <c r="Y22" s="28">
        <v>3</v>
      </c>
      <c r="Z22" s="30">
        <v>155</v>
      </c>
      <c r="AA22" s="29">
        <v>3</v>
      </c>
      <c r="AB22" s="29">
        <v>3</v>
      </c>
      <c r="AC22" s="30">
        <v>180</v>
      </c>
      <c r="AD22" s="29">
        <v>10000</v>
      </c>
      <c r="AE22" s="29">
        <v>10000</v>
      </c>
      <c r="AF22" s="29">
        <v>8095</v>
      </c>
      <c r="AG22" s="29">
        <v>0</v>
      </c>
      <c r="AH22" s="31">
        <v>127.75</v>
      </c>
      <c r="AI22" s="29"/>
      <c r="AJ22" s="29"/>
      <c r="AK22" s="30">
        <v>0</v>
      </c>
      <c r="AL22" s="32">
        <v>50</v>
      </c>
      <c r="AM22" s="32">
        <v>100</v>
      </c>
      <c r="AN22" s="30">
        <v>150</v>
      </c>
      <c r="AO22" s="30" t="b">
        <v>1</v>
      </c>
      <c r="AP22" s="33">
        <v>672.75</v>
      </c>
      <c r="AQ22" s="34">
        <v>0.8095</v>
      </c>
    </row>
    <row r="23" spans="1:43" x14ac:dyDescent="0.2">
      <c r="A23">
        <v>26</v>
      </c>
      <c r="B23" t="s">
        <v>55</v>
      </c>
      <c r="C23" t="s">
        <v>413</v>
      </c>
      <c r="D23" t="s">
        <v>309</v>
      </c>
      <c r="E23" t="s">
        <v>310</v>
      </c>
      <c r="F23" s="29">
        <v>1</v>
      </c>
      <c r="G23" s="29">
        <v>1</v>
      </c>
      <c r="H23" s="29">
        <v>1</v>
      </c>
      <c r="I23" s="30">
        <v>15</v>
      </c>
      <c r="J23" s="29">
        <v>1</v>
      </c>
      <c r="K23" s="29">
        <v>1</v>
      </c>
      <c r="L23" s="29">
        <v>1</v>
      </c>
      <c r="M23" s="30">
        <v>15</v>
      </c>
      <c r="N23" s="29">
        <v>0</v>
      </c>
      <c r="O23" s="29">
        <v>0</v>
      </c>
      <c r="P23" s="29">
        <v>0</v>
      </c>
      <c r="Q23" s="30">
        <v>0</v>
      </c>
      <c r="R23" s="29">
        <v>1</v>
      </c>
      <c r="S23" s="29">
        <v>1</v>
      </c>
      <c r="T23" s="29">
        <v>1</v>
      </c>
      <c r="U23" s="30">
        <v>15</v>
      </c>
      <c r="V23" s="29">
        <v>1</v>
      </c>
      <c r="W23" s="28">
        <v>1</v>
      </c>
      <c r="X23" s="28">
        <v>4</v>
      </c>
      <c r="Y23" s="28">
        <v>3</v>
      </c>
      <c r="Z23" s="30">
        <v>165</v>
      </c>
      <c r="AA23" s="29">
        <v>3.8</v>
      </c>
      <c r="AB23" s="29">
        <v>3.8</v>
      </c>
      <c r="AC23" s="30">
        <v>228</v>
      </c>
      <c r="AD23" s="29">
        <v>30000</v>
      </c>
      <c r="AE23" s="29">
        <v>0</v>
      </c>
      <c r="AF23" s="29">
        <v>22151</v>
      </c>
      <c r="AG23" s="29">
        <v>1</v>
      </c>
      <c r="AH23" s="24">
        <v>194.76111111111112</v>
      </c>
      <c r="AI23" s="29"/>
      <c r="AJ23" s="29">
        <v>100</v>
      </c>
      <c r="AK23" s="30">
        <v>100</v>
      </c>
      <c r="AL23" s="32">
        <v>0</v>
      </c>
      <c r="AM23" s="32">
        <v>50</v>
      </c>
      <c r="AN23" s="30">
        <v>50</v>
      </c>
      <c r="AO23" s="30" t="b">
        <v>1</v>
      </c>
      <c r="AP23" s="33">
        <v>582.76111111111118</v>
      </c>
      <c r="AQ23" s="35"/>
    </row>
    <row r="24" spans="1:43" s="12" customFormat="1" x14ac:dyDescent="0.2">
      <c r="A24">
        <v>27</v>
      </c>
      <c r="B24" t="s">
        <v>18</v>
      </c>
      <c r="C24" t="s">
        <v>414</v>
      </c>
      <c r="D24" t="s">
        <v>415</v>
      </c>
      <c r="E24" t="s">
        <v>416</v>
      </c>
      <c r="F24" s="29">
        <v>1</v>
      </c>
      <c r="G24" s="29">
        <v>1</v>
      </c>
      <c r="H24" s="29">
        <v>1</v>
      </c>
      <c r="I24" s="30">
        <v>15</v>
      </c>
      <c r="J24" s="29">
        <v>1</v>
      </c>
      <c r="K24" s="29">
        <v>1</v>
      </c>
      <c r="L24" s="29">
        <v>1</v>
      </c>
      <c r="M24" s="30">
        <v>15</v>
      </c>
      <c r="N24" s="29">
        <v>1</v>
      </c>
      <c r="O24" s="29">
        <v>1</v>
      </c>
      <c r="P24" s="29">
        <v>1</v>
      </c>
      <c r="Q24" s="30">
        <v>15</v>
      </c>
      <c r="R24" s="29">
        <v>1</v>
      </c>
      <c r="S24" s="29">
        <v>1</v>
      </c>
      <c r="T24" s="29">
        <v>1</v>
      </c>
      <c r="U24" s="30">
        <v>15</v>
      </c>
      <c r="V24" s="29">
        <v>1</v>
      </c>
      <c r="W24" s="28">
        <v>0</v>
      </c>
      <c r="X24" s="28">
        <v>3</v>
      </c>
      <c r="Y24" s="28">
        <v>2.5</v>
      </c>
      <c r="Z24" s="30">
        <v>117.5</v>
      </c>
      <c r="AA24" s="29">
        <v>3.5</v>
      </c>
      <c r="AB24" s="29">
        <v>3.1</v>
      </c>
      <c r="AC24" s="30">
        <v>204</v>
      </c>
      <c r="AD24" s="29">
        <v>10000</v>
      </c>
      <c r="AE24" s="29">
        <v>8953</v>
      </c>
      <c r="AF24" s="29">
        <v>0</v>
      </c>
      <c r="AG24" s="29">
        <v>0</v>
      </c>
      <c r="AH24" s="31">
        <v>0</v>
      </c>
      <c r="AI24" s="29"/>
      <c r="AJ24" s="29"/>
      <c r="AK24" s="30">
        <v>0</v>
      </c>
      <c r="AL24" s="32">
        <v>0</v>
      </c>
      <c r="AM24" s="32">
        <v>25</v>
      </c>
      <c r="AN24" s="30">
        <v>25</v>
      </c>
      <c r="AO24" s="30" t="b">
        <v>0</v>
      </c>
      <c r="AP24" s="33">
        <v>406.5</v>
      </c>
      <c r="AQ24" s="34">
        <v>0</v>
      </c>
    </row>
    <row r="25" spans="1:43" s="12" customFormat="1" x14ac:dyDescent="0.2">
      <c r="A25">
        <v>28</v>
      </c>
      <c r="B25" t="s">
        <v>25</v>
      </c>
      <c r="C25" t="s">
        <v>69</v>
      </c>
      <c r="D25" t="s">
        <v>278</v>
      </c>
      <c r="E25" t="s">
        <v>367</v>
      </c>
      <c r="F25" s="29">
        <v>1</v>
      </c>
      <c r="G25" s="29">
        <v>1</v>
      </c>
      <c r="H25" s="29">
        <v>1</v>
      </c>
      <c r="I25" s="30">
        <v>15</v>
      </c>
      <c r="J25" s="29">
        <v>1</v>
      </c>
      <c r="K25" s="29">
        <v>1</v>
      </c>
      <c r="L25" s="29">
        <v>1</v>
      </c>
      <c r="M25" s="30">
        <v>15</v>
      </c>
      <c r="N25" s="29">
        <v>1</v>
      </c>
      <c r="O25" s="29">
        <v>1</v>
      </c>
      <c r="P25" s="29">
        <v>1</v>
      </c>
      <c r="Q25" s="30">
        <v>15</v>
      </c>
      <c r="R25" s="29">
        <v>1</v>
      </c>
      <c r="S25" s="29">
        <v>1</v>
      </c>
      <c r="T25" s="29">
        <v>1</v>
      </c>
      <c r="U25" s="30">
        <v>15</v>
      </c>
      <c r="V25" s="29">
        <v>1</v>
      </c>
      <c r="W25" s="28">
        <v>0</v>
      </c>
      <c r="X25" s="28">
        <v>3.6</v>
      </c>
      <c r="Y25" s="28">
        <v>3.5</v>
      </c>
      <c r="Z25" s="30">
        <v>158.5</v>
      </c>
      <c r="AA25" s="29">
        <v>3</v>
      </c>
      <c r="AB25" s="29">
        <v>2.4</v>
      </c>
      <c r="AC25" s="30">
        <v>171</v>
      </c>
      <c r="AD25" s="29">
        <v>10000</v>
      </c>
      <c r="AE25" s="29">
        <v>0</v>
      </c>
      <c r="AF25" s="29">
        <v>320</v>
      </c>
      <c r="AG25" s="29">
        <v>0</v>
      </c>
      <c r="AH25" s="24">
        <v>0</v>
      </c>
      <c r="AI25" s="29"/>
      <c r="AJ25" s="29"/>
      <c r="AK25" s="30">
        <v>0</v>
      </c>
      <c r="AL25" s="32">
        <v>50</v>
      </c>
      <c r="AM25" s="32">
        <v>0</v>
      </c>
      <c r="AN25" s="30">
        <v>50</v>
      </c>
      <c r="AO25" s="30" t="b">
        <v>0</v>
      </c>
      <c r="AP25" s="33">
        <v>439.5</v>
      </c>
      <c r="AQ25" s="35"/>
    </row>
    <row r="26" spans="1:43" x14ac:dyDescent="0.2">
      <c r="A26">
        <v>29</v>
      </c>
      <c r="B26" t="s">
        <v>55</v>
      </c>
      <c r="C26" t="s">
        <v>417</v>
      </c>
      <c r="D26" t="s">
        <v>285</v>
      </c>
      <c r="E26" t="s">
        <v>370</v>
      </c>
      <c r="F26" s="29">
        <v>1</v>
      </c>
      <c r="G26" s="29">
        <v>1</v>
      </c>
      <c r="H26" s="29">
        <v>1</v>
      </c>
      <c r="I26" s="30">
        <v>15</v>
      </c>
      <c r="J26" s="29">
        <v>1</v>
      </c>
      <c r="K26" s="29">
        <v>1</v>
      </c>
      <c r="L26" s="29">
        <v>1</v>
      </c>
      <c r="M26" s="30">
        <v>15</v>
      </c>
      <c r="N26" s="29">
        <v>1</v>
      </c>
      <c r="O26" s="29">
        <v>1</v>
      </c>
      <c r="P26" s="29">
        <v>1</v>
      </c>
      <c r="Q26" s="30">
        <v>15</v>
      </c>
      <c r="R26" s="29">
        <v>1</v>
      </c>
      <c r="S26" s="29">
        <v>1</v>
      </c>
      <c r="T26" s="29">
        <v>1</v>
      </c>
      <c r="U26" s="30">
        <v>15</v>
      </c>
      <c r="V26" s="29">
        <v>1</v>
      </c>
      <c r="W26" s="28">
        <v>1</v>
      </c>
      <c r="X26" s="28">
        <v>3.9</v>
      </c>
      <c r="Y26" s="28">
        <v>3.8</v>
      </c>
      <c r="Z26" s="30">
        <v>192</v>
      </c>
      <c r="AA26" s="36">
        <v>3.5</v>
      </c>
      <c r="AB26" s="36">
        <v>3</v>
      </c>
      <c r="AC26" s="30">
        <v>202.5</v>
      </c>
      <c r="AD26" s="29">
        <v>30000</v>
      </c>
      <c r="AE26" s="29">
        <v>27000</v>
      </c>
      <c r="AF26" s="29">
        <v>6147</v>
      </c>
      <c r="AG26" s="29">
        <v>0</v>
      </c>
      <c r="AH26" s="24">
        <v>0</v>
      </c>
      <c r="AI26" s="29"/>
      <c r="AJ26" s="29"/>
      <c r="AK26" s="30">
        <v>0</v>
      </c>
      <c r="AL26" s="32">
        <v>50</v>
      </c>
      <c r="AM26" s="32">
        <v>100</v>
      </c>
      <c r="AN26" s="30">
        <v>150</v>
      </c>
      <c r="AO26" s="30" t="b">
        <v>0</v>
      </c>
      <c r="AP26" s="33">
        <v>604.5</v>
      </c>
      <c r="AQ26" s="35">
        <v>0.22766666666666668</v>
      </c>
    </row>
    <row r="27" spans="1:43" x14ac:dyDescent="0.2">
      <c r="A27">
        <v>30</v>
      </c>
      <c r="B27" t="s">
        <v>14</v>
      </c>
      <c r="C27" t="s">
        <v>418</v>
      </c>
      <c r="D27" t="s">
        <v>419</v>
      </c>
      <c r="E27" t="s">
        <v>420</v>
      </c>
      <c r="F27" s="29">
        <v>1</v>
      </c>
      <c r="G27" s="29">
        <v>1</v>
      </c>
      <c r="H27" s="29">
        <v>1</v>
      </c>
      <c r="I27" s="30">
        <v>15</v>
      </c>
      <c r="J27" s="29">
        <v>1</v>
      </c>
      <c r="K27" s="29">
        <v>1</v>
      </c>
      <c r="L27" s="29">
        <v>1</v>
      </c>
      <c r="M27" s="30">
        <v>15</v>
      </c>
      <c r="N27" s="29">
        <v>1</v>
      </c>
      <c r="O27" s="29">
        <v>1</v>
      </c>
      <c r="P27" s="29">
        <v>1</v>
      </c>
      <c r="Q27" s="30">
        <v>15</v>
      </c>
      <c r="R27" s="29">
        <v>1</v>
      </c>
      <c r="S27" s="29">
        <v>1</v>
      </c>
      <c r="T27" s="29">
        <v>1</v>
      </c>
      <c r="U27" s="30">
        <v>15</v>
      </c>
      <c r="V27" s="29">
        <v>1</v>
      </c>
      <c r="W27" s="28">
        <v>0</v>
      </c>
      <c r="X27" s="28">
        <v>3.5</v>
      </c>
      <c r="Y27" s="28">
        <v>2.8</v>
      </c>
      <c r="Z27" s="30">
        <v>133</v>
      </c>
      <c r="AA27" s="29">
        <v>2.7</v>
      </c>
      <c r="AB27" s="29">
        <v>3.3</v>
      </c>
      <c r="AC27" s="30">
        <v>171</v>
      </c>
      <c r="AD27" s="29">
        <v>10000</v>
      </c>
      <c r="AE27" s="29">
        <v>11000</v>
      </c>
      <c r="AF27" s="29">
        <v>10646</v>
      </c>
      <c r="AG27" s="29">
        <v>1</v>
      </c>
      <c r="AH27" s="31">
        <v>424.63333333333333</v>
      </c>
      <c r="AI27" s="29"/>
      <c r="AJ27" s="29"/>
      <c r="AK27" s="30">
        <v>0</v>
      </c>
      <c r="AL27" s="32">
        <v>50</v>
      </c>
      <c r="AM27" s="32">
        <v>25</v>
      </c>
      <c r="AN27" s="30">
        <v>75</v>
      </c>
      <c r="AO27" s="30" t="b">
        <v>1</v>
      </c>
      <c r="AP27" s="33">
        <v>863.63333333333333</v>
      </c>
      <c r="AQ27" s="34">
        <v>0.9678181818181818</v>
      </c>
    </row>
    <row r="28" spans="1:43" x14ac:dyDescent="0.2">
      <c r="A28">
        <v>31</v>
      </c>
      <c r="B28" t="s">
        <v>18</v>
      </c>
      <c r="C28" t="s">
        <v>359</v>
      </c>
      <c r="D28" t="s">
        <v>171</v>
      </c>
      <c r="E28" t="s">
        <v>421</v>
      </c>
      <c r="F28" s="29">
        <v>1</v>
      </c>
      <c r="G28" s="29">
        <v>1</v>
      </c>
      <c r="H28" s="29">
        <v>1</v>
      </c>
      <c r="I28" s="30">
        <v>15</v>
      </c>
      <c r="J28" s="29">
        <v>1</v>
      </c>
      <c r="K28" s="29">
        <v>1</v>
      </c>
      <c r="L28" s="29">
        <v>1</v>
      </c>
      <c r="M28" s="30">
        <v>15</v>
      </c>
      <c r="N28" s="29">
        <v>1</v>
      </c>
      <c r="O28" s="29">
        <v>1</v>
      </c>
      <c r="P28" s="29">
        <v>1</v>
      </c>
      <c r="Q28" s="30">
        <v>15</v>
      </c>
      <c r="R28" s="29">
        <v>1</v>
      </c>
      <c r="S28" s="29">
        <v>1</v>
      </c>
      <c r="T28" s="29">
        <v>1</v>
      </c>
      <c r="U28" s="30">
        <v>15</v>
      </c>
      <c r="V28" s="29">
        <v>1</v>
      </c>
      <c r="W28" s="28">
        <v>1</v>
      </c>
      <c r="X28" s="28">
        <v>3</v>
      </c>
      <c r="Y28" s="28">
        <v>2.5</v>
      </c>
      <c r="Z28" s="30">
        <v>137.5</v>
      </c>
      <c r="AA28" s="29">
        <v>2.8</v>
      </c>
      <c r="AB28" s="29">
        <v>2</v>
      </c>
      <c r="AC28" s="30">
        <v>156</v>
      </c>
      <c r="AD28" s="29">
        <v>10000</v>
      </c>
      <c r="AE28" s="29">
        <v>9700</v>
      </c>
      <c r="AF28" s="29">
        <v>11525</v>
      </c>
      <c r="AG28" s="29">
        <v>0</v>
      </c>
      <c r="AH28" s="31">
        <v>172.08333333333334</v>
      </c>
      <c r="AI28" s="29"/>
      <c r="AJ28" s="29"/>
      <c r="AK28" s="30">
        <v>0</v>
      </c>
      <c r="AL28" s="32">
        <v>50</v>
      </c>
      <c r="AM28" s="32">
        <v>25</v>
      </c>
      <c r="AN28" s="30">
        <v>75</v>
      </c>
      <c r="AO28" s="30" t="b">
        <v>1</v>
      </c>
      <c r="AP28" s="33">
        <v>600.58333333333337</v>
      </c>
      <c r="AQ28" s="34">
        <v>0.81185567010309279</v>
      </c>
    </row>
    <row r="29" spans="1:43" x14ac:dyDescent="0.2">
      <c r="A29">
        <v>32</v>
      </c>
      <c r="B29" t="s">
        <v>18</v>
      </c>
      <c r="C29" t="s">
        <v>422</v>
      </c>
      <c r="D29" t="s">
        <v>423</v>
      </c>
      <c r="E29" t="s">
        <v>424</v>
      </c>
      <c r="F29" s="29">
        <v>1</v>
      </c>
      <c r="G29" s="29">
        <v>1</v>
      </c>
      <c r="H29" s="29">
        <v>1</v>
      </c>
      <c r="I29" s="30">
        <v>15</v>
      </c>
      <c r="J29" s="29">
        <v>1</v>
      </c>
      <c r="K29" s="29">
        <v>1</v>
      </c>
      <c r="L29" s="29">
        <v>1</v>
      </c>
      <c r="M29" s="30">
        <v>15</v>
      </c>
      <c r="N29" s="29">
        <v>1</v>
      </c>
      <c r="O29" s="29">
        <v>1</v>
      </c>
      <c r="P29" s="29">
        <v>1</v>
      </c>
      <c r="Q29" s="30">
        <v>15</v>
      </c>
      <c r="R29" s="29">
        <v>1</v>
      </c>
      <c r="S29" s="29">
        <v>1</v>
      </c>
      <c r="T29" s="29">
        <v>1</v>
      </c>
      <c r="U29" s="30">
        <v>15</v>
      </c>
      <c r="V29" s="29">
        <v>1</v>
      </c>
      <c r="W29" s="28">
        <v>1</v>
      </c>
      <c r="X29" s="28">
        <v>3.3</v>
      </c>
      <c r="Y29" s="28">
        <v>3.7</v>
      </c>
      <c r="Z29" s="30">
        <v>182.5</v>
      </c>
      <c r="AA29" s="29">
        <v>3</v>
      </c>
      <c r="AB29" s="29">
        <v>2.5</v>
      </c>
      <c r="AC29" s="30">
        <v>172.5</v>
      </c>
      <c r="AD29" s="29">
        <v>10000</v>
      </c>
      <c r="AE29" s="29">
        <v>0</v>
      </c>
      <c r="AF29" s="29">
        <v>0</v>
      </c>
      <c r="AG29" s="29">
        <v>0</v>
      </c>
      <c r="AH29" s="31">
        <v>0</v>
      </c>
      <c r="AI29" s="29"/>
      <c r="AJ29" s="29"/>
      <c r="AK29" s="30">
        <v>0</v>
      </c>
      <c r="AL29" s="32">
        <v>0</v>
      </c>
      <c r="AM29" s="32">
        <v>0</v>
      </c>
      <c r="AN29" s="30">
        <v>0</v>
      </c>
      <c r="AO29" s="30" t="b">
        <v>0</v>
      </c>
      <c r="AP29" s="33">
        <v>415</v>
      </c>
      <c r="AQ29" s="34"/>
    </row>
    <row r="30" spans="1:43" x14ac:dyDescent="0.2">
      <c r="A30">
        <v>33</v>
      </c>
      <c r="B30" t="s">
        <v>18</v>
      </c>
      <c r="C30" t="s">
        <v>425</v>
      </c>
      <c r="D30" t="s">
        <v>426</v>
      </c>
      <c r="E30" t="s">
        <v>147</v>
      </c>
      <c r="F30" s="29">
        <v>1</v>
      </c>
      <c r="G30" s="29">
        <v>1</v>
      </c>
      <c r="H30" s="29">
        <v>1</v>
      </c>
      <c r="I30" s="30">
        <v>15</v>
      </c>
      <c r="J30" s="29">
        <v>1</v>
      </c>
      <c r="K30" s="29">
        <v>1</v>
      </c>
      <c r="L30" s="29">
        <v>1</v>
      </c>
      <c r="M30" s="30">
        <v>15</v>
      </c>
      <c r="N30" s="29">
        <v>1</v>
      </c>
      <c r="O30" s="29">
        <v>1</v>
      </c>
      <c r="P30" s="29">
        <v>1</v>
      </c>
      <c r="Q30" s="30">
        <v>15</v>
      </c>
      <c r="R30" s="29">
        <v>1</v>
      </c>
      <c r="S30" s="29">
        <v>1</v>
      </c>
      <c r="T30" s="29">
        <v>1</v>
      </c>
      <c r="U30" s="30">
        <v>15</v>
      </c>
      <c r="V30" s="29">
        <v>1</v>
      </c>
      <c r="W30" s="28">
        <v>1</v>
      </c>
      <c r="X30" s="28">
        <v>4</v>
      </c>
      <c r="Y30" s="28">
        <v>3.9</v>
      </c>
      <c r="Z30" s="30">
        <v>196.5</v>
      </c>
      <c r="AA30" s="29">
        <v>3.5</v>
      </c>
      <c r="AB30" s="29">
        <v>3.1</v>
      </c>
      <c r="AC30" s="30">
        <v>204</v>
      </c>
      <c r="AD30" s="29">
        <v>10000</v>
      </c>
      <c r="AE30" s="29">
        <v>11397</v>
      </c>
      <c r="AF30" s="29">
        <v>12203</v>
      </c>
      <c r="AG30" s="29">
        <v>1</v>
      </c>
      <c r="AH30" s="31">
        <v>242.98333333333335</v>
      </c>
      <c r="AI30" s="29"/>
      <c r="AJ30" s="29"/>
      <c r="AK30" s="30">
        <v>0</v>
      </c>
      <c r="AL30" s="32">
        <v>50</v>
      </c>
      <c r="AM30" s="32">
        <v>100</v>
      </c>
      <c r="AN30" s="30">
        <v>150</v>
      </c>
      <c r="AO30" s="30" t="b">
        <v>1</v>
      </c>
      <c r="AP30" s="33">
        <v>853.48333333333335</v>
      </c>
      <c r="AQ30" s="34">
        <v>0.92927963499166444</v>
      </c>
    </row>
    <row r="31" spans="1:43" s="12" customFormat="1" x14ac:dyDescent="0.2">
      <c r="A31">
        <v>36</v>
      </c>
      <c r="B31" t="s">
        <v>18</v>
      </c>
      <c r="C31" t="s">
        <v>427</v>
      </c>
      <c r="D31" t="s">
        <v>577</v>
      </c>
      <c r="E31" t="s">
        <v>428</v>
      </c>
      <c r="F31" s="29">
        <v>1</v>
      </c>
      <c r="G31" s="29">
        <v>1</v>
      </c>
      <c r="H31" s="29">
        <v>1</v>
      </c>
      <c r="I31" s="30">
        <v>15</v>
      </c>
      <c r="J31" s="29">
        <v>1</v>
      </c>
      <c r="K31" s="29">
        <v>1</v>
      </c>
      <c r="L31" s="29">
        <v>1</v>
      </c>
      <c r="M31" s="30">
        <v>15</v>
      </c>
      <c r="N31" s="29">
        <v>1</v>
      </c>
      <c r="O31" s="29">
        <v>1</v>
      </c>
      <c r="P31" s="29">
        <v>1</v>
      </c>
      <c r="Q31" s="30">
        <v>15</v>
      </c>
      <c r="R31" s="29">
        <v>1</v>
      </c>
      <c r="S31" s="29">
        <v>1</v>
      </c>
      <c r="T31" s="29">
        <v>1</v>
      </c>
      <c r="U31" s="30">
        <v>15</v>
      </c>
      <c r="V31" s="29">
        <v>1</v>
      </c>
      <c r="W31" s="28">
        <v>0</v>
      </c>
      <c r="X31" s="28">
        <v>3</v>
      </c>
      <c r="Y31" s="28">
        <v>2.5</v>
      </c>
      <c r="Z31" s="30">
        <v>117.5</v>
      </c>
      <c r="AA31" s="29">
        <v>3</v>
      </c>
      <c r="AB31" s="29">
        <v>2.5</v>
      </c>
      <c r="AC31" s="30">
        <v>172.5</v>
      </c>
      <c r="AD31" s="29">
        <v>10000</v>
      </c>
      <c r="AE31" s="29">
        <v>9700</v>
      </c>
      <c r="AF31" s="29">
        <v>0</v>
      </c>
      <c r="AG31" s="29">
        <v>0</v>
      </c>
      <c r="AH31" s="31">
        <v>0</v>
      </c>
      <c r="AI31" s="29"/>
      <c r="AJ31" s="29"/>
      <c r="AK31" s="30">
        <v>0</v>
      </c>
      <c r="AL31" s="32">
        <v>0</v>
      </c>
      <c r="AM31" s="32">
        <v>100</v>
      </c>
      <c r="AN31" s="30">
        <v>100</v>
      </c>
      <c r="AO31" s="30" t="b">
        <v>0</v>
      </c>
      <c r="AP31" s="33">
        <v>450</v>
      </c>
      <c r="AQ31" s="34">
        <v>0</v>
      </c>
    </row>
    <row r="32" spans="1:43" s="12" customFormat="1" x14ac:dyDescent="0.2">
      <c r="A32">
        <v>37</v>
      </c>
      <c r="B32" t="s">
        <v>18</v>
      </c>
      <c r="C32" t="s">
        <v>429</v>
      </c>
      <c r="D32" t="s">
        <v>257</v>
      </c>
      <c r="E32" t="s">
        <v>430</v>
      </c>
      <c r="F32" s="29">
        <v>1</v>
      </c>
      <c r="G32" s="29">
        <v>1</v>
      </c>
      <c r="H32" s="29">
        <v>1</v>
      </c>
      <c r="I32" s="30">
        <v>15</v>
      </c>
      <c r="J32" s="29">
        <v>1</v>
      </c>
      <c r="K32" s="29">
        <v>1</v>
      </c>
      <c r="L32" s="29">
        <v>1</v>
      </c>
      <c r="M32" s="30">
        <v>15</v>
      </c>
      <c r="N32" s="29">
        <v>1</v>
      </c>
      <c r="O32" s="29">
        <v>1</v>
      </c>
      <c r="P32" s="29">
        <v>1</v>
      </c>
      <c r="Q32" s="30">
        <v>15</v>
      </c>
      <c r="R32" s="29">
        <v>1</v>
      </c>
      <c r="S32" s="29">
        <v>1</v>
      </c>
      <c r="T32" s="29">
        <v>1</v>
      </c>
      <c r="U32" s="30">
        <v>15</v>
      </c>
      <c r="V32" s="29">
        <v>1</v>
      </c>
      <c r="W32" s="28">
        <v>1</v>
      </c>
      <c r="X32" s="28">
        <v>3.5</v>
      </c>
      <c r="Y32" s="28">
        <v>4</v>
      </c>
      <c r="Z32" s="30">
        <v>195</v>
      </c>
      <c r="AA32" s="29">
        <v>4</v>
      </c>
      <c r="AB32" s="29">
        <v>3.8</v>
      </c>
      <c r="AC32" s="30">
        <v>237</v>
      </c>
      <c r="AD32" s="29">
        <v>10000</v>
      </c>
      <c r="AE32" s="29">
        <v>0</v>
      </c>
      <c r="AF32" s="29">
        <v>9298</v>
      </c>
      <c r="AG32" s="29">
        <v>1</v>
      </c>
      <c r="AH32" s="24">
        <v>418.1</v>
      </c>
      <c r="AI32" s="29"/>
      <c r="AJ32" s="29"/>
      <c r="AK32" s="30">
        <v>0</v>
      </c>
      <c r="AL32" s="32">
        <v>50</v>
      </c>
      <c r="AM32" s="32">
        <v>50</v>
      </c>
      <c r="AN32" s="30">
        <v>100</v>
      </c>
      <c r="AO32" s="30" t="b">
        <v>1</v>
      </c>
      <c r="AP32" s="33">
        <v>1010.1</v>
      </c>
      <c r="AQ32" s="35"/>
    </row>
    <row r="33" spans="1:43" s="12" customFormat="1" x14ac:dyDescent="0.2">
      <c r="A33">
        <v>38</v>
      </c>
      <c r="B33" t="s">
        <v>14</v>
      </c>
      <c r="C33" t="s">
        <v>431</v>
      </c>
      <c r="D33" t="s">
        <v>361</v>
      </c>
      <c r="E33" t="s">
        <v>432</v>
      </c>
      <c r="F33" s="29">
        <v>1</v>
      </c>
      <c r="G33" s="29">
        <v>1</v>
      </c>
      <c r="H33" s="29">
        <v>1</v>
      </c>
      <c r="I33" s="30">
        <v>15</v>
      </c>
      <c r="J33" s="29">
        <v>1</v>
      </c>
      <c r="K33" s="29">
        <v>1</v>
      </c>
      <c r="L33" s="29">
        <v>1</v>
      </c>
      <c r="M33" s="30">
        <v>15</v>
      </c>
      <c r="N33" s="29">
        <v>1</v>
      </c>
      <c r="O33" s="29">
        <v>1</v>
      </c>
      <c r="P33" s="29">
        <v>1</v>
      </c>
      <c r="Q33" s="30">
        <v>15</v>
      </c>
      <c r="R33" s="29">
        <v>1</v>
      </c>
      <c r="S33" s="29">
        <v>1</v>
      </c>
      <c r="T33" s="29">
        <v>1</v>
      </c>
      <c r="U33" s="30">
        <v>15</v>
      </c>
      <c r="V33" s="29">
        <v>1</v>
      </c>
      <c r="W33" s="28">
        <v>1</v>
      </c>
      <c r="X33" s="28">
        <v>3.7</v>
      </c>
      <c r="Y33" s="28">
        <v>3.6</v>
      </c>
      <c r="Z33" s="30">
        <v>183</v>
      </c>
      <c r="AA33" s="29">
        <v>4</v>
      </c>
      <c r="AB33" s="29">
        <v>4</v>
      </c>
      <c r="AC33" s="30">
        <v>240</v>
      </c>
      <c r="AD33" s="29">
        <v>10000</v>
      </c>
      <c r="AE33" s="29">
        <v>10281</v>
      </c>
      <c r="AF33" s="29">
        <v>8406</v>
      </c>
      <c r="AG33" s="29">
        <v>1</v>
      </c>
      <c r="AH33" s="24">
        <v>314.0333333333333</v>
      </c>
      <c r="AI33" s="29"/>
      <c r="AJ33" s="29"/>
      <c r="AK33" s="30">
        <v>0</v>
      </c>
      <c r="AL33" s="32">
        <v>0</v>
      </c>
      <c r="AM33" s="32">
        <v>50</v>
      </c>
      <c r="AN33" s="30">
        <v>50</v>
      </c>
      <c r="AO33" s="30" t="b">
        <v>1</v>
      </c>
      <c r="AP33" s="33">
        <v>847.0333333333333</v>
      </c>
      <c r="AQ33" s="35">
        <v>0.81762474467464252</v>
      </c>
    </row>
    <row r="34" spans="1:43" s="12" customFormat="1" x14ac:dyDescent="0.2">
      <c r="A34">
        <v>39</v>
      </c>
      <c r="B34" t="s">
        <v>18</v>
      </c>
      <c r="C34" t="s">
        <v>433</v>
      </c>
      <c r="D34" t="s">
        <v>434</v>
      </c>
      <c r="E34" t="s">
        <v>435</v>
      </c>
      <c r="F34" s="29">
        <v>1</v>
      </c>
      <c r="G34" s="29">
        <v>1</v>
      </c>
      <c r="H34" s="29">
        <v>1</v>
      </c>
      <c r="I34" s="30">
        <v>15</v>
      </c>
      <c r="J34" s="29">
        <v>1</v>
      </c>
      <c r="K34" s="29">
        <v>1</v>
      </c>
      <c r="L34" s="29">
        <v>1</v>
      </c>
      <c r="M34" s="30">
        <v>15</v>
      </c>
      <c r="N34" s="29">
        <v>1</v>
      </c>
      <c r="O34" s="29">
        <v>1</v>
      </c>
      <c r="P34" s="29">
        <v>1</v>
      </c>
      <c r="Q34" s="30">
        <v>15</v>
      </c>
      <c r="R34" s="29">
        <v>1</v>
      </c>
      <c r="S34" s="29">
        <v>1</v>
      </c>
      <c r="T34" s="29">
        <v>1</v>
      </c>
      <c r="U34" s="30">
        <v>15</v>
      </c>
      <c r="V34" s="29">
        <v>1</v>
      </c>
      <c r="W34" s="28">
        <v>0</v>
      </c>
      <c r="X34" s="28">
        <v>3</v>
      </c>
      <c r="Y34" s="28">
        <v>3</v>
      </c>
      <c r="Z34" s="30">
        <v>135</v>
      </c>
      <c r="AA34" s="29">
        <v>2.8</v>
      </c>
      <c r="AB34" s="29">
        <v>3</v>
      </c>
      <c r="AC34" s="30">
        <v>171</v>
      </c>
      <c r="AD34" s="29">
        <v>10000</v>
      </c>
      <c r="AE34" s="29">
        <v>10275</v>
      </c>
      <c r="AF34" s="29">
        <v>11411</v>
      </c>
      <c r="AG34" s="29">
        <v>0</v>
      </c>
      <c r="AH34" s="24">
        <v>185.38333333333333</v>
      </c>
      <c r="AI34" s="29"/>
      <c r="AJ34" s="29"/>
      <c r="AK34" s="30">
        <v>0</v>
      </c>
      <c r="AL34" s="32">
        <v>0</v>
      </c>
      <c r="AM34" s="32">
        <v>25</v>
      </c>
      <c r="AN34" s="30">
        <v>25</v>
      </c>
      <c r="AO34" s="30" t="b">
        <v>1</v>
      </c>
      <c r="AP34" s="33">
        <v>576.38333333333333</v>
      </c>
      <c r="AQ34" s="35">
        <v>0.88944038929440383</v>
      </c>
    </row>
    <row r="35" spans="1:43" x14ac:dyDescent="0.2">
      <c r="A35">
        <v>40</v>
      </c>
      <c r="B35" t="s">
        <v>25</v>
      </c>
      <c r="C35" t="s">
        <v>436</v>
      </c>
      <c r="D35" t="s">
        <v>160</v>
      </c>
      <c r="E35" t="s">
        <v>161</v>
      </c>
      <c r="F35" s="29">
        <v>1</v>
      </c>
      <c r="G35" s="29">
        <v>1</v>
      </c>
      <c r="H35" s="29">
        <v>1</v>
      </c>
      <c r="I35" s="30">
        <v>15</v>
      </c>
      <c r="J35" s="29">
        <v>1</v>
      </c>
      <c r="K35" s="29">
        <v>1</v>
      </c>
      <c r="L35" s="29">
        <v>1</v>
      </c>
      <c r="M35" s="30">
        <v>15</v>
      </c>
      <c r="N35" s="29">
        <v>1</v>
      </c>
      <c r="O35" s="29">
        <v>1</v>
      </c>
      <c r="P35" s="29">
        <v>1</v>
      </c>
      <c r="Q35" s="30">
        <v>15</v>
      </c>
      <c r="R35" s="29">
        <v>1</v>
      </c>
      <c r="S35" s="29">
        <v>1</v>
      </c>
      <c r="T35" s="29">
        <v>1</v>
      </c>
      <c r="U35" s="30">
        <v>15</v>
      </c>
      <c r="V35" s="29">
        <v>1</v>
      </c>
      <c r="W35" s="28">
        <v>1</v>
      </c>
      <c r="X35" s="28">
        <v>2.9</v>
      </c>
      <c r="Y35" s="28">
        <v>4</v>
      </c>
      <c r="Z35" s="30">
        <v>189</v>
      </c>
      <c r="AA35" s="29">
        <v>3.8</v>
      </c>
      <c r="AB35" s="29">
        <v>3.5</v>
      </c>
      <c r="AC35" s="30">
        <v>223.5</v>
      </c>
      <c r="AD35" s="29">
        <v>10000</v>
      </c>
      <c r="AE35" s="29">
        <v>8700</v>
      </c>
      <c r="AF35" s="29">
        <v>7552</v>
      </c>
      <c r="AG35" s="29">
        <v>1</v>
      </c>
      <c r="AH35" s="24">
        <v>214.39999999999998</v>
      </c>
      <c r="AI35" s="29"/>
      <c r="AJ35" s="29"/>
      <c r="AK35" s="30">
        <v>0</v>
      </c>
      <c r="AL35" s="32">
        <v>50</v>
      </c>
      <c r="AM35" s="32">
        <v>50</v>
      </c>
      <c r="AN35" s="30">
        <v>100</v>
      </c>
      <c r="AO35" s="30" t="b">
        <v>1</v>
      </c>
      <c r="AP35" s="33">
        <v>786.9</v>
      </c>
      <c r="AQ35" s="35">
        <v>0.86804597701149422</v>
      </c>
    </row>
    <row r="36" spans="1:43" x14ac:dyDescent="0.2">
      <c r="A36">
        <v>41</v>
      </c>
      <c r="B36" t="s">
        <v>18</v>
      </c>
      <c r="C36" t="s">
        <v>437</v>
      </c>
      <c r="D36" t="s">
        <v>438</v>
      </c>
      <c r="E36" t="s">
        <v>439</v>
      </c>
      <c r="F36" s="29">
        <v>1</v>
      </c>
      <c r="G36" s="29">
        <v>1</v>
      </c>
      <c r="H36" s="29">
        <v>1</v>
      </c>
      <c r="I36" s="30">
        <v>15</v>
      </c>
      <c r="J36" s="29">
        <v>1</v>
      </c>
      <c r="K36" s="29">
        <v>1</v>
      </c>
      <c r="L36" s="29">
        <v>1</v>
      </c>
      <c r="M36" s="30">
        <v>15</v>
      </c>
      <c r="N36" s="29">
        <v>1</v>
      </c>
      <c r="O36" s="29">
        <v>1</v>
      </c>
      <c r="P36" s="29">
        <v>1</v>
      </c>
      <c r="Q36" s="30">
        <v>15</v>
      </c>
      <c r="R36" s="29">
        <v>0</v>
      </c>
      <c r="S36" s="29">
        <v>0</v>
      </c>
      <c r="T36" s="29">
        <v>0</v>
      </c>
      <c r="U36" s="30">
        <v>0</v>
      </c>
      <c r="V36" s="29">
        <v>0</v>
      </c>
      <c r="W36" s="29">
        <v>0</v>
      </c>
      <c r="X36" s="29">
        <v>0</v>
      </c>
      <c r="Y36" s="29">
        <v>0</v>
      </c>
      <c r="Z36" s="30">
        <v>0</v>
      </c>
      <c r="AA36" s="29"/>
      <c r="AB36" s="29"/>
      <c r="AC36" s="30">
        <v>0</v>
      </c>
      <c r="AD36" s="29">
        <v>10000</v>
      </c>
      <c r="AE36" s="29">
        <v>0</v>
      </c>
      <c r="AF36" s="29">
        <v>0</v>
      </c>
      <c r="AG36" s="29">
        <v>0</v>
      </c>
      <c r="AH36" s="24">
        <v>0</v>
      </c>
      <c r="AI36" s="29"/>
      <c r="AJ36" s="29"/>
      <c r="AK36" s="30">
        <v>0</v>
      </c>
      <c r="AL36" s="32"/>
      <c r="AM36" s="32">
        <v>0</v>
      </c>
      <c r="AN36" s="30">
        <v>0</v>
      </c>
      <c r="AO36" s="30" t="b">
        <v>0</v>
      </c>
      <c r="AP36" s="33">
        <v>45</v>
      </c>
      <c r="AQ36" s="35"/>
    </row>
    <row r="37" spans="1:43" x14ac:dyDescent="0.2">
      <c r="A37">
        <v>42</v>
      </c>
      <c r="B37" t="s">
        <v>14</v>
      </c>
      <c r="C37" t="s">
        <v>360</v>
      </c>
      <c r="D37" t="s">
        <v>440</v>
      </c>
      <c r="E37" t="s">
        <v>441</v>
      </c>
      <c r="F37" s="29">
        <v>1</v>
      </c>
      <c r="G37" s="29">
        <v>1</v>
      </c>
      <c r="H37" s="29">
        <v>1</v>
      </c>
      <c r="I37" s="30">
        <v>15</v>
      </c>
      <c r="J37" s="29">
        <v>1</v>
      </c>
      <c r="K37" s="29">
        <v>1</v>
      </c>
      <c r="L37" s="29">
        <v>1</v>
      </c>
      <c r="M37" s="30">
        <v>15</v>
      </c>
      <c r="N37" s="29">
        <v>1</v>
      </c>
      <c r="O37" s="29">
        <v>1</v>
      </c>
      <c r="P37" s="29">
        <v>1</v>
      </c>
      <c r="Q37" s="30">
        <v>15</v>
      </c>
      <c r="R37" s="29">
        <v>1</v>
      </c>
      <c r="S37" s="29">
        <v>1</v>
      </c>
      <c r="T37" s="29">
        <v>1</v>
      </c>
      <c r="U37" s="30">
        <v>15</v>
      </c>
      <c r="V37" s="29">
        <v>1</v>
      </c>
      <c r="W37" s="28">
        <v>1</v>
      </c>
      <c r="X37" s="28">
        <v>4</v>
      </c>
      <c r="Y37" s="28">
        <v>2.9</v>
      </c>
      <c r="Z37" s="30">
        <v>161.5</v>
      </c>
      <c r="AA37" s="29">
        <v>3.1</v>
      </c>
      <c r="AB37" s="29">
        <v>3</v>
      </c>
      <c r="AC37" s="30">
        <v>184.5</v>
      </c>
      <c r="AD37" s="29">
        <v>10000</v>
      </c>
      <c r="AE37" s="29">
        <v>10900</v>
      </c>
      <c r="AF37" s="29">
        <v>0</v>
      </c>
      <c r="AG37" s="29">
        <v>1</v>
      </c>
      <c r="AH37" s="24">
        <v>150</v>
      </c>
      <c r="AI37" s="29"/>
      <c r="AJ37" s="29"/>
      <c r="AK37" s="30">
        <v>0</v>
      </c>
      <c r="AL37" s="32">
        <v>50</v>
      </c>
      <c r="AM37" s="32">
        <v>0</v>
      </c>
      <c r="AN37" s="30">
        <v>50</v>
      </c>
      <c r="AO37" s="30" t="b">
        <v>0</v>
      </c>
      <c r="AP37" s="33">
        <v>606</v>
      </c>
      <c r="AQ37" s="35">
        <v>0</v>
      </c>
    </row>
    <row r="38" spans="1:43" x14ac:dyDescent="0.2">
      <c r="A38">
        <v>43</v>
      </c>
      <c r="B38" t="s">
        <v>25</v>
      </c>
      <c r="C38" t="s">
        <v>442</v>
      </c>
      <c r="D38" t="s">
        <v>578</v>
      </c>
      <c r="E38" t="s">
        <v>443</v>
      </c>
      <c r="F38" s="29">
        <v>1</v>
      </c>
      <c r="G38" s="29">
        <v>1</v>
      </c>
      <c r="H38" s="29">
        <v>1</v>
      </c>
      <c r="I38" s="30">
        <v>15</v>
      </c>
      <c r="J38" s="29">
        <v>1</v>
      </c>
      <c r="K38" s="29">
        <v>1</v>
      </c>
      <c r="L38" s="29">
        <v>1</v>
      </c>
      <c r="M38" s="30">
        <v>15</v>
      </c>
      <c r="N38" s="29">
        <v>1</v>
      </c>
      <c r="O38" s="29">
        <v>1</v>
      </c>
      <c r="P38" s="29">
        <v>1</v>
      </c>
      <c r="Q38" s="30">
        <v>15</v>
      </c>
      <c r="R38" s="29">
        <v>1</v>
      </c>
      <c r="S38" s="29">
        <v>1</v>
      </c>
      <c r="T38" s="29">
        <v>1</v>
      </c>
      <c r="U38" s="30">
        <v>15</v>
      </c>
      <c r="V38" s="29">
        <v>1</v>
      </c>
      <c r="W38" s="28">
        <v>0</v>
      </c>
      <c r="X38" s="28">
        <v>2</v>
      </c>
      <c r="Y38" s="28">
        <v>2</v>
      </c>
      <c r="Z38" s="30">
        <v>90</v>
      </c>
      <c r="AA38" s="29"/>
      <c r="AB38" s="29"/>
      <c r="AC38" s="30">
        <v>0</v>
      </c>
      <c r="AD38" s="29">
        <v>10000</v>
      </c>
      <c r="AE38" s="29">
        <v>0</v>
      </c>
      <c r="AF38" s="29">
        <v>0</v>
      </c>
      <c r="AG38" s="29">
        <v>0</v>
      </c>
      <c r="AH38" s="24">
        <v>0</v>
      </c>
      <c r="AI38" s="29"/>
      <c r="AJ38" s="29"/>
      <c r="AK38" s="30">
        <v>0</v>
      </c>
      <c r="AL38" s="32"/>
      <c r="AM38" s="32">
        <v>0</v>
      </c>
      <c r="AN38" s="30">
        <v>0</v>
      </c>
      <c r="AO38" s="30" t="b">
        <v>0</v>
      </c>
      <c r="AP38" s="33">
        <v>150</v>
      </c>
      <c r="AQ38" s="35"/>
    </row>
    <row r="39" spans="1:43" x14ac:dyDescent="0.2">
      <c r="A39">
        <v>44</v>
      </c>
      <c r="B39" t="s">
        <v>55</v>
      </c>
      <c r="C39" t="s">
        <v>444</v>
      </c>
      <c r="D39" t="s">
        <v>137</v>
      </c>
      <c r="E39" t="s">
        <v>138</v>
      </c>
      <c r="F39" s="29">
        <v>1</v>
      </c>
      <c r="G39" s="29">
        <v>1</v>
      </c>
      <c r="H39" s="29">
        <v>1</v>
      </c>
      <c r="I39" s="30">
        <v>15</v>
      </c>
      <c r="J39" s="29">
        <v>0</v>
      </c>
      <c r="K39" s="29">
        <v>1</v>
      </c>
      <c r="L39" s="29">
        <v>1</v>
      </c>
      <c r="M39" s="30">
        <v>0</v>
      </c>
      <c r="N39" s="29">
        <v>1</v>
      </c>
      <c r="O39" s="29">
        <v>1</v>
      </c>
      <c r="P39" s="29">
        <v>1</v>
      </c>
      <c r="Q39" s="30">
        <v>15</v>
      </c>
      <c r="R39" s="29">
        <v>0</v>
      </c>
      <c r="S39" s="29">
        <v>1</v>
      </c>
      <c r="T39" s="29">
        <v>1</v>
      </c>
      <c r="U39" s="30">
        <v>0</v>
      </c>
      <c r="V39" s="29">
        <v>1</v>
      </c>
      <c r="W39" s="28">
        <v>1</v>
      </c>
      <c r="X39" s="28">
        <v>3.4</v>
      </c>
      <c r="Y39" s="28">
        <v>3.2</v>
      </c>
      <c r="Z39" s="30">
        <v>166</v>
      </c>
      <c r="AA39" s="29">
        <v>3.3</v>
      </c>
      <c r="AB39" s="29">
        <v>3.3</v>
      </c>
      <c r="AC39" s="30">
        <v>198</v>
      </c>
      <c r="AD39" s="29">
        <v>30000</v>
      </c>
      <c r="AE39" s="29">
        <v>28450</v>
      </c>
      <c r="AF39" s="29">
        <v>23076</v>
      </c>
      <c r="AG39" s="29">
        <v>1</v>
      </c>
      <c r="AH39" s="24">
        <v>230.73333333333335</v>
      </c>
      <c r="AI39" s="29"/>
      <c r="AJ39" s="29"/>
      <c r="AK39" s="30">
        <v>0</v>
      </c>
      <c r="AL39" s="32">
        <v>0</v>
      </c>
      <c r="AM39" s="32">
        <v>25</v>
      </c>
      <c r="AN39" s="30">
        <v>25</v>
      </c>
      <c r="AO39" s="30" t="b">
        <v>1</v>
      </c>
      <c r="AP39" s="33">
        <v>649.73333333333335</v>
      </c>
      <c r="AQ39" s="35">
        <v>0.81110720562390159</v>
      </c>
    </row>
    <row r="40" spans="1:43" x14ac:dyDescent="0.2">
      <c r="A40">
        <v>45</v>
      </c>
      <c r="B40" t="s">
        <v>42</v>
      </c>
      <c r="C40" t="s">
        <v>445</v>
      </c>
      <c r="D40" t="s">
        <v>108</v>
      </c>
      <c r="E40" t="s">
        <v>109</v>
      </c>
      <c r="F40" s="29">
        <v>1</v>
      </c>
      <c r="G40" s="29">
        <v>1</v>
      </c>
      <c r="H40" s="29">
        <v>1</v>
      </c>
      <c r="I40" s="30">
        <v>15</v>
      </c>
      <c r="J40" s="29">
        <v>1</v>
      </c>
      <c r="K40" s="29">
        <v>1</v>
      </c>
      <c r="L40" s="29">
        <v>1</v>
      </c>
      <c r="M40" s="30">
        <v>15</v>
      </c>
      <c r="N40" s="29">
        <v>1</v>
      </c>
      <c r="O40" s="29">
        <v>1</v>
      </c>
      <c r="P40" s="29">
        <v>1</v>
      </c>
      <c r="Q40" s="30">
        <v>15</v>
      </c>
      <c r="R40" s="29">
        <v>1</v>
      </c>
      <c r="S40" s="29">
        <v>1</v>
      </c>
      <c r="T40" s="29">
        <v>1</v>
      </c>
      <c r="U40" s="30">
        <v>15</v>
      </c>
      <c r="V40" s="29">
        <v>1</v>
      </c>
      <c r="W40" s="28">
        <v>1</v>
      </c>
      <c r="X40" s="28">
        <v>3.4</v>
      </c>
      <c r="Y40" s="28">
        <v>2.5</v>
      </c>
      <c r="Z40" s="30">
        <v>141.5</v>
      </c>
      <c r="AA40" s="29">
        <v>3.8</v>
      </c>
      <c r="AB40" s="29">
        <v>3.8</v>
      </c>
      <c r="AC40" s="30">
        <v>228</v>
      </c>
      <c r="AD40" s="29">
        <v>30000</v>
      </c>
      <c r="AE40" s="29">
        <v>30001</v>
      </c>
      <c r="AF40" s="29">
        <v>0</v>
      </c>
      <c r="AG40" s="29">
        <v>0</v>
      </c>
      <c r="AH40" s="24">
        <v>0</v>
      </c>
      <c r="AI40" s="29"/>
      <c r="AJ40" s="29"/>
      <c r="AK40" s="30">
        <v>0</v>
      </c>
      <c r="AL40" s="32">
        <v>50</v>
      </c>
      <c r="AM40" s="32">
        <v>50</v>
      </c>
      <c r="AN40" s="30">
        <v>100</v>
      </c>
      <c r="AO40" s="30" t="b">
        <v>0</v>
      </c>
      <c r="AP40" s="33">
        <v>529.5</v>
      </c>
      <c r="AQ40" s="35">
        <v>0</v>
      </c>
    </row>
    <row r="41" spans="1:43" x14ac:dyDescent="0.2">
      <c r="A41">
        <v>46</v>
      </c>
      <c r="B41" t="s">
        <v>62</v>
      </c>
      <c r="C41" t="s">
        <v>446</v>
      </c>
      <c r="D41" t="s">
        <v>447</v>
      </c>
      <c r="E41" t="s">
        <v>448</v>
      </c>
      <c r="F41" s="29">
        <v>1</v>
      </c>
      <c r="G41" s="29">
        <v>1</v>
      </c>
      <c r="H41" s="29">
        <v>1</v>
      </c>
      <c r="I41" s="30">
        <v>15</v>
      </c>
      <c r="J41" s="29">
        <v>1</v>
      </c>
      <c r="K41" s="29">
        <v>1</v>
      </c>
      <c r="L41" s="29">
        <v>1</v>
      </c>
      <c r="M41" s="30">
        <v>15</v>
      </c>
      <c r="N41" s="29">
        <v>1</v>
      </c>
      <c r="O41" s="29">
        <v>1</v>
      </c>
      <c r="P41" s="29">
        <v>1</v>
      </c>
      <c r="Q41" s="30">
        <v>15</v>
      </c>
      <c r="R41" s="29">
        <v>1</v>
      </c>
      <c r="S41" s="29">
        <v>1</v>
      </c>
      <c r="T41" s="29">
        <v>1</v>
      </c>
      <c r="U41" s="30">
        <v>15</v>
      </c>
      <c r="V41" s="29">
        <v>1</v>
      </c>
      <c r="W41" s="28">
        <v>0</v>
      </c>
      <c r="X41" s="28">
        <v>3</v>
      </c>
      <c r="Y41" s="28">
        <v>3.3</v>
      </c>
      <c r="Z41" s="30">
        <v>145.5</v>
      </c>
      <c r="AA41" s="29"/>
      <c r="AB41" s="29"/>
      <c r="AC41" s="30">
        <v>0</v>
      </c>
      <c r="AD41" s="29">
        <v>30000</v>
      </c>
      <c r="AE41" s="29">
        <v>0</v>
      </c>
      <c r="AF41" s="29">
        <v>0</v>
      </c>
      <c r="AG41" s="29">
        <v>0</v>
      </c>
      <c r="AH41" s="31">
        <v>0</v>
      </c>
      <c r="AI41" s="29"/>
      <c r="AJ41" s="29"/>
      <c r="AK41" s="30">
        <v>0</v>
      </c>
      <c r="AL41" s="32"/>
      <c r="AM41" s="32">
        <v>0</v>
      </c>
      <c r="AN41" s="30">
        <v>0</v>
      </c>
      <c r="AO41" s="30" t="b">
        <v>0</v>
      </c>
      <c r="AP41" s="33">
        <v>205.5</v>
      </c>
      <c r="AQ41" s="34"/>
    </row>
    <row r="42" spans="1:43" x14ac:dyDescent="0.2">
      <c r="A42">
        <v>47</v>
      </c>
      <c r="B42" t="s">
        <v>62</v>
      </c>
      <c r="C42" t="s">
        <v>449</v>
      </c>
      <c r="D42" t="s">
        <v>450</v>
      </c>
      <c r="E42" t="s">
        <v>165</v>
      </c>
      <c r="F42" s="29">
        <v>1</v>
      </c>
      <c r="G42" s="29">
        <v>1</v>
      </c>
      <c r="H42" s="29">
        <v>1</v>
      </c>
      <c r="I42" s="30">
        <v>15</v>
      </c>
      <c r="J42" s="29">
        <v>1</v>
      </c>
      <c r="K42" s="29">
        <v>1</v>
      </c>
      <c r="L42" s="29">
        <v>1</v>
      </c>
      <c r="M42" s="30">
        <v>15</v>
      </c>
      <c r="N42" s="29">
        <v>1</v>
      </c>
      <c r="O42" s="29">
        <v>1</v>
      </c>
      <c r="P42" s="29">
        <v>1</v>
      </c>
      <c r="Q42" s="30">
        <v>15</v>
      </c>
      <c r="R42" s="29">
        <v>1</v>
      </c>
      <c r="S42" s="29">
        <v>1</v>
      </c>
      <c r="T42" s="29">
        <v>1</v>
      </c>
      <c r="U42" s="30">
        <v>15</v>
      </c>
      <c r="V42" s="29">
        <v>1</v>
      </c>
      <c r="W42" s="28">
        <v>1</v>
      </c>
      <c r="X42" s="28">
        <v>3.8</v>
      </c>
      <c r="Y42" s="28">
        <v>3.7</v>
      </c>
      <c r="Z42" s="30">
        <v>187.5</v>
      </c>
      <c r="AA42" s="29">
        <v>3.6</v>
      </c>
      <c r="AB42" s="36">
        <v>3.5</v>
      </c>
      <c r="AC42" s="30">
        <v>214.5</v>
      </c>
      <c r="AD42" s="29">
        <v>30000</v>
      </c>
      <c r="AE42" s="29">
        <v>27600</v>
      </c>
      <c r="AF42" s="29">
        <v>0</v>
      </c>
      <c r="AG42" s="29">
        <v>0</v>
      </c>
      <c r="AH42" s="24">
        <v>0</v>
      </c>
      <c r="AI42" s="29"/>
      <c r="AJ42" s="29"/>
      <c r="AK42" s="30">
        <v>0</v>
      </c>
      <c r="AL42" s="32">
        <v>50</v>
      </c>
      <c r="AM42" s="32">
        <v>100</v>
      </c>
      <c r="AN42" s="30">
        <v>150</v>
      </c>
      <c r="AO42" s="30" t="b">
        <v>0</v>
      </c>
      <c r="AP42" s="33">
        <v>612</v>
      </c>
      <c r="AQ42" s="35">
        <v>0</v>
      </c>
    </row>
    <row r="43" spans="1:43" x14ac:dyDescent="0.2">
      <c r="A43">
        <v>48</v>
      </c>
      <c r="B43" t="s">
        <v>55</v>
      </c>
      <c r="C43" t="s">
        <v>451</v>
      </c>
      <c r="D43" t="s">
        <v>452</v>
      </c>
      <c r="E43" t="s">
        <v>453</v>
      </c>
      <c r="F43" s="29">
        <v>1</v>
      </c>
      <c r="G43" s="29">
        <v>1</v>
      </c>
      <c r="H43" s="29">
        <v>1</v>
      </c>
      <c r="I43" s="30">
        <v>15</v>
      </c>
      <c r="J43" s="29">
        <v>1</v>
      </c>
      <c r="K43" s="29">
        <v>1</v>
      </c>
      <c r="L43" s="29">
        <v>1</v>
      </c>
      <c r="M43" s="30">
        <v>15</v>
      </c>
      <c r="N43" s="29">
        <v>1</v>
      </c>
      <c r="O43" s="29">
        <v>1</v>
      </c>
      <c r="P43" s="29">
        <v>1</v>
      </c>
      <c r="Q43" s="30">
        <v>15</v>
      </c>
      <c r="R43" s="29">
        <v>1</v>
      </c>
      <c r="S43" s="29">
        <v>1</v>
      </c>
      <c r="T43" s="29">
        <v>1</v>
      </c>
      <c r="U43" s="30">
        <v>15</v>
      </c>
      <c r="V43" s="29">
        <v>1</v>
      </c>
      <c r="W43" s="28">
        <v>1</v>
      </c>
      <c r="X43" s="28">
        <v>3.2</v>
      </c>
      <c r="Y43" s="28">
        <v>3.5</v>
      </c>
      <c r="Z43" s="30">
        <v>174.5</v>
      </c>
      <c r="AA43" s="29">
        <v>2.5</v>
      </c>
      <c r="AB43" s="29">
        <v>2.2000000000000002</v>
      </c>
      <c r="AC43" s="30">
        <v>145.5</v>
      </c>
      <c r="AD43" s="29">
        <v>30000</v>
      </c>
      <c r="AE43" s="29">
        <v>0</v>
      </c>
      <c r="AF43" s="29">
        <v>0</v>
      </c>
      <c r="AG43" s="29">
        <v>0</v>
      </c>
      <c r="AH43" s="24">
        <v>0</v>
      </c>
      <c r="AI43" s="29"/>
      <c r="AJ43" s="29"/>
      <c r="AK43" s="30">
        <v>0</v>
      </c>
      <c r="AL43" s="32">
        <v>0</v>
      </c>
      <c r="AM43" s="32">
        <v>0</v>
      </c>
      <c r="AN43" s="30">
        <v>0</v>
      </c>
      <c r="AO43" s="30" t="b">
        <v>0</v>
      </c>
      <c r="AP43" s="33">
        <v>380</v>
      </c>
      <c r="AQ43" s="35"/>
    </row>
    <row r="44" spans="1:43" x14ac:dyDescent="0.2">
      <c r="A44">
        <v>49</v>
      </c>
      <c r="B44" t="s">
        <v>55</v>
      </c>
      <c r="C44" t="s">
        <v>579</v>
      </c>
      <c r="D44" t="s">
        <v>118</v>
      </c>
      <c r="E44" t="s">
        <v>119</v>
      </c>
      <c r="F44" s="29">
        <v>1</v>
      </c>
      <c r="G44" s="29">
        <v>1</v>
      </c>
      <c r="H44" s="29">
        <v>1</v>
      </c>
      <c r="I44" s="30">
        <v>15</v>
      </c>
      <c r="J44" s="29">
        <v>1</v>
      </c>
      <c r="K44" s="29">
        <v>1</v>
      </c>
      <c r="L44" s="29">
        <v>1</v>
      </c>
      <c r="M44" s="30">
        <v>15</v>
      </c>
      <c r="N44" s="29">
        <v>1</v>
      </c>
      <c r="O44" s="29">
        <v>1</v>
      </c>
      <c r="P44" s="29">
        <v>1</v>
      </c>
      <c r="Q44" s="30">
        <v>15</v>
      </c>
      <c r="R44" s="29">
        <v>1</v>
      </c>
      <c r="S44" s="29">
        <v>1</v>
      </c>
      <c r="T44" s="29">
        <v>1</v>
      </c>
      <c r="U44" s="30">
        <v>15</v>
      </c>
      <c r="V44" s="29">
        <v>1</v>
      </c>
      <c r="W44" s="28">
        <v>1</v>
      </c>
      <c r="X44" s="28">
        <v>3.8</v>
      </c>
      <c r="Y44" s="28">
        <v>3.7</v>
      </c>
      <c r="Z44" s="30">
        <v>187.5</v>
      </c>
      <c r="AA44" s="29">
        <v>3.6</v>
      </c>
      <c r="AB44" s="29">
        <v>3.6</v>
      </c>
      <c r="AC44" s="30">
        <v>216</v>
      </c>
      <c r="AD44" s="29">
        <v>10000</v>
      </c>
      <c r="AE44" s="29">
        <v>28667</v>
      </c>
      <c r="AF44" s="29">
        <v>0</v>
      </c>
      <c r="AG44" s="13">
        <v>0</v>
      </c>
      <c r="AH44" s="24">
        <v>0</v>
      </c>
      <c r="AI44" s="29"/>
      <c r="AJ44" s="29"/>
      <c r="AK44" s="30">
        <v>0</v>
      </c>
      <c r="AL44" s="32">
        <v>50</v>
      </c>
      <c r="AM44" s="32">
        <v>100</v>
      </c>
      <c r="AN44" s="30">
        <v>150</v>
      </c>
      <c r="AO44" s="30" t="b">
        <v>0</v>
      </c>
      <c r="AP44" s="33">
        <v>613.5</v>
      </c>
      <c r="AQ44" s="35">
        <v>0</v>
      </c>
    </row>
    <row r="45" spans="1:43" x14ac:dyDescent="0.2">
      <c r="A45">
        <v>51</v>
      </c>
      <c r="B45" t="s">
        <v>14</v>
      </c>
      <c r="C45" t="s">
        <v>123</v>
      </c>
      <c r="D45" t="s">
        <v>123</v>
      </c>
      <c r="E45" t="s">
        <v>125</v>
      </c>
      <c r="F45" s="29">
        <v>1</v>
      </c>
      <c r="G45" s="29">
        <v>1</v>
      </c>
      <c r="H45" s="29">
        <v>1</v>
      </c>
      <c r="I45" s="30">
        <v>15</v>
      </c>
      <c r="J45" s="29">
        <v>1</v>
      </c>
      <c r="K45" s="29">
        <v>1</v>
      </c>
      <c r="L45" s="29">
        <v>1</v>
      </c>
      <c r="M45" s="30">
        <v>15</v>
      </c>
      <c r="N45" s="29">
        <v>1</v>
      </c>
      <c r="O45" s="29">
        <v>1</v>
      </c>
      <c r="P45" s="29">
        <v>1</v>
      </c>
      <c r="Q45" s="30">
        <v>15</v>
      </c>
      <c r="R45" s="29">
        <v>1</v>
      </c>
      <c r="S45" s="29">
        <v>1</v>
      </c>
      <c r="T45" s="29">
        <v>1</v>
      </c>
      <c r="U45" s="30">
        <v>15</v>
      </c>
      <c r="V45" s="29">
        <v>1</v>
      </c>
      <c r="W45" s="28">
        <v>1</v>
      </c>
      <c r="X45" s="28">
        <v>4</v>
      </c>
      <c r="Y45" s="28">
        <v>3.5</v>
      </c>
      <c r="Z45" s="30">
        <v>182.5</v>
      </c>
      <c r="AA45" s="29">
        <v>3.5</v>
      </c>
      <c r="AB45" s="29">
        <v>3.9</v>
      </c>
      <c r="AC45" s="30">
        <v>216</v>
      </c>
      <c r="AD45" s="29">
        <v>10000</v>
      </c>
      <c r="AE45" s="29">
        <v>10329</v>
      </c>
      <c r="AF45" s="29">
        <v>0</v>
      </c>
      <c r="AG45" s="29">
        <v>1</v>
      </c>
      <c r="AH45" s="31">
        <v>150</v>
      </c>
      <c r="AI45" s="29"/>
      <c r="AJ45" s="29"/>
      <c r="AK45" s="30">
        <v>0</v>
      </c>
      <c r="AL45" s="32">
        <v>50</v>
      </c>
      <c r="AM45" s="32">
        <v>100</v>
      </c>
      <c r="AN45" s="30">
        <v>150</v>
      </c>
      <c r="AO45" s="30" t="b">
        <v>0</v>
      </c>
      <c r="AP45" s="33">
        <v>758.5</v>
      </c>
      <c r="AQ45" s="34">
        <v>0</v>
      </c>
    </row>
    <row r="46" spans="1:43" s="12" customFormat="1" x14ac:dyDescent="0.2">
      <c r="A46">
        <v>52</v>
      </c>
      <c r="B46" t="s">
        <v>42</v>
      </c>
      <c r="C46" t="s">
        <v>454</v>
      </c>
      <c r="D46" t="s">
        <v>455</v>
      </c>
      <c r="E46" t="s">
        <v>45</v>
      </c>
      <c r="F46" s="29">
        <v>1</v>
      </c>
      <c r="G46" s="29">
        <v>1</v>
      </c>
      <c r="H46" s="29">
        <v>1</v>
      </c>
      <c r="I46" s="30">
        <v>15</v>
      </c>
      <c r="J46" s="29">
        <v>1</v>
      </c>
      <c r="K46" s="29">
        <v>1</v>
      </c>
      <c r="L46" s="29">
        <v>1</v>
      </c>
      <c r="M46" s="30">
        <v>15</v>
      </c>
      <c r="N46" s="29">
        <v>1</v>
      </c>
      <c r="O46" s="29">
        <v>1</v>
      </c>
      <c r="P46" s="29">
        <v>1</v>
      </c>
      <c r="Q46" s="30">
        <v>15</v>
      </c>
      <c r="R46" s="29">
        <v>1</v>
      </c>
      <c r="S46" s="29">
        <v>1</v>
      </c>
      <c r="T46" s="29">
        <v>1</v>
      </c>
      <c r="U46" s="30">
        <v>15</v>
      </c>
      <c r="V46" s="29">
        <v>1</v>
      </c>
      <c r="W46" s="28">
        <v>1</v>
      </c>
      <c r="X46" s="28">
        <v>3.9</v>
      </c>
      <c r="Y46" s="28">
        <v>4</v>
      </c>
      <c r="Z46" s="30">
        <v>199</v>
      </c>
      <c r="AA46" s="29">
        <v>3.9</v>
      </c>
      <c r="AB46" s="29">
        <v>4</v>
      </c>
      <c r="AC46" s="30">
        <v>235.5</v>
      </c>
      <c r="AD46" s="29">
        <v>30000</v>
      </c>
      <c r="AE46" s="29">
        <v>27000</v>
      </c>
      <c r="AF46" s="29">
        <v>16766</v>
      </c>
      <c r="AG46" s="29">
        <v>1</v>
      </c>
      <c r="AH46" s="24">
        <v>150</v>
      </c>
      <c r="AI46" s="29"/>
      <c r="AJ46" s="29"/>
      <c r="AK46" s="30">
        <v>0</v>
      </c>
      <c r="AL46" s="32">
        <v>50</v>
      </c>
      <c r="AM46" s="32">
        <v>100</v>
      </c>
      <c r="AN46" s="30">
        <v>150</v>
      </c>
      <c r="AO46" s="30" t="b">
        <v>1</v>
      </c>
      <c r="AP46" s="33">
        <v>794.5</v>
      </c>
      <c r="AQ46" s="35">
        <v>0.62096296296296294</v>
      </c>
    </row>
    <row r="47" spans="1:43" x14ac:dyDescent="0.2">
      <c r="A47">
        <v>53</v>
      </c>
      <c r="B47" t="s">
        <v>18</v>
      </c>
      <c r="C47" t="s">
        <v>456</v>
      </c>
      <c r="D47" t="s">
        <v>60</v>
      </c>
      <c r="E47" t="s">
        <v>61</v>
      </c>
      <c r="F47" s="29">
        <v>1</v>
      </c>
      <c r="G47" s="29">
        <v>1</v>
      </c>
      <c r="H47" s="29">
        <v>1</v>
      </c>
      <c r="I47" s="30">
        <v>15</v>
      </c>
      <c r="J47" s="29">
        <v>1</v>
      </c>
      <c r="K47" s="29">
        <v>1</v>
      </c>
      <c r="L47" s="29">
        <v>1</v>
      </c>
      <c r="M47" s="30">
        <v>15</v>
      </c>
      <c r="N47" s="29">
        <v>1</v>
      </c>
      <c r="O47" s="29">
        <v>1</v>
      </c>
      <c r="P47" s="29">
        <v>1</v>
      </c>
      <c r="Q47" s="30">
        <v>15</v>
      </c>
      <c r="R47" s="29">
        <v>1</v>
      </c>
      <c r="S47" s="29">
        <v>1</v>
      </c>
      <c r="T47" s="29">
        <v>1</v>
      </c>
      <c r="U47" s="30">
        <v>15</v>
      </c>
      <c r="V47" s="29">
        <v>1</v>
      </c>
      <c r="W47" s="28">
        <v>1</v>
      </c>
      <c r="X47" s="28">
        <v>2.7</v>
      </c>
      <c r="Y47" s="28">
        <v>2.9</v>
      </c>
      <c r="Z47" s="30">
        <v>148.5</v>
      </c>
      <c r="AA47" s="29">
        <v>3</v>
      </c>
      <c r="AB47" s="29">
        <v>3</v>
      </c>
      <c r="AC47" s="30">
        <v>180</v>
      </c>
      <c r="AD47" s="29">
        <v>10000</v>
      </c>
      <c r="AE47" s="29">
        <v>9789</v>
      </c>
      <c r="AF47" s="29">
        <v>10748</v>
      </c>
      <c r="AG47" s="29">
        <v>1</v>
      </c>
      <c r="AH47" s="24">
        <v>412.73333333333335</v>
      </c>
      <c r="AI47" s="29"/>
      <c r="AJ47" s="29"/>
      <c r="AK47" s="30">
        <v>0</v>
      </c>
      <c r="AL47" s="32">
        <v>0</v>
      </c>
      <c r="AM47" s="32">
        <v>50</v>
      </c>
      <c r="AN47" s="30">
        <v>50</v>
      </c>
      <c r="AO47" s="30" t="b">
        <v>1</v>
      </c>
      <c r="AP47" s="33">
        <v>851.23333333333335</v>
      </c>
      <c r="AQ47" s="35">
        <v>0.90203289406476661</v>
      </c>
    </row>
    <row r="48" spans="1:43" x14ac:dyDescent="0.2">
      <c r="A48">
        <v>54</v>
      </c>
      <c r="B48" t="s">
        <v>18</v>
      </c>
      <c r="C48" t="s">
        <v>457</v>
      </c>
      <c r="D48" t="s">
        <v>101</v>
      </c>
      <c r="E48" t="s">
        <v>458</v>
      </c>
      <c r="F48" s="29">
        <v>1</v>
      </c>
      <c r="G48" s="29">
        <v>1</v>
      </c>
      <c r="H48" s="29">
        <v>1</v>
      </c>
      <c r="I48" s="30">
        <v>15</v>
      </c>
      <c r="J48" s="29">
        <v>1</v>
      </c>
      <c r="K48" s="29">
        <v>1</v>
      </c>
      <c r="L48" s="29">
        <v>1</v>
      </c>
      <c r="M48" s="30">
        <v>15</v>
      </c>
      <c r="N48" s="29">
        <v>1</v>
      </c>
      <c r="O48" s="29">
        <v>1</v>
      </c>
      <c r="P48" s="29">
        <v>0</v>
      </c>
      <c r="Q48" s="30">
        <v>0</v>
      </c>
      <c r="R48" s="29">
        <v>1</v>
      </c>
      <c r="S48" s="29">
        <v>1</v>
      </c>
      <c r="T48" s="29">
        <v>1</v>
      </c>
      <c r="U48" s="30">
        <v>15</v>
      </c>
      <c r="V48" s="29">
        <v>1</v>
      </c>
      <c r="W48" s="28">
        <v>1</v>
      </c>
      <c r="X48" s="28">
        <v>4</v>
      </c>
      <c r="Y48" s="28">
        <v>4</v>
      </c>
      <c r="Z48" s="30">
        <v>200</v>
      </c>
      <c r="AA48" s="29">
        <v>3.7</v>
      </c>
      <c r="AB48" s="29">
        <v>3.5</v>
      </c>
      <c r="AC48" s="30">
        <v>219</v>
      </c>
      <c r="AD48" s="29">
        <v>10000</v>
      </c>
      <c r="AE48" s="29">
        <v>10000</v>
      </c>
      <c r="AF48" s="29">
        <v>10579</v>
      </c>
      <c r="AG48" s="29">
        <v>0</v>
      </c>
      <c r="AH48" s="24">
        <v>282.45</v>
      </c>
      <c r="AI48" s="29"/>
      <c r="AJ48" s="29"/>
      <c r="AK48" s="30">
        <v>0</v>
      </c>
      <c r="AL48" s="32">
        <v>50</v>
      </c>
      <c r="AM48" s="32">
        <v>50</v>
      </c>
      <c r="AN48" s="30">
        <v>100</v>
      </c>
      <c r="AO48" s="30" t="b">
        <v>1</v>
      </c>
      <c r="AP48" s="33">
        <v>846.45</v>
      </c>
      <c r="AQ48" s="35">
        <v>0.94210000000000005</v>
      </c>
    </row>
    <row r="49" spans="1:43" x14ac:dyDescent="0.2">
      <c r="A49">
        <v>55</v>
      </c>
      <c r="B49" t="s">
        <v>18</v>
      </c>
      <c r="C49" t="s">
        <v>459</v>
      </c>
      <c r="D49" t="s">
        <v>460</v>
      </c>
      <c r="E49" t="s">
        <v>170</v>
      </c>
      <c r="F49" s="29">
        <v>1</v>
      </c>
      <c r="G49" s="29">
        <v>1</v>
      </c>
      <c r="H49" s="29">
        <v>1</v>
      </c>
      <c r="I49" s="30">
        <v>15</v>
      </c>
      <c r="J49" s="29">
        <v>0</v>
      </c>
      <c r="K49" s="29">
        <v>0</v>
      </c>
      <c r="L49" s="29">
        <v>0</v>
      </c>
      <c r="M49" s="30">
        <v>0</v>
      </c>
      <c r="N49" s="29">
        <v>1</v>
      </c>
      <c r="O49" s="29">
        <v>1</v>
      </c>
      <c r="P49" s="29">
        <v>1</v>
      </c>
      <c r="Q49" s="30">
        <v>15</v>
      </c>
      <c r="R49" s="29">
        <v>0</v>
      </c>
      <c r="S49" s="29">
        <v>0</v>
      </c>
      <c r="T49" s="29">
        <v>0</v>
      </c>
      <c r="U49" s="30">
        <v>0</v>
      </c>
      <c r="V49" s="29">
        <v>1</v>
      </c>
      <c r="W49" s="28">
        <v>1</v>
      </c>
      <c r="X49" s="28">
        <v>3.7</v>
      </c>
      <c r="Y49" s="28">
        <v>3.4</v>
      </c>
      <c r="Z49" s="30">
        <v>176</v>
      </c>
      <c r="AA49" s="29"/>
      <c r="AB49" s="29"/>
      <c r="AC49" s="30">
        <v>0</v>
      </c>
      <c r="AD49" s="29">
        <v>10000</v>
      </c>
      <c r="AE49" s="29">
        <v>0</v>
      </c>
      <c r="AF49" s="29">
        <v>0</v>
      </c>
      <c r="AG49" s="29">
        <v>0</v>
      </c>
      <c r="AH49" s="24">
        <v>0</v>
      </c>
      <c r="AI49" s="29"/>
      <c r="AJ49" s="29"/>
      <c r="AK49" s="30">
        <v>0</v>
      </c>
      <c r="AL49" s="32"/>
      <c r="AM49" s="32">
        <v>0</v>
      </c>
      <c r="AN49" s="30">
        <v>0</v>
      </c>
      <c r="AO49" s="30" t="b">
        <v>0</v>
      </c>
      <c r="AP49" s="33">
        <v>206</v>
      </c>
      <c r="AQ49" s="35"/>
    </row>
    <row r="50" spans="1:43" x14ac:dyDescent="0.2">
      <c r="A50">
        <v>56</v>
      </c>
      <c r="B50" t="s">
        <v>55</v>
      </c>
      <c r="C50" t="s">
        <v>461</v>
      </c>
      <c r="D50" t="s">
        <v>462</v>
      </c>
      <c r="E50" t="s">
        <v>79</v>
      </c>
      <c r="F50" s="29">
        <v>1</v>
      </c>
      <c r="G50" s="29">
        <v>1</v>
      </c>
      <c r="H50" s="29">
        <v>1</v>
      </c>
      <c r="I50" s="30">
        <v>15</v>
      </c>
      <c r="J50" s="29">
        <v>1</v>
      </c>
      <c r="K50" s="29">
        <v>1</v>
      </c>
      <c r="L50" s="29">
        <v>1</v>
      </c>
      <c r="M50" s="30">
        <v>15</v>
      </c>
      <c r="N50" s="29">
        <v>1</v>
      </c>
      <c r="O50" s="29">
        <v>1</v>
      </c>
      <c r="P50" s="29">
        <v>1</v>
      </c>
      <c r="Q50" s="30">
        <v>15</v>
      </c>
      <c r="R50" s="29">
        <v>1</v>
      </c>
      <c r="S50" s="29">
        <v>1</v>
      </c>
      <c r="T50" s="29">
        <v>1</v>
      </c>
      <c r="U50" s="30">
        <v>15</v>
      </c>
      <c r="V50" s="29">
        <v>1</v>
      </c>
      <c r="W50" s="28">
        <v>1</v>
      </c>
      <c r="X50" s="28">
        <v>3.9</v>
      </c>
      <c r="Y50" s="28">
        <v>3.9</v>
      </c>
      <c r="Z50" s="30">
        <v>195.5</v>
      </c>
      <c r="AA50" s="29"/>
      <c r="AB50" s="29"/>
      <c r="AC50" s="30">
        <v>0</v>
      </c>
      <c r="AD50" s="29">
        <v>30000</v>
      </c>
      <c r="AE50" s="29">
        <v>0</v>
      </c>
      <c r="AF50" s="29">
        <v>0</v>
      </c>
      <c r="AG50" s="29">
        <v>0</v>
      </c>
      <c r="AH50" s="31">
        <v>0</v>
      </c>
      <c r="AI50" s="29"/>
      <c r="AJ50" s="29"/>
      <c r="AK50" s="30">
        <v>0</v>
      </c>
      <c r="AL50" s="32"/>
      <c r="AM50" s="32">
        <v>0</v>
      </c>
      <c r="AN50" s="30">
        <v>0</v>
      </c>
      <c r="AO50" s="30" t="b">
        <v>0</v>
      </c>
      <c r="AP50" s="33">
        <v>255.5</v>
      </c>
      <c r="AQ50" s="34"/>
    </row>
    <row r="51" spans="1:43" x14ac:dyDescent="0.2">
      <c r="A51">
        <v>57</v>
      </c>
      <c r="B51" t="s">
        <v>18</v>
      </c>
      <c r="C51" t="s">
        <v>463</v>
      </c>
      <c r="D51" t="s">
        <v>34</v>
      </c>
      <c r="E51" t="s">
        <v>464</v>
      </c>
      <c r="F51" s="29">
        <v>1</v>
      </c>
      <c r="G51" s="29">
        <v>1</v>
      </c>
      <c r="H51" s="29">
        <v>1</v>
      </c>
      <c r="I51" s="30">
        <v>15</v>
      </c>
      <c r="J51" s="29">
        <v>1</v>
      </c>
      <c r="K51" s="29">
        <v>1</v>
      </c>
      <c r="L51" s="29">
        <v>1</v>
      </c>
      <c r="M51" s="30">
        <v>15</v>
      </c>
      <c r="N51" s="29">
        <v>1</v>
      </c>
      <c r="O51" s="29">
        <v>1</v>
      </c>
      <c r="P51" s="29">
        <v>1</v>
      </c>
      <c r="Q51" s="30">
        <v>15</v>
      </c>
      <c r="R51" s="29">
        <v>1</v>
      </c>
      <c r="S51" s="29">
        <v>1</v>
      </c>
      <c r="T51" s="29">
        <v>1</v>
      </c>
      <c r="U51" s="30">
        <v>15</v>
      </c>
      <c r="V51" s="29">
        <v>1</v>
      </c>
      <c r="W51" s="28">
        <v>1</v>
      </c>
      <c r="X51" s="28">
        <v>3.6</v>
      </c>
      <c r="Y51" s="28">
        <v>3.7</v>
      </c>
      <c r="Z51" s="30">
        <v>185.5</v>
      </c>
      <c r="AA51" s="29"/>
      <c r="AB51" s="29"/>
      <c r="AC51" s="30">
        <v>0</v>
      </c>
      <c r="AD51" s="29">
        <v>10000</v>
      </c>
      <c r="AE51" s="29">
        <v>9300</v>
      </c>
      <c r="AF51" s="29">
        <v>2047</v>
      </c>
      <c r="AG51" s="29">
        <v>0</v>
      </c>
      <c r="AH51" s="24">
        <v>0</v>
      </c>
      <c r="AI51" s="29"/>
      <c r="AJ51" s="29"/>
      <c r="AK51" s="30">
        <v>0</v>
      </c>
      <c r="AL51" s="32">
        <v>0</v>
      </c>
      <c r="AM51" s="32">
        <v>25</v>
      </c>
      <c r="AN51" s="30">
        <v>25</v>
      </c>
      <c r="AO51" s="30" t="b">
        <v>0</v>
      </c>
      <c r="AP51" s="33">
        <v>270.5</v>
      </c>
      <c r="AQ51" s="35">
        <v>0.22010752688172042</v>
      </c>
    </row>
    <row r="52" spans="1:43" x14ac:dyDescent="0.2">
      <c r="A52">
        <v>58</v>
      </c>
      <c r="B52" t="s">
        <v>18</v>
      </c>
      <c r="C52" t="s">
        <v>465</v>
      </c>
      <c r="D52" t="s">
        <v>580</v>
      </c>
      <c r="E52" t="s">
        <v>581</v>
      </c>
      <c r="F52" s="29">
        <v>1</v>
      </c>
      <c r="G52" s="29">
        <v>1</v>
      </c>
      <c r="H52" s="29">
        <v>1</v>
      </c>
      <c r="I52" s="30">
        <v>15</v>
      </c>
      <c r="J52" s="29">
        <v>1</v>
      </c>
      <c r="K52" s="29">
        <v>1</v>
      </c>
      <c r="L52" s="29">
        <v>1</v>
      </c>
      <c r="M52" s="30">
        <v>15</v>
      </c>
      <c r="N52" s="29">
        <v>1</v>
      </c>
      <c r="O52" s="29">
        <v>1</v>
      </c>
      <c r="P52" s="29">
        <v>1</v>
      </c>
      <c r="Q52" s="30">
        <v>15</v>
      </c>
      <c r="R52" s="29">
        <v>1</v>
      </c>
      <c r="S52" s="29">
        <v>1</v>
      </c>
      <c r="T52" s="29">
        <v>1</v>
      </c>
      <c r="U52" s="30">
        <v>15</v>
      </c>
      <c r="V52" s="29">
        <v>1</v>
      </c>
      <c r="W52" s="28">
        <v>0</v>
      </c>
      <c r="X52" s="28">
        <v>3</v>
      </c>
      <c r="Y52" s="28">
        <v>2</v>
      </c>
      <c r="Z52" s="30">
        <v>100</v>
      </c>
      <c r="AA52" s="29">
        <v>2.5</v>
      </c>
      <c r="AB52" s="29">
        <v>2</v>
      </c>
      <c r="AC52" s="30">
        <v>142.5</v>
      </c>
      <c r="AD52" s="29">
        <v>10000</v>
      </c>
      <c r="AE52" s="29">
        <v>10000</v>
      </c>
      <c r="AF52" s="29">
        <v>5244</v>
      </c>
      <c r="AG52" s="29">
        <v>0</v>
      </c>
      <c r="AH52" s="24">
        <v>0</v>
      </c>
      <c r="AI52" s="29"/>
      <c r="AJ52" s="29"/>
      <c r="AK52" s="30">
        <v>0</v>
      </c>
      <c r="AL52" s="32">
        <v>50</v>
      </c>
      <c r="AM52" s="32">
        <v>100</v>
      </c>
      <c r="AN52" s="30">
        <v>150</v>
      </c>
      <c r="AO52" s="30" t="b">
        <v>1</v>
      </c>
      <c r="AP52" s="33">
        <v>452.5</v>
      </c>
      <c r="AQ52" s="35">
        <v>0.52439999999999998</v>
      </c>
    </row>
    <row r="53" spans="1:43" x14ac:dyDescent="0.2">
      <c r="A53">
        <v>59</v>
      </c>
      <c r="B53" t="s">
        <v>14</v>
      </c>
      <c r="C53" t="s">
        <v>466</v>
      </c>
      <c r="D53" t="s">
        <v>248</v>
      </c>
      <c r="E53" t="s">
        <v>582</v>
      </c>
      <c r="F53" s="29">
        <v>1</v>
      </c>
      <c r="G53" s="29">
        <v>1</v>
      </c>
      <c r="H53" s="29">
        <v>1</v>
      </c>
      <c r="I53" s="30">
        <v>15</v>
      </c>
      <c r="J53" s="29">
        <v>1</v>
      </c>
      <c r="K53" s="29">
        <v>1</v>
      </c>
      <c r="L53" s="29">
        <v>1</v>
      </c>
      <c r="M53" s="30">
        <v>15</v>
      </c>
      <c r="N53" s="29">
        <v>1</v>
      </c>
      <c r="O53" s="29">
        <v>1</v>
      </c>
      <c r="P53" s="29">
        <v>1</v>
      </c>
      <c r="Q53" s="30">
        <v>15</v>
      </c>
      <c r="R53" s="29">
        <v>1</v>
      </c>
      <c r="S53" s="29">
        <v>1</v>
      </c>
      <c r="T53" s="29">
        <v>1</v>
      </c>
      <c r="U53" s="30">
        <v>15</v>
      </c>
      <c r="V53" s="29">
        <v>1</v>
      </c>
      <c r="W53" s="28">
        <v>1</v>
      </c>
      <c r="X53" s="28">
        <v>4</v>
      </c>
      <c r="Y53" s="28">
        <v>3.6</v>
      </c>
      <c r="Z53" s="30">
        <v>186</v>
      </c>
      <c r="AA53" s="29">
        <v>3.2</v>
      </c>
      <c r="AB53" s="29">
        <v>2.4</v>
      </c>
      <c r="AC53" s="30">
        <v>180</v>
      </c>
      <c r="AD53" s="29">
        <v>10000</v>
      </c>
      <c r="AE53" s="29">
        <v>9729</v>
      </c>
      <c r="AF53" s="29">
        <v>8246</v>
      </c>
      <c r="AG53" s="13">
        <v>1</v>
      </c>
      <c r="AH53" s="24">
        <v>295.36666666666667</v>
      </c>
      <c r="AI53" s="29"/>
      <c r="AJ53" s="29"/>
      <c r="AK53" s="30">
        <v>0</v>
      </c>
      <c r="AL53" s="32">
        <v>50</v>
      </c>
      <c r="AM53" s="32">
        <v>50</v>
      </c>
      <c r="AN53" s="30">
        <v>100</v>
      </c>
      <c r="AO53" s="30" t="b">
        <v>1</v>
      </c>
      <c r="AP53" s="33">
        <v>821.36666666666667</v>
      </c>
      <c r="AQ53" s="35">
        <v>0.84756912323979861</v>
      </c>
    </row>
    <row r="54" spans="1:43" x14ac:dyDescent="0.2">
      <c r="A54">
        <v>61</v>
      </c>
      <c r="B54" t="s">
        <v>55</v>
      </c>
      <c r="C54" t="s">
        <v>467</v>
      </c>
      <c r="D54" t="s">
        <v>368</v>
      </c>
      <c r="E54" t="s">
        <v>300</v>
      </c>
      <c r="F54" s="29">
        <v>1</v>
      </c>
      <c r="G54" s="29">
        <v>1</v>
      </c>
      <c r="H54" s="29">
        <v>1</v>
      </c>
      <c r="I54" s="30">
        <v>15</v>
      </c>
      <c r="J54" s="29">
        <v>1</v>
      </c>
      <c r="K54" s="29">
        <v>1</v>
      </c>
      <c r="L54" s="29">
        <v>1</v>
      </c>
      <c r="M54" s="30">
        <v>15</v>
      </c>
      <c r="N54" s="29">
        <v>1</v>
      </c>
      <c r="O54" s="29">
        <v>1</v>
      </c>
      <c r="P54" s="29">
        <v>1</v>
      </c>
      <c r="Q54" s="30">
        <v>15</v>
      </c>
      <c r="R54" s="29">
        <v>1</v>
      </c>
      <c r="S54" s="29">
        <v>1</v>
      </c>
      <c r="T54" s="29">
        <v>1</v>
      </c>
      <c r="U54" s="30">
        <v>15</v>
      </c>
      <c r="V54" s="29">
        <v>1</v>
      </c>
      <c r="W54" s="28">
        <v>1</v>
      </c>
      <c r="X54" s="28">
        <v>3.8</v>
      </c>
      <c r="Y54" s="28">
        <v>3.9</v>
      </c>
      <c r="Z54" s="30">
        <v>194.5</v>
      </c>
      <c r="AA54" s="29">
        <v>3.7</v>
      </c>
      <c r="AB54" s="29">
        <v>3.3</v>
      </c>
      <c r="AC54" s="30">
        <v>216</v>
      </c>
      <c r="AD54" s="29">
        <v>30000</v>
      </c>
      <c r="AE54" s="29">
        <v>30050</v>
      </c>
      <c r="AF54" s="29">
        <v>0</v>
      </c>
      <c r="AG54" s="29">
        <v>0</v>
      </c>
      <c r="AH54" s="24">
        <v>0</v>
      </c>
      <c r="AI54" s="29"/>
      <c r="AJ54" s="29"/>
      <c r="AK54" s="30">
        <v>0</v>
      </c>
      <c r="AL54" s="32">
        <v>0</v>
      </c>
      <c r="AM54" s="32">
        <v>0</v>
      </c>
      <c r="AN54" s="30">
        <v>0</v>
      </c>
      <c r="AO54" s="30" t="b">
        <v>0</v>
      </c>
      <c r="AP54" s="33">
        <v>470.5</v>
      </c>
      <c r="AQ54" s="35">
        <v>0</v>
      </c>
    </row>
    <row r="55" spans="1:43" x14ac:dyDescent="0.2">
      <c r="A55">
        <v>62</v>
      </c>
      <c r="B55" t="s">
        <v>62</v>
      </c>
      <c r="C55">
        <v>0</v>
      </c>
      <c r="D55" t="s">
        <v>358</v>
      </c>
      <c r="E55" t="s">
        <v>468</v>
      </c>
      <c r="F55" s="29">
        <v>1</v>
      </c>
      <c r="G55" s="29">
        <v>1</v>
      </c>
      <c r="H55" s="29">
        <v>1</v>
      </c>
      <c r="I55" s="30">
        <v>15</v>
      </c>
      <c r="J55" s="29">
        <v>0</v>
      </c>
      <c r="K55" s="29">
        <v>0</v>
      </c>
      <c r="L55" s="29">
        <v>0</v>
      </c>
      <c r="M55" s="30">
        <v>0</v>
      </c>
      <c r="N55" s="29">
        <v>0</v>
      </c>
      <c r="O55" s="29">
        <v>0</v>
      </c>
      <c r="P55" s="29">
        <v>0</v>
      </c>
      <c r="Q55" s="30">
        <v>0</v>
      </c>
      <c r="R55" s="29">
        <v>1</v>
      </c>
      <c r="S55" s="29">
        <v>1</v>
      </c>
      <c r="T55" s="29">
        <v>1</v>
      </c>
      <c r="U55" s="30">
        <v>15</v>
      </c>
      <c r="V55" s="29">
        <v>1</v>
      </c>
      <c r="W55" s="28">
        <v>1</v>
      </c>
      <c r="X55" s="28">
        <v>3.4</v>
      </c>
      <c r="Y55" s="28">
        <v>2.4</v>
      </c>
      <c r="Z55" s="30">
        <v>138</v>
      </c>
      <c r="AA55" s="29">
        <v>2.9</v>
      </c>
      <c r="AB55" s="29">
        <v>3.1</v>
      </c>
      <c r="AC55" s="30">
        <v>177</v>
      </c>
      <c r="AD55" s="29">
        <v>30000</v>
      </c>
      <c r="AE55" s="29">
        <v>27000</v>
      </c>
      <c r="AF55" s="29">
        <v>2126</v>
      </c>
      <c r="AG55" s="29">
        <v>0</v>
      </c>
      <c r="AH55" s="24">
        <v>0</v>
      </c>
      <c r="AI55" s="29"/>
      <c r="AJ55" s="29"/>
      <c r="AK55" s="30">
        <v>0</v>
      </c>
      <c r="AL55" s="32">
        <v>0</v>
      </c>
      <c r="AM55" s="32">
        <v>50</v>
      </c>
      <c r="AN55" s="30">
        <v>50</v>
      </c>
      <c r="AO55" s="30" t="b">
        <v>0</v>
      </c>
      <c r="AP55" s="33">
        <v>395</v>
      </c>
      <c r="AQ55" s="35">
        <v>7.8740740740740778E-2</v>
      </c>
    </row>
    <row r="56" spans="1:43" s="12" customFormat="1" x14ac:dyDescent="0.2">
      <c r="A56">
        <v>63</v>
      </c>
      <c r="B56" t="s">
        <v>25</v>
      </c>
      <c r="C56" t="s">
        <v>469</v>
      </c>
      <c r="D56" t="s">
        <v>470</v>
      </c>
      <c r="E56" t="s">
        <v>471</v>
      </c>
      <c r="F56" s="29">
        <v>1</v>
      </c>
      <c r="G56" s="29">
        <v>1</v>
      </c>
      <c r="H56" s="29">
        <v>1</v>
      </c>
      <c r="I56" s="30">
        <v>15</v>
      </c>
      <c r="J56" s="29">
        <v>1</v>
      </c>
      <c r="K56" s="29">
        <v>1</v>
      </c>
      <c r="L56" s="29">
        <v>1</v>
      </c>
      <c r="M56" s="30">
        <v>15</v>
      </c>
      <c r="N56" s="29">
        <v>1</v>
      </c>
      <c r="O56" s="29">
        <v>1</v>
      </c>
      <c r="P56" s="29">
        <v>1</v>
      </c>
      <c r="Q56" s="30">
        <v>15</v>
      </c>
      <c r="R56" s="29">
        <v>1</v>
      </c>
      <c r="S56" s="29">
        <v>1</v>
      </c>
      <c r="T56" s="29">
        <v>1</v>
      </c>
      <c r="U56" s="30">
        <v>15</v>
      </c>
      <c r="V56" s="29">
        <v>1</v>
      </c>
      <c r="W56" s="28">
        <v>0</v>
      </c>
      <c r="X56" s="28">
        <v>2.5</v>
      </c>
      <c r="Y56" s="28">
        <v>2.9</v>
      </c>
      <c r="Z56" s="30">
        <v>126.5</v>
      </c>
      <c r="AA56" s="29">
        <v>4</v>
      </c>
      <c r="AB56" s="29">
        <v>4</v>
      </c>
      <c r="AC56" s="30">
        <v>240</v>
      </c>
      <c r="AD56" s="29">
        <v>10000</v>
      </c>
      <c r="AE56" s="29">
        <v>9600</v>
      </c>
      <c r="AF56" s="29">
        <v>14110</v>
      </c>
      <c r="AG56" s="29">
        <v>0</v>
      </c>
      <c r="AH56" s="24">
        <v>0</v>
      </c>
      <c r="AI56" s="29"/>
      <c r="AJ56" s="29"/>
      <c r="AK56" s="30">
        <v>0</v>
      </c>
      <c r="AL56" s="32">
        <v>0</v>
      </c>
      <c r="AM56" s="32">
        <v>25</v>
      </c>
      <c r="AN56" s="30">
        <v>25</v>
      </c>
      <c r="AO56" s="30" t="b">
        <v>1</v>
      </c>
      <c r="AP56" s="33">
        <v>451.5</v>
      </c>
      <c r="AQ56" s="35">
        <v>0.53020833333333339</v>
      </c>
    </row>
    <row r="57" spans="1:43" x14ac:dyDescent="0.2">
      <c r="A57">
        <v>64</v>
      </c>
      <c r="B57" t="s">
        <v>18</v>
      </c>
      <c r="C57" t="s">
        <v>472</v>
      </c>
      <c r="D57" t="s">
        <v>473</v>
      </c>
      <c r="E57" t="s">
        <v>474</v>
      </c>
      <c r="F57" s="29">
        <v>1</v>
      </c>
      <c r="G57" s="29">
        <v>1</v>
      </c>
      <c r="H57" s="29">
        <v>1</v>
      </c>
      <c r="I57" s="30">
        <v>15</v>
      </c>
      <c r="J57" s="29">
        <v>1</v>
      </c>
      <c r="K57" s="29">
        <v>1</v>
      </c>
      <c r="L57" s="29">
        <v>1</v>
      </c>
      <c r="M57" s="30">
        <v>15</v>
      </c>
      <c r="N57" s="29">
        <v>1</v>
      </c>
      <c r="O57" s="29">
        <v>1</v>
      </c>
      <c r="P57" s="29">
        <v>1</v>
      </c>
      <c r="Q57" s="30">
        <v>15</v>
      </c>
      <c r="R57" s="29">
        <v>0</v>
      </c>
      <c r="S57" s="29">
        <v>1</v>
      </c>
      <c r="T57" s="29">
        <v>1</v>
      </c>
      <c r="U57" s="30">
        <v>0</v>
      </c>
      <c r="V57" s="29">
        <v>1</v>
      </c>
      <c r="W57" s="28">
        <v>1</v>
      </c>
      <c r="X57" s="32">
        <v>4</v>
      </c>
      <c r="Y57" s="28">
        <v>4</v>
      </c>
      <c r="Z57" s="30">
        <v>200</v>
      </c>
      <c r="AA57" s="29">
        <v>3</v>
      </c>
      <c r="AB57" s="29">
        <v>3.5</v>
      </c>
      <c r="AC57" s="30">
        <v>187.5</v>
      </c>
      <c r="AD57" s="29">
        <v>10000</v>
      </c>
      <c r="AE57" s="29">
        <v>9910</v>
      </c>
      <c r="AF57" s="29">
        <v>7933</v>
      </c>
      <c r="AG57" s="29">
        <v>1</v>
      </c>
      <c r="AH57" s="31">
        <v>258.85000000000002</v>
      </c>
      <c r="AI57" s="29"/>
      <c r="AJ57" s="29"/>
      <c r="AK57" s="30">
        <v>0</v>
      </c>
      <c r="AL57" s="32">
        <v>50</v>
      </c>
      <c r="AM57" s="32">
        <v>25</v>
      </c>
      <c r="AN57" s="30">
        <v>75</v>
      </c>
      <c r="AO57" s="30" t="b">
        <v>1</v>
      </c>
      <c r="AP57" s="33">
        <v>766.35</v>
      </c>
      <c r="AQ57" s="34">
        <v>0.80050454086781031</v>
      </c>
    </row>
    <row r="58" spans="1:43" x14ac:dyDescent="0.2">
      <c r="A58">
        <v>65</v>
      </c>
      <c r="B58" t="s">
        <v>18</v>
      </c>
      <c r="C58" t="s">
        <v>163</v>
      </c>
      <c r="D58" t="s">
        <v>475</v>
      </c>
      <c r="E58" t="s">
        <v>216</v>
      </c>
      <c r="F58" s="29">
        <v>1</v>
      </c>
      <c r="G58" s="29">
        <v>1</v>
      </c>
      <c r="H58" s="29">
        <v>1</v>
      </c>
      <c r="I58" s="30">
        <v>15</v>
      </c>
      <c r="J58" s="29">
        <v>1</v>
      </c>
      <c r="K58" s="29">
        <v>1</v>
      </c>
      <c r="L58" s="29">
        <v>1</v>
      </c>
      <c r="M58" s="30">
        <v>15</v>
      </c>
      <c r="N58" s="29">
        <v>1</v>
      </c>
      <c r="O58" s="29">
        <v>1</v>
      </c>
      <c r="P58" s="29">
        <v>1</v>
      </c>
      <c r="Q58" s="30">
        <v>15</v>
      </c>
      <c r="R58" s="29">
        <v>0</v>
      </c>
      <c r="S58" s="29">
        <v>0</v>
      </c>
      <c r="T58" s="29">
        <v>0</v>
      </c>
      <c r="U58" s="30">
        <v>0</v>
      </c>
      <c r="V58" s="29">
        <v>0</v>
      </c>
      <c r="W58" s="29">
        <v>0</v>
      </c>
      <c r="X58" s="29">
        <v>0</v>
      </c>
      <c r="Y58" s="29">
        <v>0</v>
      </c>
      <c r="Z58" s="30">
        <v>0</v>
      </c>
      <c r="AA58" s="29"/>
      <c r="AB58" s="29"/>
      <c r="AC58" s="30">
        <v>0</v>
      </c>
      <c r="AD58" s="29">
        <v>10000</v>
      </c>
      <c r="AE58" s="29">
        <v>0</v>
      </c>
      <c r="AF58" s="29">
        <v>0</v>
      </c>
      <c r="AG58" s="29">
        <v>0</v>
      </c>
      <c r="AH58" s="24">
        <v>0</v>
      </c>
      <c r="AI58" s="29"/>
      <c r="AJ58" s="29"/>
      <c r="AK58" s="30">
        <v>0</v>
      </c>
      <c r="AL58" s="32"/>
      <c r="AM58" s="32">
        <v>0</v>
      </c>
      <c r="AN58" s="30">
        <v>0</v>
      </c>
      <c r="AO58" s="30" t="b">
        <v>0</v>
      </c>
      <c r="AP58" s="33">
        <v>45</v>
      </c>
      <c r="AQ58" s="35"/>
    </row>
    <row r="59" spans="1:43" x14ac:dyDescent="0.2">
      <c r="A59">
        <v>66</v>
      </c>
      <c r="B59" t="s">
        <v>62</v>
      </c>
      <c r="C59" t="s">
        <v>476</v>
      </c>
      <c r="D59" t="s">
        <v>477</v>
      </c>
      <c r="E59" t="s">
        <v>150</v>
      </c>
      <c r="F59" s="29">
        <v>1</v>
      </c>
      <c r="G59" s="29">
        <v>1</v>
      </c>
      <c r="H59" s="29">
        <v>1</v>
      </c>
      <c r="I59" s="30">
        <v>15</v>
      </c>
      <c r="J59" s="29">
        <v>1</v>
      </c>
      <c r="K59" s="29">
        <v>1</v>
      </c>
      <c r="L59" s="29">
        <v>1</v>
      </c>
      <c r="M59" s="30">
        <v>15</v>
      </c>
      <c r="N59" s="29">
        <v>0</v>
      </c>
      <c r="O59" s="29">
        <v>0</v>
      </c>
      <c r="P59" s="29">
        <v>0</v>
      </c>
      <c r="Q59" s="30">
        <v>0</v>
      </c>
      <c r="R59" s="29">
        <v>1</v>
      </c>
      <c r="S59" s="29">
        <v>1</v>
      </c>
      <c r="T59" s="29">
        <v>1</v>
      </c>
      <c r="U59" s="30">
        <v>15</v>
      </c>
      <c r="V59" s="29">
        <v>1</v>
      </c>
      <c r="W59" s="28">
        <v>0</v>
      </c>
      <c r="X59" s="28">
        <v>2</v>
      </c>
      <c r="Y59" s="28">
        <v>2.5</v>
      </c>
      <c r="Z59" s="30">
        <v>107.5</v>
      </c>
      <c r="AA59" s="29">
        <v>3.1</v>
      </c>
      <c r="AB59" s="29">
        <v>3</v>
      </c>
      <c r="AC59" s="30">
        <v>184.5</v>
      </c>
      <c r="AD59" s="29">
        <v>30000</v>
      </c>
      <c r="AE59" s="29">
        <v>34900</v>
      </c>
      <c r="AF59" s="29">
        <v>31435</v>
      </c>
      <c r="AG59" s="29">
        <v>1</v>
      </c>
      <c r="AH59" s="24">
        <v>444.19444444444446</v>
      </c>
      <c r="AI59" s="29"/>
      <c r="AJ59" s="29"/>
      <c r="AK59" s="30">
        <v>0</v>
      </c>
      <c r="AL59" s="32">
        <v>0</v>
      </c>
      <c r="AM59" s="32">
        <v>50</v>
      </c>
      <c r="AN59" s="30">
        <v>50</v>
      </c>
      <c r="AO59" s="30" t="b">
        <v>1</v>
      </c>
      <c r="AP59" s="33">
        <v>831.19444444444446</v>
      </c>
      <c r="AQ59" s="35">
        <v>0.90071633237822346</v>
      </c>
    </row>
    <row r="60" spans="1:43" x14ac:dyDescent="0.2">
      <c r="A60">
        <v>67</v>
      </c>
      <c r="B60" t="s">
        <v>14</v>
      </c>
      <c r="C60" t="s">
        <v>478</v>
      </c>
      <c r="D60" t="s">
        <v>479</v>
      </c>
      <c r="E60" t="s">
        <v>480</v>
      </c>
      <c r="F60" s="29">
        <v>1</v>
      </c>
      <c r="G60" s="29">
        <v>1</v>
      </c>
      <c r="H60" s="29">
        <v>1</v>
      </c>
      <c r="I60" s="30">
        <v>15</v>
      </c>
      <c r="J60" s="29">
        <v>1</v>
      </c>
      <c r="K60" s="29">
        <v>1</v>
      </c>
      <c r="L60" s="29">
        <v>1</v>
      </c>
      <c r="M60" s="30">
        <v>15</v>
      </c>
      <c r="N60" s="29">
        <v>1</v>
      </c>
      <c r="O60" s="29">
        <v>1</v>
      </c>
      <c r="P60" s="29">
        <v>1</v>
      </c>
      <c r="Q60" s="30">
        <v>15</v>
      </c>
      <c r="R60" s="29">
        <v>1</v>
      </c>
      <c r="S60" s="29">
        <v>1</v>
      </c>
      <c r="T60" s="29">
        <v>1</v>
      </c>
      <c r="U60" s="30">
        <v>15</v>
      </c>
      <c r="V60" s="29">
        <v>1</v>
      </c>
      <c r="W60" s="28">
        <v>1</v>
      </c>
      <c r="X60" s="28">
        <v>3.2</v>
      </c>
      <c r="Y60" s="28">
        <v>3.4</v>
      </c>
      <c r="Z60" s="30">
        <v>171</v>
      </c>
      <c r="AA60" s="29">
        <v>2.6</v>
      </c>
      <c r="AB60" s="29">
        <v>2.2999999999999998</v>
      </c>
      <c r="AC60" s="30">
        <v>151.5</v>
      </c>
      <c r="AD60" s="29">
        <v>10000</v>
      </c>
      <c r="AE60" s="29">
        <v>10091</v>
      </c>
      <c r="AF60" s="29">
        <v>10081</v>
      </c>
      <c r="AG60" s="29">
        <v>1</v>
      </c>
      <c r="AH60" s="24">
        <v>490.55</v>
      </c>
      <c r="AI60" s="29"/>
      <c r="AJ60" s="29"/>
      <c r="AK60" s="30">
        <v>0</v>
      </c>
      <c r="AL60" s="32">
        <v>0</v>
      </c>
      <c r="AM60" s="32">
        <v>25</v>
      </c>
      <c r="AN60" s="30">
        <v>25</v>
      </c>
      <c r="AO60" s="30" t="b">
        <v>1</v>
      </c>
      <c r="AP60" s="33">
        <v>898.05</v>
      </c>
      <c r="AQ60" s="35">
        <v>0.99900901793677532</v>
      </c>
    </row>
    <row r="61" spans="1:43" x14ac:dyDescent="0.2">
      <c r="A61">
        <v>68</v>
      </c>
      <c r="B61" t="s">
        <v>14</v>
      </c>
      <c r="C61" t="s">
        <v>481</v>
      </c>
      <c r="D61" t="s">
        <v>307</v>
      </c>
      <c r="E61" t="s">
        <v>308</v>
      </c>
      <c r="F61" s="29">
        <v>1</v>
      </c>
      <c r="G61" s="29">
        <v>1</v>
      </c>
      <c r="H61" s="29">
        <v>1</v>
      </c>
      <c r="I61" s="30">
        <v>15</v>
      </c>
      <c r="J61" s="29">
        <v>1</v>
      </c>
      <c r="K61" s="29">
        <v>1</v>
      </c>
      <c r="L61" s="29">
        <v>1</v>
      </c>
      <c r="M61" s="30">
        <v>15</v>
      </c>
      <c r="N61" s="29">
        <v>1</v>
      </c>
      <c r="O61" s="29">
        <v>1</v>
      </c>
      <c r="P61" s="29">
        <v>1</v>
      </c>
      <c r="Q61" s="30">
        <v>15</v>
      </c>
      <c r="R61" s="29">
        <v>1</v>
      </c>
      <c r="S61" s="29">
        <v>1</v>
      </c>
      <c r="T61" s="29">
        <v>1</v>
      </c>
      <c r="U61" s="30">
        <v>15</v>
      </c>
      <c r="V61" s="29">
        <v>1</v>
      </c>
      <c r="W61" s="28">
        <v>1</v>
      </c>
      <c r="X61" s="28">
        <v>3.2</v>
      </c>
      <c r="Y61" s="28">
        <v>3.1</v>
      </c>
      <c r="Z61" s="30">
        <v>160.5</v>
      </c>
      <c r="AA61" s="29">
        <v>3.3</v>
      </c>
      <c r="AB61" s="29">
        <v>3.3</v>
      </c>
      <c r="AC61" s="30">
        <v>198</v>
      </c>
      <c r="AD61" s="29">
        <v>10000</v>
      </c>
      <c r="AE61" s="29">
        <v>8509</v>
      </c>
      <c r="AF61" s="29">
        <v>2796</v>
      </c>
      <c r="AG61" s="29">
        <v>0</v>
      </c>
      <c r="AH61" s="24">
        <v>0</v>
      </c>
      <c r="AI61" s="29"/>
      <c r="AJ61" s="29"/>
      <c r="AK61" s="30">
        <v>0</v>
      </c>
      <c r="AL61" s="32">
        <v>50</v>
      </c>
      <c r="AM61" s="32">
        <v>50</v>
      </c>
      <c r="AN61" s="30">
        <v>100</v>
      </c>
      <c r="AO61" s="30" t="b">
        <v>0</v>
      </c>
      <c r="AP61" s="33">
        <v>518.5</v>
      </c>
      <c r="AQ61" s="35">
        <v>0.32859325420143382</v>
      </c>
    </row>
    <row r="62" spans="1:43" x14ac:dyDescent="0.2">
      <c r="A62">
        <v>69</v>
      </c>
      <c r="B62" t="s">
        <v>62</v>
      </c>
      <c r="C62" t="s">
        <v>482</v>
      </c>
      <c r="D62" t="s">
        <v>357</v>
      </c>
      <c r="E62" t="s">
        <v>483</v>
      </c>
      <c r="F62" s="29">
        <v>1</v>
      </c>
      <c r="G62" s="29">
        <v>1</v>
      </c>
      <c r="H62" s="29">
        <v>1</v>
      </c>
      <c r="I62" s="30">
        <v>15</v>
      </c>
      <c r="J62" s="29">
        <v>1</v>
      </c>
      <c r="K62" s="29">
        <v>1</v>
      </c>
      <c r="L62" s="29">
        <v>1</v>
      </c>
      <c r="M62" s="30">
        <v>15</v>
      </c>
      <c r="N62" s="29">
        <v>1</v>
      </c>
      <c r="O62" s="29">
        <v>1</v>
      </c>
      <c r="P62" s="29">
        <v>1</v>
      </c>
      <c r="Q62" s="30">
        <v>15</v>
      </c>
      <c r="R62" s="29">
        <v>1</v>
      </c>
      <c r="S62" s="29">
        <v>1</v>
      </c>
      <c r="T62" s="29">
        <v>1</v>
      </c>
      <c r="U62" s="30">
        <v>15</v>
      </c>
      <c r="V62" s="29">
        <v>1</v>
      </c>
      <c r="W62" s="28">
        <v>1</v>
      </c>
      <c r="X62" s="28">
        <v>3.9</v>
      </c>
      <c r="Y62" s="28">
        <v>4</v>
      </c>
      <c r="Z62" s="30">
        <v>199</v>
      </c>
      <c r="AA62" s="29">
        <v>3.3</v>
      </c>
      <c r="AB62" s="29">
        <v>3.5</v>
      </c>
      <c r="AC62" s="30">
        <v>201</v>
      </c>
      <c r="AD62" s="29">
        <v>30000</v>
      </c>
      <c r="AE62" s="29">
        <v>0</v>
      </c>
      <c r="AF62" s="29">
        <v>27720</v>
      </c>
      <c r="AG62" s="13">
        <v>0</v>
      </c>
      <c r="AH62" s="24">
        <v>261.33333333333331</v>
      </c>
      <c r="AI62" s="29"/>
      <c r="AJ62" s="29"/>
      <c r="AK62" s="30">
        <v>0</v>
      </c>
      <c r="AL62" s="32">
        <v>50</v>
      </c>
      <c r="AM62" s="32">
        <v>100</v>
      </c>
      <c r="AN62" s="30">
        <v>150</v>
      </c>
      <c r="AO62" s="30" t="b">
        <v>1</v>
      </c>
      <c r="AP62" s="33">
        <v>871.33333333333326</v>
      </c>
      <c r="AQ62" s="35"/>
    </row>
    <row r="63" spans="1:43" x14ac:dyDescent="0.2">
      <c r="A63">
        <v>71</v>
      </c>
      <c r="B63" t="s">
        <v>14</v>
      </c>
      <c r="C63" t="s">
        <v>484</v>
      </c>
      <c r="D63" t="s">
        <v>583</v>
      </c>
      <c r="E63" t="s">
        <v>584</v>
      </c>
      <c r="F63" s="29">
        <v>1</v>
      </c>
      <c r="G63" s="29">
        <v>1</v>
      </c>
      <c r="H63" s="29">
        <v>1</v>
      </c>
      <c r="I63" s="30">
        <v>15</v>
      </c>
      <c r="J63" s="29">
        <v>1</v>
      </c>
      <c r="K63" s="29">
        <v>1</v>
      </c>
      <c r="L63" s="29">
        <v>0</v>
      </c>
      <c r="M63" s="30">
        <v>0</v>
      </c>
      <c r="N63" s="29">
        <v>1</v>
      </c>
      <c r="O63" s="29">
        <v>1</v>
      </c>
      <c r="P63" s="29">
        <v>1</v>
      </c>
      <c r="Q63" s="30">
        <v>15</v>
      </c>
      <c r="R63" s="29">
        <v>0</v>
      </c>
      <c r="S63" s="29">
        <v>0</v>
      </c>
      <c r="T63" s="29">
        <v>0</v>
      </c>
      <c r="U63" s="30">
        <v>0</v>
      </c>
      <c r="V63" s="29">
        <v>0</v>
      </c>
      <c r="W63" s="29">
        <v>0</v>
      </c>
      <c r="X63" s="29">
        <v>0</v>
      </c>
      <c r="Y63" s="29">
        <v>0</v>
      </c>
      <c r="Z63" s="30">
        <v>0</v>
      </c>
      <c r="AA63" s="29"/>
      <c r="AB63" s="29"/>
      <c r="AC63" s="30">
        <v>0</v>
      </c>
      <c r="AD63" s="29">
        <v>10000</v>
      </c>
      <c r="AE63" s="29">
        <v>0</v>
      </c>
      <c r="AF63" s="29">
        <v>0</v>
      </c>
      <c r="AG63" s="29">
        <v>0</v>
      </c>
      <c r="AH63" s="24">
        <v>0</v>
      </c>
      <c r="AI63" s="29"/>
      <c r="AJ63" s="29"/>
      <c r="AK63" s="30">
        <v>0</v>
      </c>
      <c r="AL63" s="32"/>
      <c r="AM63" s="32">
        <v>0</v>
      </c>
      <c r="AN63" s="30">
        <v>0</v>
      </c>
      <c r="AO63" s="30" t="b">
        <v>0</v>
      </c>
      <c r="AP63" s="33">
        <v>30</v>
      </c>
      <c r="AQ63" s="35"/>
    </row>
    <row r="64" spans="1:43" s="12" customFormat="1" x14ac:dyDescent="0.2">
      <c r="A64">
        <v>72</v>
      </c>
      <c r="B64" t="s">
        <v>18</v>
      </c>
      <c r="C64" t="s">
        <v>485</v>
      </c>
      <c r="D64" t="s">
        <v>486</v>
      </c>
      <c r="E64" t="s">
        <v>211</v>
      </c>
      <c r="F64" s="29">
        <v>1</v>
      </c>
      <c r="G64" s="29">
        <v>1</v>
      </c>
      <c r="H64" s="29">
        <v>1</v>
      </c>
      <c r="I64" s="30">
        <v>15</v>
      </c>
      <c r="J64" s="29">
        <v>1</v>
      </c>
      <c r="K64" s="29">
        <v>1</v>
      </c>
      <c r="L64" s="29">
        <v>1</v>
      </c>
      <c r="M64" s="30">
        <v>15</v>
      </c>
      <c r="N64" s="29">
        <v>1</v>
      </c>
      <c r="O64" s="29">
        <v>1</v>
      </c>
      <c r="P64" s="29">
        <v>1</v>
      </c>
      <c r="Q64" s="30">
        <v>15</v>
      </c>
      <c r="R64" s="29">
        <v>0</v>
      </c>
      <c r="S64" s="29">
        <v>1</v>
      </c>
      <c r="T64" s="29">
        <v>0</v>
      </c>
      <c r="U64" s="30">
        <v>0</v>
      </c>
      <c r="V64" s="29">
        <v>1</v>
      </c>
      <c r="W64" s="28">
        <v>0</v>
      </c>
      <c r="X64" s="28">
        <v>1</v>
      </c>
      <c r="Y64" s="28">
        <v>1.5</v>
      </c>
      <c r="Z64" s="30">
        <v>62.5</v>
      </c>
      <c r="AA64" s="29">
        <v>3.1</v>
      </c>
      <c r="AB64" s="29">
        <v>3.6</v>
      </c>
      <c r="AC64" s="30">
        <v>193.5</v>
      </c>
      <c r="AD64" s="29">
        <v>10000</v>
      </c>
      <c r="AE64" s="29">
        <v>0</v>
      </c>
      <c r="AF64" s="29">
        <v>0</v>
      </c>
      <c r="AG64" s="29">
        <v>0</v>
      </c>
      <c r="AH64" s="24">
        <v>0</v>
      </c>
      <c r="AI64" s="29"/>
      <c r="AJ64" s="29"/>
      <c r="AK64" s="30">
        <v>0</v>
      </c>
      <c r="AL64" s="32"/>
      <c r="AM64" s="32">
        <v>0</v>
      </c>
      <c r="AN64" s="30">
        <v>0</v>
      </c>
      <c r="AO64" s="30" t="b">
        <v>0</v>
      </c>
      <c r="AP64" s="33">
        <v>301</v>
      </c>
      <c r="AQ64" s="35"/>
    </row>
    <row r="65" spans="1:43" s="12" customFormat="1" x14ac:dyDescent="0.2">
      <c r="A65">
        <v>73</v>
      </c>
      <c r="B65" t="s">
        <v>18</v>
      </c>
      <c r="C65" t="s">
        <v>487</v>
      </c>
      <c r="D65" t="s">
        <v>488</v>
      </c>
      <c r="E65" t="s">
        <v>489</v>
      </c>
      <c r="F65" s="29">
        <v>1</v>
      </c>
      <c r="G65" s="29">
        <v>1</v>
      </c>
      <c r="H65" s="29">
        <v>1</v>
      </c>
      <c r="I65" s="30">
        <v>15</v>
      </c>
      <c r="J65" s="29">
        <v>0</v>
      </c>
      <c r="K65" s="29">
        <v>0</v>
      </c>
      <c r="L65" s="29">
        <v>1</v>
      </c>
      <c r="M65" s="30">
        <v>0</v>
      </c>
      <c r="N65" s="29">
        <v>0</v>
      </c>
      <c r="O65" s="29">
        <v>0</v>
      </c>
      <c r="P65" s="29">
        <v>0</v>
      </c>
      <c r="Q65" s="30">
        <v>0</v>
      </c>
      <c r="R65" s="29">
        <v>0</v>
      </c>
      <c r="S65" s="29">
        <v>0</v>
      </c>
      <c r="T65" s="29">
        <v>0</v>
      </c>
      <c r="U65" s="30">
        <v>0</v>
      </c>
      <c r="V65" s="29">
        <v>0</v>
      </c>
      <c r="W65" s="29">
        <v>0</v>
      </c>
      <c r="X65" s="29">
        <v>0</v>
      </c>
      <c r="Y65" s="29">
        <v>0</v>
      </c>
      <c r="Z65" s="30">
        <v>0</v>
      </c>
      <c r="AA65" s="29"/>
      <c r="AB65" s="29"/>
      <c r="AC65" s="30">
        <v>0</v>
      </c>
      <c r="AD65" s="29">
        <v>10000</v>
      </c>
      <c r="AE65" s="29">
        <v>0</v>
      </c>
      <c r="AF65" s="29">
        <v>0</v>
      </c>
      <c r="AG65" s="29">
        <v>0</v>
      </c>
      <c r="AH65" s="24">
        <v>0</v>
      </c>
      <c r="AI65" s="29"/>
      <c r="AJ65" s="29"/>
      <c r="AK65" s="30">
        <v>0</v>
      </c>
      <c r="AL65" s="32"/>
      <c r="AM65" s="32">
        <v>0</v>
      </c>
      <c r="AN65" s="30">
        <v>0</v>
      </c>
      <c r="AO65" s="30" t="b">
        <v>0</v>
      </c>
      <c r="AP65" s="33">
        <v>15</v>
      </c>
      <c r="AQ65" s="35"/>
    </row>
    <row r="66" spans="1:43" x14ac:dyDescent="0.2">
      <c r="A66">
        <v>74</v>
      </c>
      <c r="B66" t="s">
        <v>55</v>
      </c>
      <c r="C66" t="s">
        <v>360</v>
      </c>
      <c r="D66" t="s">
        <v>490</v>
      </c>
      <c r="E66" t="s">
        <v>491</v>
      </c>
      <c r="F66" s="29">
        <v>1</v>
      </c>
      <c r="G66" s="29">
        <v>1</v>
      </c>
      <c r="H66" s="29">
        <v>1</v>
      </c>
      <c r="I66" s="30">
        <v>15</v>
      </c>
      <c r="J66" s="29">
        <v>1</v>
      </c>
      <c r="K66" s="29">
        <v>1</v>
      </c>
      <c r="L66" s="29">
        <v>1</v>
      </c>
      <c r="M66" s="30">
        <v>15</v>
      </c>
      <c r="N66" s="29">
        <v>1</v>
      </c>
      <c r="O66" s="29">
        <v>1</v>
      </c>
      <c r="P66" s="29">
        <v>1</v>
      </c>
      <c r="Q66" s="30">
        <v>15</v>
      </c>
      <c r="R66" s="29">
        <v>1</v>
      </c>
      <c r="S66" s="29">
        <v>1</v>
      </c>
      <c r="T66" s="29">
        <v>1</v>
      </c>
      <c r="U66" s="30">
        <v>15</v>
      </c>
      <c r="V66" s="29">
        <v>1</v>
      </c>
      <c r="W66" s="28">
        <v>1</v>
      </c>
      <c r="X66" s="28">
        <v>3.9</v>
      </c>
      <c r="Y66" s="28">
        <v>3.9</v>
      </c>
      <c r="Z66" s="30">
        <v>195.5</v>
      </c>
      <c r="AA66" s="29">
        <v>3</v>
      </c>
      <c r="AB66" s="29">
        <v>4</v>
      </c>
      <c r="AC66" s="30">
        <v>195</v>
      </c>
      <c r="AD66" s="29">
        <v>30000</v>
      </c>
      <c r="AE66" s="29">
        <v>28400</v>
      </c>
      <c r="AF66" s="29">
        <v>3000</v>
      </c>
      <c r="AG66" s="29">
        <v>0</v>
      </c>
      <c r="AH66" s="24">
        <v>0</v>
      </c>
      <c r="AI66" s="29"/>
      <c r="AJ66" s="29"/>
      <c r="AK66" s="30">
        <v>0</v>
      </c>
      <c r="AL66" s="32">
        <v>0</v>
      </c>
      <c r="AM66" s="32">
        <v>100</v>
      </c>
      <c r="AN66" s="30">
        <v>100</v>
      </c>
      <c r="AO66" s="30" t="b">
        <v>0</v>
      </c>
      <c r="AP66" s="33">
        <v>550.5</v>
      </c>
      <c r="AQ66" s="35">
        <v>0.10563380281690138</v>
      </c>
    </row>
    <row r="67" spans="1:43" x14ac:dyDescent="0.2">
      <c r="A67">
        <v>75</v>
      </c>
      <c r="B67" t="s">
        <v>55</v>
      </c>
      <c r="C67" t="s">
        <v>492</v>
      </c>
      <c r="D67" t="s">
        <v>75</v>
      </c>
      <c r="E67" t="s">
        <v>76</v>
      </c>
      <c r="F67" s="29">
        <v>1</v>
      </c>
      <c r="G67" s="29">
        <v>1</v>
      </c>
      <c r="H67" s="29">
        <v>1</v>
      </c>
      <c r="I67" s="30">
        <v>15</v>
      </c>
      <c r="J67" s="29">
        <v>1</v>
      </c>
      <c r="K67" s="29">
        <v>1</v>
      </c>
      <c r="L67" s="29">
        <v>1</v>
      </c>
      <c r="M67" s="30">
        <v>15</v>
      </c>
      <c r="N67" s="29">
        <v>1</v>
      </c>
      <c r="O67" s="29">
        <v>1</v>
      </c>
      <c r="P67" s="29">
        <v>1</v>
      </c>
      <c r="Q67" s="30">
        <v>15</v>
      </c>
      <c r="R67" s="29">
        <v>1</v>
      </c>
      <c r="S67" s="29">
        <v>1</v>
      </c>
      <c r="T67" s="29">
        <v>1</v>
      </c>
      <c r="U67" s="30">
        <v>15</v>
      </c>
      <c r="V67" s="29">
        <v>1</v>
      </c>
      <c r="W67" s="28">
        <v>1</v>
      </c>
      <c r="X67" s="28">
        <v>4</v>
      </c>
      <c r="Y67" s="28">
        <v>3.8</v>
      </c>
      <c r="Z67" s="30">
        <v>193</v>
      </c>
      <c r="AA67" s="29">
        <v>3.8</v>
      </c>
      <c r="AB67" s="29">
        <v>3.5</v>
      </c>
      <c r="AC67" s="30">
        <v>223.5</v>
      </c>
      <c r="AD67" s="29">
        <v>30000</v>
      </c>
      <c r="AE67" s="29">
        <v>30000</v>
      </c>
      <c r="AF67" s="29">
        <v>0</v>
      </c>
      <c r="AG67" s="29">
        <v>0</v>
      </c>
      <c r="AH67" s="24">
        <v>0</v>
      </c>
      <c r="AI67" s="29"/>
      <c r="AJ67" s="29"/>
      <c r="AK67" s="30">
        <v>0</v>
      </c>
      <c r="AL67" s="32">
        <v>50</v>
      </c>
      <c r="AM67" s="32">
        <v>50</v>
      </c>
      <c r="AN67" s="30">
        <v>100</v>
      </c>
      <c r="AO67" s="30" t="b">
        <v>0</v>
      </c>
      <c r="AP67" s="33">
        <v>576.5</v>
      </c>
      <c r="AQ67" s="35">
        <v>0</v>
      </c>
    </row>
    <row r="68" spans="1:43" x14ac:dyDescent="0.2">
      <c r="A68">
        <v>76</v>
      </c>
      <c r="B68" t="s">
        <v>62</v>
      </c>
      <c r="C68" t="s">
        <v>493</v>
      </c>
      <c r="D68" t="s">
        <v>186</v>
      </c>
      <c r="E68" t="s">
        <v>187</v>
      </c>
      <c r="F68" s="29">
        <v>1</v>
      </c>
      <c r="G68" s="29">
        <v>1</v>
      </c>
      <c r="H68" s="29">
        <v>1</v>
      </c>
      <c r="I68" s="30">
        <v>15</v>
      </c>
      <c r="J68" s="29">
        <v>1</v>
      </c>
      <c r="K68" s="29">
        <v>1</v>
      </c>
      <c r="L68" s="29">
        <v>1</v>
      </c>
      <c r="M68" s="30">
        <v>15</v>
      </c>
      <c r="N68" s="29">
        <v>1</v>
      </c>
      <c r="O68" s="29">
        <v>1</v>
      </c>
      <c r="P68" s="29">
        <v>1</v>
      </c>
      <c r="Q68" s="30">
        <v>15</v>
      </c>
      <c r="R68" s="29">
        <v>1</v>
      </c>
      <c r="S68" s="29">
        <v>1</v>
      </c>
      <c r="T68" s="29">
        <v>1</v>
      </c>
      <c r="U68" s="30">
        <v>15</v>
      </c>
      <c r="V68" s="29">
        <v>0</v>
      </c>
      <c r="W68" s="29">
        <v>0</v>
      </c>
      <c r="X68" s="29">
        <v>0</v>
      </c>
      <c r="Y68" s="29">
        <v>0</v>
      </c>
      <c r="Z68" s="30">
        <v>0</v>
      </c>
      <c r="AA68" s="29">
        <v>3.4</v>
      </c>
      <c r="AB68" s="29">
        <v>3.5</v>
      </c>
      <c r="AC68" s="30">
        <v>205.5</v>
      </c>
      <c r="AD68" s="29">
        <v>30000</v>
      </c>
      <c r="AE68" s="29">
        <v>11000</v>
      </c>
      <c r="AF68" s="29">
        <v>0</v>
      </c>
      <c r="AG68" s="29">
        <v>0</v>
      </c>
      <c r="AH68" s="24">
        <v>0</v>
      </c>
      <c r="AI68" s="29"/>
      <c r="AJ68" s="29"/>
      <c r="AK68" s="30">
        <v>0</v>
      </c>
      <c r="AL68" s="32">
        <v>0</v>
      </c>
      <c r="AM68" s="32">
        <v>0</v>
      </c>
      <c r="AN68" s="30">
        <v>0</v>
      </c>
      <c r="AO68" s="30" t="b">
        <v>0</v>
      </c>
      <c r="AP68" s="33">
        <v>265.5</v>
      </c>
      <c r="AQ68" s="35">
        <v>0</v>
      </c>
    </row>
    <row r="69" spans="1:43" x14ac:dyDescent="0.2">
      <c r="A69">
        <v>77</v>
      </c>
      <c r="B69" t="s">
        <v>14</v>
      </c>
      <c r="C69" t="s">
        <v>494</v>
      </c>
      <c r="D69" t="s">
        <v>192</v>
      </c>
      <c r="E69" t="s">
        <v>193</v>
      </c>
      <c r="F69" s="29">
        <v>1</v>
      </c>
      <c r="G69" s="29">
        <v>1</v>
      </c>
      <c r="H69" s="29">
        <v>1</v>
      </c>
      <c r="I69" s="30">
        <v>15</v>
      </c>
      <c r="J69" s="29">
        <v>1</v>
      </c>
      <c r="K69" s="29">
        <v>1</v>
      </c>
      <c r="L69" s="29">
        <v>1</v>
      </c>
      <c r="M69" s="30">
        <v>15</v>
      </c>
      <c r="N69" s="29">
        <v>1</v>
      </c>
      <c r="O69" s="29">
        <v>1</v>
      </c>
      <c r="P69" s="29">
        <v>1</v>
      </c>
      <c r="Q69" s="30">
        <v>15</v>
      </c>
      <c r="R69" s="29">
        <v>1</v>
      </c>
      <c r="S69" s="29">
        <v>1</v>
      </c>
      <c r="T69" s="29">
        <v>1</v>
      </c>
      <c r="U69" s="30">
        <v>15</v>
      </c>
      <c r="V69" s="29">
        <v>1</v>
      </c>
      <c r="W69" s="28">
        <v>0</v>
      </c>
      <c r="X69" s="28">
        <v>3</v>
      </c>
      <c r="Y69" s="28">
        <v>2</v>
      </c>
      <c r="Z69" s="30">
        <v>100</v>
      </c>
      <c r="AA69" s="29">
        <v>2.5</v>
      </c>
      <c r="AB69" s="29">
        <v>2</v>
      </c>
      <c r="AC69" s="30">
        <v>142.5</v>
      </c>
      <c r="AD69" s="29">
        <v>10000</v>
      </c>
      <c r="AE69" s="29">
        <v>10001</v>
      </c>
      <c r="AF69" s="29">
        <v>7156</v>
      </c>
      <c r="AG69" s="13">
        <v>0</v>
      </c>
      <c r="AH69" s="31">
        <v>18.199999999999989</v>
      </c>
      <c r="AI69" s="29"/>
      <c r="AJ69" s="29"/>
      <c r="AK69" s="30">
        <v>0</v>
      </c>
      <c r="AL69" s="32">
        <v>0</v>
      </c>
      <c r="AM69" s="32">
        <v>25</v>
      </c>
      <c r="AN69" s="30">
        <v>25</v>
      </c>
      <c r="AO69" s="30" t="b">
        <v>1</v>
      </c>
      <c r="AP69" s="33">
        <v>345.7</v>
      </c>
      <c r="AQ69" s="34">
        <v>0.71552844715528452</v>
      </c>
    </row>
    <row r="70" spans="1:43" x14ac:dyDescent="0.2">
      <c r="A70">
        <v>80</v>
      </c>
      <c r="B70" t="s">
        <v>18</v>
      </c>
      <c r="C70" t="s">
        <v>495</v>
      </c>
      <c r="D70" t="s">
        <v>496</v>
      </c>
      <c r="E70" t="s">
        <v>497</v>
      </c>
      <c r="F70" s="29">
        <v>1</v>
      </c>
      <c r="G70" s="29">
        <v>1</v>
      </c>
      <c r="H70" s="29">
        <v>1</v>
      </c>
      <c r="I70" s="30">
        <v>15</v>
      </c>
      <c r="J70" s="29">
        <v>1</v>
      </c>
      <c r="K70" s="29">
        <v>1</v>
      </c>
      <c r="L70" s="29">
        <v>1</v>
      </c>
      <c r="M70" s="30">
        <v>15</v>
      </c>
      <c r="N70" s="29">
        <v>1</v>
      </c>
      <c r="O70" s="29">
        <v>1</v>
      </c>
      <c r="P70" s="29">
        <v>1</v>
      </c>
      <c r="Q70" s="30">
        <v>15</v>
      </c>
      <c r="R70" s="29">
        <v>0</v>
      </c>
      <c r="S70" s="29">
        <v>0</v>
      </c>
      <c r="T70" s="29">
        <v>0</v>
      </c>
      <c r="U70" s="30">
        <v>0</v>
      </c>
      <c r="V70" s="29">
        <v>0</v>
      </c>
      <c r="W70" s="29">
        <v>0</v>
      </c>
      <c r="X70" s="29">
        <v>0</v>
      </c>
      <c r="Y70" s="29">
        <v>0</v>
      </c>
      <c r="Z70" s="30">
        <v>0</v>
      </c>
      <c r="AA70" s="29"/>
      <c r="AB70" s="29"/>
      <c r="AC70" s="30">
        <v>0</v>
      </c>
      <c r="AD70" s="29">
        <v>10000</v>
      </c>
      <c r="AE70" s="29">
        <v>0</v>
      </c>
      <c r="AF70" s="29">
        <v>0</v>
      </c>
      <c r="AG70" s="29">
        <v>0</v>
      </c>
      <c r="AH70" s="31">
        <v>0</v>
      </c>
      <c r="AI70" s="29"/>
      <c r="AJ70" s="29"/>
      <c r="AK70" s="30">
        <v>0</v>
      </c>
      <c r="AL70" s="32"/>
      <c r="AM70" s="32">
        <v>0</v>
      </c>
      <c r="AN70" s="30">
        <v>0</v>
      </c>
      <c r="AO70" s="30" t="b">
        <v>0</v>
      </c>
      <c r="AP70" s="33">
        <v>45</v>
      </c>
      <c r="AQ70" s="34"/>
    </row>
    <row r="71" spans="1:43" x14ac:dyDescent="0.2">
      <c r="A71">
        <v>81</v>
      </c>
      <c r="B71" t="s">
        <v>18</v>
      </c>
      <c r="C71" t="s">
        <v>498</v>
      </c>
      <c r="D71" t="s">
        <v>499</v>
      </c>
      <c r="E71" t="s">
        <v>500</v>
      </c>
      <c r="F71" s="29">
        <v>1</v>
      </c>
      <c r="G71" s="29">
        <v>1</v>
      </c>
      <c r="H71" s="29">
        <v>1</v>
      </c>
      <c r="I71" s="30">
        <v>15</v>
      </c>
      <c r="J71" s="29">
        <v>1</v>
      </c>
      <c r="K71" s="29">
        <v>1</v>
      </c>
      <c r="L71" s="29">
        <v>1</v>
      </c>
      <c r="M71" s="30">
        <v>15</v>
      </c>
      <c r="N71" s="29">
        <v>1</v>
      </c>
      <c r="O71" s="29">
        <v>1</v>
      </c>
      <c r="P71" s="29">
        <v>1</v>
      </c>
      <c r="Q71" s="30">
        <v>15</v>
      </c>
      <c r="R71" s="29">
        <v>1</v>
      </c>
      <c r="S71" s="29">
        <v>1</v>
      </c>
      <c r="T71" s="29">
        <v>1</v>
      </c>
      <c r="U71" s="30">
        <v>15</v>
      </c>
      <c r="V71" s="29">
        <v>1</v>
      </c>
      <c r="W71" s="28">
        <v>0</v>
      </c>
      <c r="X71" s="28">
        <v>2.7</v>
      </c>
      <c r="Y71" s="28">
        <v>2.4</v>
      </c>
      <c r="Z71" s="30">
        <v>111</v>
      </c>
      <c r="AA71" s="29">
        <v>3</v>
      </c>
      <c r="AB71" s="29">
        <v>2.8</v>
      </c>
      <c r="AC71" s="30">
        <v>177</v>
      </c>
      <c r="AD71" s="29">
        <v>10000</v>
      </c>
      <c r="AE71" s="29">
        <v>11690</v>
      </c>
      <c r="AF71" s="29">
        <v>12745</v>
      </c>
      <c r="AG71" s="29">
        <v>1</v>
      </c>
      <c r="AH71" s="24">
        <v>179.75</v>
      </c>
      <c r="AI71" s="29"/>
      <c r="AJ71" s="29"/>
      <c r="AK71" s="30">
        <v>0</v>
      </c>
      <c r="AL71" s="32">
        <v>0</v>
      </c>
      <c r="AM71" s="32">
        <v>0</v>
      </c>
      <c r="AN71" s="30">
        <v>0</v>
      </c>
      <c r="AO71" s="30" t="b">
        <v>1</v>
      </c>
      <c r="AP71" s="33">
        <v>527.75</v>
      </c>
      <c r="AQ71" s="35">
        <v>0.90975192472198463</v>
      </c>
    </row>
    <row r="72" spans="1:43" x14ac:dyDescent="0.2">
      <c r="A72">
        <v>82</v>
      </c>
      <c r="B72" t="s">
        <v>18</v>
      </c>
      <c r="C72" t="s">
        <v>501</v>
      </c>
      <c r="D72" t="s">
        <v>502</v>
      </c>
      <c r="E72" t="s">
        <v>503</v>
      </c>
      <c r="F72" s="29">
        <v>1</v>
      </c>
      <c r="G72" s="29">
        <v>1</v>
      </c>
      <c r="H72" s="29">
        <v>1</v>
      </c>
      <c r="I72" s="30">
        <v>15</v>
      </c>
      <c r="J72" s="29">
        <v>1</v>
      </c>
      <c r="K72" s="29">
        <v>1</v>
      </c>
      <c r="L72" s="29">
        <v>1</v>
      </c>
      <c r="M72" s="30">
        <v>15</v>
      </c>
      <c r="N72" s="29">
        <v>1</v>
      </c>
      <c r="O72" s="29">
        <v>1</v>
      </c>
      <c r="P72" s="29">
        <v>1</v>
      </c>
      <c r="Q72" s="30">
        <v>15</v>
      </c>
      <c r="R72" s="29">
        <v>1</v>
      </c>
      <c r="S72" s="29">
        <v>1</v>
      </c>
      <c r="T72" s="29">
        <v>1</v>
      </c>
      <c r="U72" s="30">
        <v>15</v>
      </c>
      <c r="V72" s="29">
        <v>1</v>
      </c>
      <c r="W72" s="28">
        <v>1</v>
      </c>
      <c r="X72" s="28">
        <v>2</v>
      </c>
      <c r="Y72" s="28">
        <v>3.75</v>
      </c>
      <c r="Z72" s="30">
        <v>171.25</v>
      </c>
      <c r="AA72" s="29">
        <v>2.5</v>
      </c>
      <c r="AB72" s="29">
        <v>1</v>
      </c>
      <c r="AC72" s="30">
        <v>127.5</v>
      </c>
      <c r="AD72" s="29">
        <v>10000</v>
      </c>
      <c r="AE72" s="29">
        <v>12941</v>
      </c>
      <c r="AF72" s="29">
        <v>11193</v>
      </c>
      <c r="AG72" s="29">
        <v>1</v>
      </c>
      <c r="AH72" s="31">
        <v>360.81666666666666</v>
      </c>
      <c r="AI72" s="29"/>
      <c r="AJ72" s="29"/>
      <c r="AK72" s="30">
        <v>0</v>
      </c>
      <c r="AL72" s="32">
        <v>50</v>
      </c>
      <c r="AM72" s="32">
        <v>25</v>
      </c>
      <c r="AN72" s="30">
        <v>75</v>
      </c>
      <c r="AO72" s="30" t="b">
        <v>1</v>
      </c>
      <c r="AP72" s="33">
        <v>794.56666666666661</v>
      </c>
      <c r="AQ72" s="34">
        <v>0.86492543080132911</v>
      </c>
    </row>
    <row r="73" spans="1:43" x14ac:dyDescent="0.2">
      <c r="A73">
        <v>83</v>
      </c>
      <c r="B73" t="s">
        <v>14</v>
      </c>
      <c r="C73" t="s">
        <v>504</v>
      </c>
      <c r="D73" t="s">
        <v>505</v>
      </c>
      <c r="E73" t="s">
        <v>585</v>
      </c>
      <c r="F73" s="29">
        <v>1</v>
      </c>
      <c r="G73" s="29">
        <v>1</v>
      </c>
      <c r="H73" s="29">
        <v>1</v>
      </c>
      <c r="I73" s="30">
        <v>15</v>
      </c>
      <c r="J73" s="29">
        <v>1</v>
      </c>
      <c r="K73" s="29">
        <v>1</v>
      </c>
      <c r="L73" s="29">
        <v>1</v>
      </c>
      <c r="M73" s="30">
        <v>15</v>
      </c>
      <c r="N73" s="29">
        <v>1</v>
      </c>
      <c r="O73" s="29">
        <v>1</v>
      </c>
      <c r="P73" s="29">
        <v>1</v>
      </c>
      <c r="Q73" s="30">
        <v>15</v>
      </c>
      <c r="R73" s="29">
        <v>1</v>
      </c>
      <c r="S73" s="29">
        <v>1</v>
      </c>
      <c r="T73" s="29">
        <v>1</v>
      </c>
      <c r="U73" s="30">
        <v>15</v>
      </c>
      <c r="V73" s="29">
        <v>1</v>
      </c>
      <c r="W73" s="28">
        <v>1</v>
      </c>
      <c r="X73" s="28">
        <v>3.6</v>
      </c>
      <c r="Y73" s="28">
        <v>4</v>
      </c>
      <c r="Z73" s="30">
        <v>196</v>
      </c>
      <c r="AA73" s="29">
        <v>2.2999999999999998</v>
      </c>
      <c r="AB73" s="29">
        <v>3.2</v>
      </c>
      <c r="AC73" s="30">
        <v>151.5</v>
      </c>
      <c r="AD73" s="29">
        <v>10000</v>
      </c>
      <c r="AE73" s="29">
        <v>0</v>
      </c>
      <c r="AF73" s="29">
        <v>0</v>
      </c>
      <c r="AG73" s="29">
        <v>0</v>
      </c>
      <c r="AH73" s="24">
        <v>0</v>
      </c>
      <c r="AI73" s="29"/>
      <c r="AJ73" s="29"/>
      <c r="AK73" s="30">
        <v>0</v>
      </c>
      <c r="AL73" s="32">
        <v>0</v>
      </c>
      <c r="AM73" s="32">
        <v>25</v>
      </c>
      <c r="AN73" s="30">
        <v>25</v>
      </c>
      <c r="AO73" s="30" t="b">
        <v>0</v>
      </c>
      <c r="AP73" s="33">
        <v>432.5</v>
      </c>
      <c r="AQ73" s="35"/>
    </row>
    <row r="74" spans="1:43" x14ac:dyDescent="0.2">
      <c r="A74">
        <v>84</v>
      </c>
      <c r="B74" t="s">
        <v>18</v>
      </c>
      <c r="C74" t="s">
        <v>506</v>
      </c>
      <c r="D74" t="s">
        <v>507</v>
      </c>
      <c r="E74" t="s">
        <v>508</v>
      </c>
      <c r="F74" s="29">
        <v>1</v>
      </c>
      <c r="G74" s="29">
        <v>1</v>
      </c>
      <c r="H74" s="29">
        <v>1</v>
      </c>
      <c r="I74" s="30">
        <v>15</v>
      </c>
      <c r="J74" s="29">
        <v>1</v>
      </c>
      <c r="K74" s="29">
        <v>1</v>
      </c>
      <c r="L74" s="29">
        <v>1</v>
      </c>
      <c r="M74" s="30">
        <v>15</v>
      </c>
      <c r="N74" s="29">
        <v>1</v>
      </c>
      <c r="O74" s="29">
        <v>1</v>
      </c>
      <c r="P74" s="29">
        <v>1</v>
      </c>
      <c r="Q74" s="30">
        <v>15</v>
      </c>
      <c r="R74" s="29">
        <v>1</v>
      </c>
      <c r="S74" s="29">
        <v>1</v>
      </c>
      <c r="T74" s="29">
        <v>1</v>
      </c>
      <c r="U74" s="30">
        <v>15</v>
      </c>
      <c r="V74" s="29">
        <v>1</v>
      </c>
      <c r="W74" s="28">
        <v>1</v>
      </c>
      <c r="X74" s="28">
        <v>3.6</v>
      </c>
      <c r="Y74" s="28">
        <v>3.2</v>
      </c>
      <c r="Z74" s="30">
        <v>168</v>
      </c>
      <c r="AA74" s="29">
        <v>3.7</v>
      </c>
      <c r="AB74" s="29">
        <v>2.5</v>
      </c>
      <c r="AC74" s="30">
        <v>204</v>
      </c>
      <c r="AD74" s="29">
        <v>10000</v>
      </c>
      <c r="AE74" s="29">
        <v>10000</v>
      </c>
      <c r="AF74" s="29">
        <v>9681</v>
      </c>
      <c r="AG74" s="29">
        <v>0</v>
      </c>
      <c r="AH74" s="24">
        <v>312.7833333333333</v>
      </c>
      <c r="AI74" s="29"/>
      <c r="AJ74" s="29"/>
      <c r="AK74" s="30">
        <v>0</v>
      </c>
      <c r="AL74" s="32">
        <v>0</v>
      </c>
      <c r="AM74" s="32">
        <v>50</v>
      </c>
      <c r="AN74" s="30">
        <v>50</v>
      </c>
      <c r="AO74" s="30" t="b">
        <v>1</v>
      </c>
      <c r="AP74" s="33">
        <v>794.7833333333333</v>
      </c>
      <c r="AQ74" s="35">
        <v>0.96809999999999996</v>
      </c>
    </row>
    <row r="75" spans="1:43" s="12" customFormat="1" x14ac:dyDescent="0.2">
      <c r="A75">
        <v>85</v>
      </c>
      <c r="B75" t="s">
        <v>18</v>
      </c>
      <c r="C75" t="s">
        <v>509</v>
      </c>
      <c r="D75" t="s">
        <v>510</v>
      </c>
      <c r="E75" t="s">
        <v>369</v>
      </c>
      <c r="F75" s="29">
        <v>1</v>
      </c>
      <c r="G75" s="29">
        <v>1</v>
      </c>
      <c r="H75" s="29">
        <v>1</v>
      </c>
      <c r="I75" s="30">
        <v>15</v>
      </c>
      <c r="J75" s="29">
        <v>1</v>
      </c>
      <c r="K75" s="29">
        <v>1</v>
      </c>
      <c r="L75" s="29">
        <v>1</v>
      </c>
      <c r="M75" s="30">
        <v>15</v>
      </c>
      <c r="N75" s="29">
        <v>1</v>
      </c>
      <c r="O75" s="29">
        <v>1</v>
      </c>
      <c r="P75" s="29">
        <v>1</v>
      </c>
      <c r="Q75" s="30">
        <v>15</v>
      </c>
      <c r="R75" s="29">
        <v>1</v>
      </c>
      <c r="S75" s="29">
        <v>1</v>
      </c>
      <c r="T75" s="29">
        <v>1</v>
      </c>
      <c r="U75" s="30">
        <v>15</v>
      </c>
      <c r="V75" s="29">
        <v>1</v>
      </c>
      <c r="W75" s="28">
        <v>0</v>
      </c>
      <c r="X75" s="28">
        <v>4</v>
      </c>
      <c r="Y75" s="28">
        <v>3</v>
      </c>
      <c r="Z75" s="30">
        <v>145</v>
      </c>
      <c r="AA75" s="29"/>
      <c r="AB75" s="29"/>
      <c r="AC75" s="30">
        <v>0</v>
      </c>
      <c r="AD75" s="29">
        <v>10000</v>
      </c>
      <c r="AE75" s="29">
        <v>0</v>
      </c>
      <c r="AF75" s="29">
        <v>0</v>
      </c>
      <c r="AG75" s="29">
        <v>0</v>
      </c>
      <c r="AH75" s="24">
        <v>0</v>
      </c>
      <c r="AI75" s="29"/>
      <c r="AJ75" s="29"/>
      <c r="AK75" s="30">
        <v>0</v>
      </c>
      <c r="AL75" s="32"/>
      <c r="AM75" s="32">
        <v>0</v>
      </c>
      <c r="AN75" s="30">
        <v>0</v>
      </c>
      <c r="AO75" s="30" t="b">
        <v>0</v>
      </c>
      <c r="AP75" s="33">
        <v>205</v>
      </c>
      <c r="AQ75" s="35"/>
    </row>
    <row r="76" spans="1:43" x14ac:dyDescent="0.2">
      <c r="A76">
        <v>86</v>
      </c>
      <c r="B76" t="s">
        <v>18</v>
      </c>
      <c r="C76" t="s">
        <v>511</v>
      </c>
      <c r="D76" t="s">
        <v>512</v>
      </c>
      <c r="E76" t="s">
        <v>513</v>
      </c>
      <c r="F76" s="29">
        <v>1</v>
      </c>
      <c r="G76" s="29">
        <v>1</v>
      </c>
      <c r="H76" s="29">
        <v>1</v>
      </c>
      <c r="I76" s="30">
        <v>15</v>
      </c>
      <c r="J76" s="29">
        <v>1</v>
      </c>
      <c r="K76" s="29">
        <v>1</v>
      </c>
      <c r="L76" s="29">
        <v>1</v>
      </c>
      <c r="M76" s="30">
        <v>15</v>
      </c>
      <c r="N76" s="29">
        <v>1</v>
      </c>
      <c r="O76" s="29">
        <v>1</v>
      </c>
      <c r="P76" s="29">
        <v>1</v>
      </c>
      <c r="Q76" s="30">
        <v>15</v>
      </c>
      <c r="R76" s="29">
        <v>1</v>
      </c>
      <c r="S76" s="29">
        <v>1</v>
      </c>
      <c r="T76" s="29">
        <v>1</v>
      </c>
      <c r="U76" s="30">
        <v>15</v>
      </c>
      <c r="V76" s="29">
        <v>1</v>
      </c>
      <c r="W76" s="28">
        <v>1</v>
      </c>
      <c r="X76" s="28">
        <v>3.8</v>
      </c>
      <c r="Y76" s="28">
        <v>4</v>
      </c>
      <c r="Z76" s="30">
        <v>198</v>
      </c>
      <c r="AA76" s="29">
        <v>2.5</v>
      </c>
      <c r="AB76" s="29">
        <v>2.4</v>
      </c>
      <c r="AC76" s="30">
        <v>148.5</v>
      </c>
      <c r="AD76" s="29">
        <v>10000</v>
      </c>
      <c r="AE76" s="29">
        <v>10500</v>
      </c>
      <c r="AF76" s="29">
        <v>13001</v>
      </c>
      <c r="AG76" s="29">
        <v>0</v>
      </c>
      <c r="AH76" s="24">
        <v>0</v>
      </c>
      <c r="AI76" s="29"/>
      <c r="AJ76" s="29"/>
      <c r="AK76" s="30">
        <v>0</v>
      </c>
      <c r="AL76" s="32">
        <v>0</v>
      </c>
      <c r="AM76" s="32">
        <v>25</v>
      </c>
      <c r="AN76" s="30">
        <v>25</v>
      </c>
      <c r="AO76" s="30" t="b">
        <v>1</v>
      </c>
      <c r="AP76" s="33">
        <v>431.5</v>
      </c>
      <c r="AQ76" s="35">
        <v>0.76180952380952383</v>
      </c>
    </row>
    <row r="77" spans="1:43" x14ac:dyDescent="0.2">
      <c r="A77">
        <v>87</v>
      </c>
      <c r="B77" t="s">
        <v>55</v>
      </c>
      <c r="C77" t="s">
        <v>514</v>
      </c>
      <c r="D77" t="s">
        <v>205</v>
      </c>
      <c r="E77" t="s">
        <v>206</v>
      </c>
      <c r="F77" s="29">
        <v>1</v>
      </c>
      <c r="G77" s="29">
        <v>1</v>
      </c>
      <c r="H77" s="29">
        <v>1</v>
      </c>
      <c r="I77" s="30">
        <v>15</v>
      </c>
      <c r="J77" s="29">
        <v>1</v>
      </c>
      <c r="K77" s="29">
        <v>1</v>
      </c>
      <c r="L77" s="29">
        <v>1</v>
      </c>
      <c r="M77" s="30">
        <v>15</v>
      </c>
      <c r="N77" s="29">
        <v>1</v>
      </c>
      <c r="O77" s="29">
        <v>1</v>
      </c>
      <c r="P77" s="29">
        <v>1</v>
      </c>
      <c r="Q77" s="30">
        <v>15</v>
      </c>
      <c r="R77" s="29">
        <v>1</v>
      </c>
      <c r="S77" s="29">
        <v>1</v>
      </c>
      <c r="T77" s="29">
        <v>1</v>
      </c>
      <c r="U77" s="30">
        <v>15</v>
      </c>
      <c r="V77" s="29">
        <v>1</v>
      </c>
      <c r="W77" s="28">
        <v>1</v>
      </c>
      <c r="X77" s="28">
        <v>3.2</v>
      </c>
      <c r="Y77" s="28">
        <v>3.5</v>
      </c>
      <c r="Z77" s="30">
        <v>174.5</v>
      </c>
      <c r="AA77" s="29">
        <v>2.8</v>
      </c>
      <c r="AB77" s="29">
        <v>2</v>
      </c>
      <c r="AC77" s="30">
        <v>156</v>
      </c>
      <c r="AD77" s="29">
        <v>30000</v>
      </c>
      <c r="AE77" s="29">
        <v>28251</v>
      </c>
      <c r="AF77" s="29">
        <v>0</v>
      </c>
      <c r="AG77" s="29">
        <v>0</v>
      </c>
      <c r="AH77" s="24">
        <v>0</v>
      </c>
      <c r="AI77" s="29"/>
      <c r="AJ77" s="29"/>
      <c r="AK77" s="30">
        <v>0</v>
      </c>
      <c r="AL77" s="32">
        <v>50</v>
      </c>
      <c r="AM77" s="32">
        <v>50</v>
      </c>
      <c r="AN77" s="30">
        <v>100</v>
      </c>
      <c r="AO77" s="30" t="b">
        <v>0</v>
      </c>
      <c r="AP77" s="33">
        <v>490.5</v>
      </c>
      <c r="AQ77" s="35">
        <v>0</v>
      </c>
    </row>
    <row r="78" spans="1:43" x14ac:dyDescent="0.2">
      <c r="A78">
        <v>88</v>
      </c>
      <c r="B78" t="s">
        <v>25</v>
      </c>
      <c r="C78" t="s">
        <v>142</v>
      </c>
      <c r="D78" t="s">
        <v>143</v>
      </c>
      <c r="E78" t="s">
        <v>515</v>
      </c>
      <c r="F78" s="29">
        <v>1</v>
      </c>
      <c r="G78" s="29">
        <v>1</v>
      </c>
      <c r="H78" s="29">
        <v>1</v>
      </c>
      <c r="I78" s="30">
        <v>15</v>
      </c>
      <c r="J78" s="29">
        <v>1</v>
      </c>
      <c r="K78" s="29">
        <v>1</v>
      </c>
      <c r="L78" s="29">
        <v>1</v>
      </c>
      <c r="M78" s="30">
        <v>15</v>
      </c>
      <c r="N78" s="29">
        <v>1</v>
      </c>
      <c r="O78" s="29">
        <v>1</v>
      </c>
      <c r="P78" s="29">
        <v>1</v>
      </c>
      <c r="Q78" s="30">
        <v>15</v>
      </c>
      <c r="R78" s="29">
        <v>1</v>
      </c>
      <c r="S78" s="29">
        <v>1</v>
      </c>
      <c r="T78" s="29">
        <v>1</v>
      </c>
      <c r="U78" s="30">
        <v>15</v>
      </c>
      <c r="V78" s="29">
        <v>1</v>
      </c>
      <c r="W78" s="28">
        <v>1</v>
      </c>
      <c r="X78" s="28">
        <v>3.9</v>
      </c>
      <c r="Y78" s="28">
        <v>3.2</v>
      </c>
      <c r="Z78" s="30">
        <v>171</v>
      </c>
      <c r="AA78" s="29">
        <v>3.2</v>
      </c>
      <c r="AB78" s="29">
        <v>3.1</v>
      </c>
      <c r="AC78" s="30">
        <v>190.5</v>
      </c>
      <c r="AD78" s="29">
        <v>10000</v>
      </c>
      <c r="AE78" s="29">
        <v>0</v>
      </c>
      <c r="AF78" s="29">
        <v>0</v>
      </c>
      <c r="AG78" s="29">
        <v>0</v>
      </c>
      <c r="AH78" s="24">
        <v>0</v>
      </c>
      <c r="AI78" s="29"/>
      <c r="AJ78" s="29"/>
      <c r="AK78" s="30">
        <v>0</v>
      </c>
      <c r="AL78" s="32">
        <v>0</v>
      </c>
      <c r="AM78" s="32">
        <v>25</v>
      </c>
      <c r="AN78" s="30">
        <v>25</v>
      </c>
      <c r="AO78" s="30" t="b">
        <v>0</v>
      </c>
      <c r="AP78" s="33">
        <v>446.5</v>
      </c>
      <c r="AQ78" s="35"/>
    </row>
    <row r="79" spans="1:43" s="12" customFormat="1" x14ac:dyDescent="0.2">
      <c r="A79">
        <v>90</v>
      </c>
      <c r="B79" t="s">
        <v>18</v>
      </c>
      <c r="C79" t="s">
        <v>516</v>
      </c>
      <c r="D79" t="s">
        <v>517</v>
      </c>
      <c r="E79" t="s">
        <v>518</v>
      </c>
      <c r="F79" s="29">
        <v>1</v>
      </c>
      <c r="G79" s="29">
        <v>1</v>
      </c>
      <c r="H79" s="29">
        <v>1</v>
      </c>
      <c r="I79" s="30">
        <v>15</v>
      </c>
      <c r="J79" s="29">
        <v>1</v>
      </c>
      <c r="K79" s="29">
        <v>1</v>
      </c>
      <c r="L79" s="29">
        <v>1</v>
      </c>
      <c r="M79" s="30">
        <v>15</v>
      </c>
      <c r="N79" s="29">
        <v>1</v>
      </c>
      <c r="O79" s="29">
        <v>1</v>
      </c>
      <c r="P79" s="29">
        <v>0</v>
      </c>
      <c r="Q79" s="30">
        <v>0</v>
      </c>
      <c r="R79" s="29">
        <v>1</v>
      </c>
      <c r="S79" s="29">
        <v>1</v>
      </c>
      <c r="T79" s="29">
        <v>1</v>
      </c>
      <c r="U79" s="30">
        <v>15</v>
      </c>
      <c r="V79" s="29">
        <v>1</v>
      </c>
      <c r="W79" s="28">
        <v>1</v>
      </c>
      <c r="X79" s="28">
        <v>3.9</v>
      </c>
      <c r="Y79" s="28">
        <v>3.7</v>
      </c>
      <c r="Z79" s="30">
        <v>188.5</v>
      </c>
      <c r="AA79" s="29">
        <v>3.5</v>
      </c>
      <c r="AB79" s="29">
        <v>3.5</v>
      </c>
      <c r="AC79" s="30">
        <v>210</v>
      </c>
      <c r="AD79" s="29">
        <v>10000</v>
      </c>
      <c r="AE79" s="29">
        <v>12413</v>
      </c>
      <c r="AF79" s="29">
        <v>0</v>
      </c>
      <c r="AG79" s="29">
        <v>0</v>
      </c>
      <c r="AH79" s="24">
        <v>0</v>
      </c>
      <c r="AI79" s="29"/>
      <c r="AJ79" s="29"/>
      <c r="AK79" s="30">
        <v>0</v>
      </c>
      <c r="AL79" s="32">
        <v>50</v>
      </c>
      <c r="AM79" s="32">
        <v>25</v>
      </c>
      <c r="AN79" s="30">
        <v>75</v>
      </c>
      <c r="AO79" s="30" t="b">
        <v>0</v>
      </c>
      <c r="AP79" s="33">
        <v>518.5</v>
      </c>
      <c r="AQ79" s="35">
        <v>0</v>
      </c>
    </row>
    <row r="80" spans="1:43" x14ac:dyDescent="0.2">
      <c r="A80">
        <v>91</v>
      </c>
      <c r="B80" t="s">
        <v>18</v>
      </c>
      <c r="C80" t="s">
        <v>519</v>
      </c>
      <c r="D80" t="s">
        <v>37</v>
      </c>
      <c r="E80" t="s">
        <v>38</v>
      </c>
      <c r="F80" s="29">
        <v>1</v>
      </c>
      <c r="G80" s="29">
        <v>1</v>
      </c>
      <c r="H80" s="29">
        <v>1</v>
      </c>
      <c r="I80" s="30">
        <v>15</v>
      </c>
      <c r="J80" s="29">
        <v>1</v>
      </c>
      <c r="K80" s="29">
        <v>1</v>
      </c>
      <c r="L80" s="29">
        <v>1</v>
      </c>
      <c r="M80" s="30">
        <v>15</v>
      </c>
      <c r="N80" s="29">
        <v>1</v>
      </c>
      <c r="O80" s="29">
        <v>1</v>
      </c>
      <c r="P80" s="29">
        <v>1</v>
      </c>
      <c r="Q80" s="30">
        <v>15</v>
      </c>
      <c r="R80" s="29">
        <v>0</v>
      </c>
      <c r="S80" s="29">
        <v>0</v>
      </c>
      <c r="T80" s="29">
        <v>0</v>
      </c>
      <c r="U80" s="30">
        <v>0</v>
      </c>
      <c r="V80" s="29">
        <v>1</v>
      </c>
      <c r="W80" s="28">
        <v>1</v>
      </c>
      <c r="X80" s="28">
        <v>3.8</v>
      </c>
      <c r="Y80" s="28">
        <v>3.9</v>
      </c>
      <c r="Z80" s="30">
        <v>194.5</v>
      </c>
      <c r="AA80" s="29">
        <v>3.5</v>
      </c>
      <c r="AB80" s="29">
        <v>3.5</v>
      </c>
      <c r="AC80" s="30">
        <v>210</v>
      </c>
      <c r="AD80" s="29">
        <v>10000</v>
      </c>
      <c r="AE80" s="29">
        <v>0</v>
      </c>
      <c r="AF80" s="29">
        <v>0</v>
      </c>
      <c r="AG80" s="29">
        <v>0</v>
      </c>
      <c r="AH80" s="24">
        <v>0</v>
      </c>
      <c r="AI80" s="29"/>
      <c r="AJ80" s="29"/>
      <c r="AK80" s="30">
        <v>0</v>
      </c>
      <c r="AL80" s="32">
        <v>0</v>
      </c>
      <c r="AM80" s="32">
        <v>0</v>
      </c>
      <c r="AN80" s="30">
        <v>0</v>
      </c>
      <c r="AO80" s="30" t="b">
        <v>0</v>
      </c>
      <c r="AP80" s="33">
        <v>449.5</v>
      </c>
      <c r="AQ80" s="35"/>
    </row>
    <row r="81" spans="1:43" x14ac:dyDescent="0.2">
      <c r="A81">
        <v>92</v>
      </c>
      <c r="B81" t="s">
        <v>42</v>
      </c>
      <c r="C81">
        <v>0</v>
      </c>
      <c r="D81" t="s">
        <v>520</v>
      </c>
      <c r="E81" t="s">
        <v>521</v>
      </c>
      <c r="F81" s="29">
        <v>1</v>
      </c>
      <c r="G81" s="29">
        <v>1</v>
      </c>
      <c r="H81" s="29">
        <v>1</v>
      </c>
      <c r="I81" s="30">
        <v>15</v>
      </c>
      <c r="J81" s="29">
        <v>1</v>
      </c>
      <c r="K81" s="29">
        <v>1</v>
      </c>
      <c r="L81" s="29">
        <v>1</v>
      </c>
      <c r="M81" s="30">
        <v>15</v>
      </c>
      <c r="N81" s="29">
        <v>0</v>
      </c>
      <c r="O81" s="29">
        <v>0</v>
      </c>
      <c r="P81" s="29">
        <v>0</v>
      </c>
      <c r="Q81" s="30">
        <v>0</v>
      </c>
      <c r="R81" s="29">
        <v>0</v>
      </c>
      <c r="S81" s="29">
        <v>0</v>
      </c>
      <c r="T81" s="29">
        <v>0</v>
      </c>
      <c r="U81" s="30">
        <v>0</v>
      </c>
      <c r="V81" s="29">
        <v>0</v>
      </c>
      <c r="W81" s="29">
        <v>0</v>
      </c>
      <c r="X81" s="29">
        <v>0</v>
      </c>
      <c r="Y81" s="29">
        <v>0</v>
      </c>
      <c r="Z81" s="30">
        <v>0</v>
      </c>
      <c r="AA81" s="29"/>
      <c r="AB81" s="29"/>
      <c r="AC81" s="30">
        <v>0</v>
      </c>
      <c r="AD81" s="29">
        <v>30000</v>
      </c>
      <c r="AE81" s="29">
        <v>0</v>
      </c>
      <c r="AF81" s="29">
        <v>0</v>
      </c>
      <c r="AG81" s="13">
        <v>0</v>
      </c>
      <c r="AH81" s="24">
        <v>0</v>
      </c>
      <c r="AI81" s="29"/>
      <c r="AJ81" s="29"/>
      <c r="AK81" s="30">
        <v>0</v>
      </c>
      <c r="AL81" s="32"/>
      <c r="AM81" s="32">
        <v>0</v>
      </c>
      <c r="AN81" s="30">
        <v>0</v>
      </c>
      <c r="AO81" s="30" t="b">
        <v>0</v>
      </c>
      <c r="AP81" s="33">
        <v>30</v>
      </c>
      <c r="AQ81" s="35"/>
    </row>
    <row r="82" spans="1:43" x14ac:dyDescent="0.2">
      <c r="A82">
        <v>94</v>
      </c>
      <c r="B82" t="s">
        <v>18</v>
      </c>
      <c r="C82" t="s">
        <v>522</v>
      </c>
      <c r="D82" t="s">
        <v>523</v>
      </c>
      <c r="E82" t="s">
        <v>524</v>
      </c>
      <c r="F82" s="29">
        <v>1</v>
      </c>
      <c r="G82" s="29">
        <v>1</v>
      </c>
      <c r="H82" s="29">
        <v>1</v>
      </c>
      <c r="I82" s="30">
        <v>15</v>
      </c>
      <c r="J82" s="29">
        <v>1</v>
      </c>
      <c r="K82" s="29">
        <v>1</v>
      </c>
      <c r="L82" s="29">
        <v>1</v>
      </c>
      <c r="M82" s="30">
        <v>15</v>
      </c>
      <c r="N82" s="29">
        <v>1</v>
      </c>
      <c r="O82" s="29">
        <v>1</v>
      </c>
      <c r="P82" s="29">
        <v>1</v>
      </c>
      <c r="Q82" s="30">
        <v>15</v>
      </c>
      <c r="R82" s="29">
        <v>1</v>
      </c>
      <c r="S82" s="29">
        <v>1</v>
      </c>
      <c r="T82" s="29">
        <v>1</v>
      </c>
      <c r="U82" s="30">
        <v>15</v>
      </c>
      <c r="V82" s="29">
        <v>1</v>
      </c>
      <c r="W82" s="28">
        <v>0</v>
      </c>
      <c r="X82" s="28">
        <v>2</v>
      </c>
      <c r="Y82" s="28">
        <v>3.5</v>
      </c>
      <c r="Z82" s="30">
        <v>142.5</v>
      </c>
      <c r="AA82" s="29">
        <v>2.5</v>
      </c>
      <c r="AB82" s="29">
        <v>3</v>
      </c>
      <c r="AC82" s="30">
        <v>157.5</v>
      </c>
      <c r="AD82" s="29">
        <v>10000</v>
      </c>
      <c r="AE82" s="29">
        <v>9980</v>
      </c>
      <c r="AF82" s="29">
        <v>10795</v>
      </c>
      <c r="AG82" s="29">
        <v>0</v>
      </c>
      <c r="AH82" s="24">
        <v>257.25</v>
      </c>
      <c r="AI82" s="29"/>
      <c r="AJ82" s="29"/>
      <c r="AK82" s="30">
        <v>0</v>
      </c>
      <c r="AL82" s="32">
        <v>0</v>
      </c>
      <c r="AM82" s="32">
        <v>25</v>
      </c>
      <c r="AN82" s="30">
        <v>25</v>
      </c>
      <c r="AO82" s="30" t="b">
        <v>1</v>
      </c>
      <c r="AP82" s="33">
        <v>642.25</v>
      </c>
      <c r="AQ82" s="35">
        <v>0.91833667334669333</v>
      </c>
    </row>
    <row r="83" spans="1:43" x14ac:dyDescent="0.2">
      <c r="A83">
        <v>95</v>
      </c>
      <c r="B83" t="s">
        <v>25</v>
      </c>
      <c r="C83" t="s">
        <v>525</v>
      </c>
      <c r="D83" t="s">
        <v>526</v>
      </c>
      <c r="E83" t="s">
        <v>527</v>
      </c>
      <c r="F83" s="29">
        <v>1</v>
      </c>
      <c r="G83" s="29">
        <v>1</v>
      </c>
      <c r="H83" s="29">
        <v>1</v>
      </c>
      <c r="I83" s="30">
        <v>15</v>
      </c>
      <c r="J83" s="29">
        <v>1</v>
      </c>
      <c r="K83" s="29">
        <v>1</v>
      </c>
      <c r="L83" s="29">
        <v>1</v>
      </c>
      <c r="M83" s="30">
        <v>15</v>
      </c>
      <c r="N83" s="29">
        <v>1</v>
      </c>
      <c r="O83" s="29">
        <v>1</v>
      </c>
      <c r="P83" s="29">
        <v>1</v>
      </c>
      <c r="Q83" s="30">
        <v>15</v>
      </c>
      <c r="R83" s="29">
        <v>1</v>
      </c>
      <c r="S83" s="29">
        <v>1</v>
      </c>
      <c r="T83" s="29">
        <v>1</v>
      </c>
      <c r="U83" s="30">
        <v>15</v>
      </c>
      <c r="V83" s="29">
        <v>0</v>
      </c>
      <c r="W83" s="29">
        <v>0</v>
      </c>
      <c r="X83" s="29">
        <v>0</v>
      </c>
      <c r="Y83" s="29">
        <v>0</v>
      </c>
      <c r="Z83" s="30">
        <v>0</v>
      </c>
      <c r="AA83" s="29">
        <v>3</v>
      </c>
      <c r="AB83" s="29">
        <v>3.1</v>
      </c>
      <c r="AC83" s="30">
        <v>181.5</v>
      </c>
      <c r="AD83" s="29">
        <v>10000</v>
      </c>
      <c r="AE83" s="29">
        <v>0</v>
      </c>
      <c r="AF83" s="29">
        <v>0</v>
      </c>
      <c r="AG83" s="29">
        <v>0</v>
      </c>
      <c r="AH83" s="24">
        <v>0</v>
      </c>
      <c r="AI83" s="29"/>
      <c r="AJ83" s="29"/>
      <c r="AK83" s="30">
        <v>0</v>
      </c>
      <c r="AL83" s="32">
        <v>0</v>
      </c>
      <c r="AM83" s="32">
        <v>0</v>
      </c>
      <c r="AN83" s="30">
        <v>0</v>
      </c>
      <c r="AO83" s="30" t="b">
        <v>0</v>
      </c>
      <c r="AP83" s="33">
        <v>241.5</v>
      </c>
      <c r="AQ83" s="35"/>
    </row>
    <row r="84" spans="1:43" x14ac:dyDescent="0.2">
      <c r="A84">
        <v>96</v>
      </c>
      <c r="B84" t="s">
        <v>55</v>
      </c>
      <c r="C84" t="s">
        <v>528</v>
      </c>
      <c r="D84" t="s">
        <v>363</v>
      </c>
      <c r="E84" t="s">
        <v>231</v>
      </c>
      <c r="F84" s="29">
        <v>1</v>
      </c>
      <c r="G84" s="29">
        <v>1</v>
      </c>
      <c r="H84" s="29">
        <v>1</v>
      </c>
      <c r="I84" s="30">
        <v>15</v>
      </c>
      <c r="J84" s="29">
        <v>1</v>
      </c>
      <c r="K84" s="29">
        <v>1</v>
      </c>
      <c r="L84" s="29">
        <v>1</v>
      </c>
      <c r="M84" s="30">
        <v>15</v>
      </c>
      <c r="N84" s="29">
        <v>1</v>
      </c>
      <c r="O84" s="29">
        <v>1</v>
      </c>
      <c r="P84" s="29">
        <v>1</v>
      </c>
      <c r="Q84" s="30">
        <v>15</v>
      </c>
      <c r="R84" s="29">
        <v>1</v>
      </c>
      <c r="S84" s="29">
        <v>1</v>
      </c>
      <c r="T84" s="29">
        <v>1</v>
      </c>
      <c r="U84" s="30">
        <v>15</v>
      </c>
      <c r="V84" s="29">
        <v>1</v>
      </c>
      <c r="W84" s="28">
        <v>1</v>
      </c>
      <c r="X84" s="28">
        <v>3.7</v>
      </c>
      <c r="Y84" s="28">
        <v>3.5</v>
      </c>
      <c r="Z84" s="30">
        <v>179.5</v>
      </c>
      <c r="AA84" s="29"/>
      <c r="AB84" s="29"/>
      <c r="AC84" s="30">
        <v>0</v>
      </c>
      <c r="AD84" s="29">
        <v>30000</v>
      </c>
      <c r="AE84" s="29">
        <v>0</v>
      </c>
      <c r="AF84" s="29">
        <v>0</v>
      </c>
      <c r="AG84" s="29">
        <v>0</v>
      </c>
      <c r="AH84" s="24">
        <v>0</v>
      </c>
      <c r="AI84" s="29"/>
      <c r="AJ84" s="29"/>
      <c r="AK84" s="30">
        <v>0</v>
      </c>
      <c r="AL84" s="32"/>
      <c r="AM84" s="32">
        <v>0</v>
      </c>
      <c r="AN84" s="30">
        <v>0</v>
      </c>
      <c r="AO84" s="30" t="b">
        <v>0</v>
      </c>
      <c r="AP84" s="33">
        <v>239.5</v>
      </c>
      <c r="AQ84" s="35"/>
    </row>
    <row r="85" spans="1:43" s="12" customFormat="1" x14ac:dyDescent="0.2">
      <c r="A85">
        <v>97</v>
      </c>
      <c r="B85" t="s">
        <v>18</v>
      </c>
      <c r="C85" t="s">
        <v>529</v>
      </c>
      <c r="D85" t="s">
        <v>233</v>
      </c>
      <c r="E85" t="s">
        <v>364</v>
      </c>
      <c r="F85" s="29">
        <v>1</v>
      </c>
      <c r="G85" s="29">
        <v>1</v>
      </c>
      <c r="H85" s="29">
        <v>1</v>
      </c>
      <c r="I85" s="30">
        <v>15</v>
      </c>
      <c r="J85" s="29">
        <v>1</v>
      </c>
      <c r="K85" s="29">
        <v>1</v>
      </c>
      <c r="L85" s="29">
        <v>1</v>
      </c>
      <c r="M85" s="30">
        <v>15</v>
      </c>
      <c r="N85" s="29">
        <v>1</v>
      </c>
      <c r="O85" s="29">
        <v>1</v>
      </c>
      <c r="P85" s="29">
        <v>1</v>
      </c>
      <c r="Q85" s="30">
        <v>15</v>
      </c>
      <c r="R85" s="29">
        <v>1</v>
      </c>
      <c r="S85" s="29">
        <v>1</v>
      </c>
      <c r="T85" s="29">
        <v>1</v>
      </c>
      <c r="U85" s="30">
        <v>15</v>
      </c>
      <c r="V85" s="29">
        <v>1</v>
      </c>
      <c r="W85" s="28">
        <v>1</v>
      </c>
      <c r="X85" s="28">
        <v>3.5</v>
      </c>
      <c r="Y85" s="28">
        <v>3.4</v>
      </c>
      <c r="Z85" s="30">
        <v>174</v>
      </c>
      <c r="AA85" s="29"/>
      <c r="AB85" s="29"/>
      <c r="AC85" s="30">
        <v>0</v>
      </c>
      <c r="AD85" s="29">
        <v>10000</v>
      </c>
      <c r="AE85" s="29">
        <v>0</v>
      </c>
      <c r="AF85" s="29">
        <v>0</v>
      </c>
      <c r="AG85" s="29">
        <v>0</v>
      </c>
      <c r="AH85" s="24">
        <v>0</v>
      </c>
      <c r="AI85" s="29"/>
      <c r="AJ85" s="29"/>
      <c r="AK85" s="30">
        <v>0</v>
      </c>
      <c r="AL85" s="32"/>
      <c r="AM85" s="32">
        <v>0</v>
      </c>
      <c r="AN85" s="30">
        <v>0</v>
      </c>
      <c r="AO85" s="30" t="b">
        <v>0</v>
      </c>
      <c r="AP85" s="33">
        <v>234</v>
      </c>
      <c r="AQ85" s="35"/>
    </row>
    <row r="86" spans="1:43" s="12" customFormat="1" x14ac:dyDescent="0.2">
      <c r="A86">
        <v>98</v>
      </c>
      <c r="B86" t="s">
        <v>18</v>
      </c>
      <c r="C86" t="s">
        <v>530</v>
      </c>
      <c r="D86" t="s">
        <v>530</v>
      </c>
      <c r="E86" t="s">
        <v>531</v>
      </c>
      <c r="F86" s="29">
        <v>1</v>
      </c>
      <c r="G86" s="29">
        <v>1</v>
      </c>
      <c r="H86" s="29">
        <v>1</v>
      </c>
      <c r="I86" s="30">
        <v>15</v>
      </c>
      <c r="J86" s="29">
        <v>1</v>
      </c>
      <c r="K86" s="29">
        <v>1</v>
      </c>
      <c r="L86" s="29">
        <v>1</v>
      </c>
      <c r="M86" s="30">
        <v>15</v>
      </c>
      <c r="N86" s="29">
        <v>1</v>
      </c>
      <c r="O86" s="29">
        <v>1</v>
      </c>
      <c r="P86" s="29">
        <v>0</v>
      </c>
      <c r="Q86" s="30">
        <v>0</v>
      </c>
      <c r="R86" s="29">
        <v>1</v>
      </c>
      <c r="S86" s="29">
        <v>1</v>
      </c>
      <c r="T86" s="29">
        <v>1</v>
      </c>
      <c r="U86" s="30">
        <v>15</v>
      </c>
      <c r="V86" s="29">
        <v>1</v>
      </c>
      <c r="W86" s="28">
        <v>1</v>
      </c>
      <c r="X86" s="28">
        <v>3.6</v>
      </c>
      <c r="Y86" s="28">
        <v>3.5</v>
      </c>
      <c r="Z86" s="30">
        <v>178.5</v>
      </c>
      <c r="AA86" s="29">
        <v>3.6</v>
      </c>
      <c r="AB86" s="29">
        <v>3</v>
      </c>
      <c r="AC86" s="30">
        <v>207</v>
      </c>
      <c r="AD86" s="29">
        <v>10000</v>
      </c>
      <c r="AE86" s="29">
        <v>0</v>
      </c>
      <c r="AF86" s="29">
        <v>0</v>
      </c>
      <c r="AG86" s="29">
        <v>0</v>
      </c>
      <c r="AH86" s="24">
        <v>0</v>
      </c>
      <c r="AI86" s="29"/>
      <c r="AJ86" s="29"/>
      <c r="AK86" s="30">
        <v>0</v>
      </c>
      <c r="AL86" s="32">
        <v>50</v>
      </c>
      <c r="AM86" s="32">
        <v>0</v>
      </c>
      <c r="AN86" s="30">
        <v>50</v>
      </c>
      <c r="AO86" s="30" t="b">
        <v>0</v>
      </c>
      <c r="AP86" s="33">
        <v>480.5</v>
      </c>
      <c r="AQ86" s="35"/>
    </row>
    <row r="87" spans="1:43" x14ac:dyDescent="0.2">
      <c r="A87">
        <v>99</v>
      </c>
      <c r="B87" t="s">
        <v>62</v>
      </c>
      <c r="C87" t="s">
        <v>532</v>
      </c>
      <c r="D87" t="s">
        <v>533</v>
      </c>
      <c r="E87" t="s">
        <v>238</v>
      </c>
      <c r="F87" s="29">
        <v>1</v>
      </c>
      <c r="G87" s="29">
        <v>1</v>
      </c>
      <c r="H87" s="29">
        <v>1</v>
      </c>
      <c r="I87" s="30">
        <v>15</v>
      </c>
      <c r="J87" s="29">
        <v>0</v>
      </c>
      <c r="K87" s="29">
        <v>1</v>
      </c>
      <c r="L87" s="29">
        <v>1</v>
      </c>
      <c r="M87" s="30">
        <v>0</v>
      </c>
      <c r="N87" s="29">
        <v>0</v>
      </c>
      <c r="O87" s="29">
        <v>0</v>
      </c>
      <c r="P87" s="29">
        <v>0</v>
      </c>
      <c r="Q87" s="30">
        <v>0</v>
      </c>
      <c r="R87" s="29">
        <v>1</v>
      </c>
      <c r="S87" s="29">
        <v>1</v>
      </c>
      <c r="T87" s="29">
        <v>1</v>
      </c>
      <c r="U87" s="30">
        <v>15</v>
      </c>
      <c r="V87" s="29">
        <v>0</v>
      </c>
      <c r="W87" s="29">
        <v>1</v>
      </c>
      <c r="X87" s="29">
        <v>1</v>
      </c>
      <c r="Y87" s="29">
        <v>1</v>
      </c>
      <c r="Z87" s="30">
        <v>0</v>
      </c>
      <c r="AA87" s="29">
        <v>2.7</v>
      </c>
      <c r="AB87" s="29">
        <v>2.2999999999999998</v>
      </c>
      <c r="AC87" s="30">
        <v>156</v>
      </c>
      <c r="AD87" s="29">
        <v>30000</v>
      </c>
      <c r="AE87" s="29">
        <v>28000</v>
      </c>
      <c r="AF87" s="29">
        <v>23702</v>
      </c>
      <c r="AG87" s="13">
        <v>1</v>
      </c>
      <c r="AH87" s="31">
        <v>255.07777777777778</v>
      </c>
      <c r="AI87" s="29"/>
      <c r="AJ87" s="29"/>
      <c r="AK87" s="30">
        <v>0</v>
      </c>
      <c r="AL87" s="32">
        <v>50</v>
      </c>
      <c r="AM87" s="32">
        <v>50</v>
      </c>
      <c r="AN87" s="30">
        <v>100</v>
      </c>
      <c r="AO87" s="30" t="b">
        <v>1</v>
      </c>
      <c r="AP87" s="33">
        <v>541.07777777777778</v>
      </c>
      <c r="AQ87" s="34">
        <v>0.84650000000000003</v>
      </c>
    </row>
    <row r="88" spans="1:43" x14ac:dyDescent="0.2">
      <c r="A88">
        <v>101</v>
      </c>
      <c r="B88" t="s">
        <v>18</v>
      </c>
      <c r="C88" t="s">
        <v>534</v>
      </c>
      <c r="D88" t="s">
        <v>535</v>
      </c>
      <c r="E88" t="s">
        <v>536</v>
      </c>
      <c r="F88" s="29">
        <v>1</v>
      </c>
      <c r="G88" s="29">
        <v>1</v>
      </c>
      <c r="H88" s="29">
        <v>1</v>
      </c>
      <c r="I88" s="30">
        <v>15</v>
      </c>
      <c r="J88" s="29">
        <v>1</v>
      </c>
      <c r="K88" s="29">
        <v>1</v>
      </c>
      <c r="L88" s="29">
        <v>1</v>
      </c>
      <c r="M88" s="30">
        <v>15</v>
      </c>
      <c r="N88" s="29">
        <v>1</v>
      </c>
      <c r="O88" s="29">
        <v>1</v>
      </c>
      <c r="P88" s="29">
        <v>1</v>
      </c>
      <c r="Q88" s="30">
        <v>15</v>
      </c>
      <c r="R88" s="29">
        <v>1</v>
      </c>
      <c r="S88" s="29">
        <v>1</v>
      </c>
      <c r="T88" s="29">
        <v>1</v>
      </c>
      <c r="U88" s="30">
        <v>15</v>
      </c>
      <c r="V88" s="29">
        <v>1</v>
      </c>
      <c r="W88" s="28">
        <v>1</v>
      </c>
      <c r="X88" s="28">
        <v>4</v>
      </c>
      <c r="Y88" s="28">
        <v>3</v>
      </c>
      <c r="Z88" s="30">
        <v>165</v>
      </c>
      <c r="AA88" s="29">
        <v>3.8</v>
      </c>
      <c r="AB88" s="29">
        <v>3.5</v>
      </c>
      <c r="AC88" s="30">
        <v>223.5</v>
      </c>
      <c r="AD88" s="29">
        <v>10000</v>
      </c>
      <c r="AE88" s="29">
        <v>10007</v>
      </c>
      <c r="AF88" s="29">
        <v>0</v>
      </c>
      <c r="AG88" s="29">
        <v>0</v>
      </c>
      <c r="AH88" s="24">
        <v>0</v>
      </c>
      <c r="AI88" s="29"/>
      <c r="AJ88" s="29"/>
      <c r="AK88" s="30">
        <v>0</v>
      </c>
      <c r="AL88" s="32">
        <v>0</v>
      </c>
      <c r="AM88" s="32">
        <v>25</v>
      </c>
      <c r="AN88" s="30">
        <v>25</v>
      </c>
      <c r="AO88" s="30" t="b">
        <v>0</v>
      </c>
      <c r="AP88" s="33">
        <v>473.5</v>
      </c>
      <c r="AQ88" s="35">
        <v>0</v>
      </c>
    </row>
    <row r="89" spans="1:43" x14ac:dyDescent="0.2">
      <c r="A89">
        <v>102</v>
      </c>
      <c r="B89" t="s">
        <v>42</v>
      </c>
      <c r="C89" t="s">
        <v>537</v>
      </c>
      <c r="D89" t="s">
        <v>538</v>
      </c>
      <c r="E89" t="s">
        <v>539</v>
      </c>
      <c r="F89" s="29">
        <v>1</v>
      </c>
      <c r="G89" s="29">
        <v>1</v>
      </c>
      <c r="H89" s="29">
        <v>1</v>
      </c>
      <c r="I89" s="30">
        <v>15</v>
      </c>
      <c r="J89" s="29">
        <v>1</v>
      </c>
      <c r="K89" s="29">
        <v>1</v>
      </c>
      <c r="L89" s="29">
        <v>1</v>
      </c>
      <c r="M89" s="30">
        <v>15</v>
      </c>
      <c r="N89" s="29">
        <v>0</v>
      </c>
      <c r="O89" s="29">
        <v>0</v>
      </c>
      <c r="P89" s="29">
        <v>0</v>
      </c>
      <c r="Q89" s="30">
        <v>0</v>
      </c>
      <c r="R89" s="29">
        <v>0</v>
      </c>
      <c r="S89" s="29">
        <v>0</v>
      </c>
      <c r="T89" s="29">
        <v>0</v>
      </c>
      <c r="U89" s="30">
        <v>0</v>
      </c>
      <c r="V89" s="29">
        <v>0</v>
      </c>
      <c r="W89" s="29">
        <v>0</v>
      </c>
      <c r="X89" s="29">
        <v>0</v>
      </c>
      <c r="Y89" s="29">
        <v>0</v>
      </c>
      <c r="Z89" s="30">
        <v>0</v>
      </c>
      <c r="AA89" s="29"/>
      <c r="AB89" s="29"/>
      <c r="AC89" s="30">
        <v>0</v>
      </c>
      <c r="AD89" s="29">
        <v>30000</v>
      </c>
      <c r="AE89" s="29">
        <v>0</v>
      </c>
      <c r="AF89" s="29">
        <v>0</v>
      </c>
      <c r="AG89" s="29">
        <v>0</v>
      </c>
      <c r="AH89" s="24">
        <v>0</v>
      </c>
      <c r="AI89" s="29"/>
      <c r="AJ89" s="29"/>
      <c r="AK89" s="30">
        <v>0</v>
      </c>
      <c r="AL89" s="32"/>
      <c r="AM89" s="32">
        <v>0</v>
      </c>
      <c r="AN89" s="30">
        <v>0</v>
      </c>
      <c r="AO89" s="30" t="b">
        <v>0</v>
      </c>
      <c r="AP89" s="33">
        <v>30</v>
      </c>
      <c r="AQ89" s="35"/>
    </row>
    <row r="90" spans="1:43" x14ac:dyDescent="0.2">
      <c r="A90">
        <v>103</v>
      </c>
      <c r="B90" t="s">
        <v>55</v>
      </c>
      <c r="C90" t="s">
        <v>540</v>
      </c>
      <c r="D90" t="s">
        <v>541</v>
      </c>
      <c r="E90" t="s">
        <v>542</v>
      </c>
      <c r="F90" s="29">
        <v>1</v>
      </c>
      <c r="G90" s="29">
        <v>1</v>
      </c>
      <c r="H90" s="29">
        <v>1</v>
      </c>
      <c r="I90" s="30">
        <v>15</v>
      </c>
      <c r="J90" s="29">
        <v>1</v>
      </c>
      <c r="K90" s="29">
        <v>1</v>
      </c>
      <c r="L90" s="29">
        <v>1</v>
      </c>
      <c r="M90" s="30">
        <v>15</v>
      </c>
      <c r="N90" s="29">
        <v>0</v>
      </c>
      <c r="O90" s="29">
        <v>0</v>
      </c>
      <c r="P90" s="29">
        <v>1</v>
      </c>
      <c r="Q90" s="30">
        <v>0</v>
      </c>
      <c r="R90" s="29">
        <v>0</v>
      </c>
      <c r="S90" s="29">
        <v>1</v>
      </c>
      <c r="T90" s="29">
        <v>1</v>
      </c>
      <c r="U90" s="30">
        <v>0</v>
      </c>
      <c r="V90" s="29">
        <v>1</v>
      </c>
      <c r="W90" s="28">
        <v>1</v>
      </c>
      <c r="X90" s="28">
        <v>3.8</v>
      </c>
      <c r="Y90" s="28">
        <v>3.7</v>
      </c>
      <c r="Z90" s="30">
        <v>187.5</v>
      </c>
      <c r="AA90" s="29">
        <v>3.7</v>
      </c>
      <c r="AB90" s="29">
        <v>3.5</v>
      </c>
      <c r="AC90" s="30">
        <v>219</v>
      </c>
      <c r="AD90" s="29">
        <v>30000</v>
      </c>
      <c r="AE90" s="29">
        <v>29000</v>
      </c>
      <c r="AF90" s="29">
        <v>15000</v>
      </c>
      <c r="AG90" s="29">
        <v>0</v>
      </c>
      <c r="AH90" s="24">
        <v>0</v>
      </c>
      <c r="AI90" s="29"/>
      <c r="AJ90" s="29"/>
      <c r="AK90" s="30">
        <v>0</v>
      </c>
      <c r="AL90" s="32">
        <v>0</v>
      </c>
      <c r="AM90" s="32">
        <v>25</v>
      </c>
      <c r="AN90" s="30">
        <v>25</v>
      </c>
      <c r="AO90" s="30" t="b">
        <v>1</v>
      </c>
      <c r="AP90" s="33">
        <v>461.5</v>
      </c>
      <c r="AQ90" s="35">
        <v>0.51724137931034475</v>
      </c>
    </row>
    <row r="91" spans="1:43" x14ac:dyDescent="0.2">
      <c r="A91">
        <v>104</v>
      </c>
      <c r="B91" t="s">
        <v>55</v>
      </c>
      <c r="C91" t="s">
        <v>543</v>
      </c>
      <c r="D91" t="s">
        <v>543</v>
      </c>
      <c r="E91" t="s">
        <v>276</v>
      </c>
      <c r="F91" s="29">
        <v>1</v>
      </c>
      <c r="G91" s="29">
        <v>1</v>
      </c>
      <c r="H91" s="29">
        <v>1</v>
      </c>
      <c r="I91" s="30">
        <v>15</v>
      </c>
      <c r="J91" s="29">
        <v>1</v>
      </c>
      <c r="K91" s="29">
        <v>1</v>
      </c>
      <c r="L91" s="29">
        <v>1</v>
      </c>
      <c r="M91" s="30">
        <v>15</v>
      </c>
      <c r="N91" s="29">
        <v>1</v>
      </c>
      <c r="O91" s="29">
        <v>1</v>
      </c>
      <c r="P91" s="29">
        <v>1</v>
      </c>
      <c r="Q91" s="30">
        <v>15</v>
      </c>
      <c r="R91" s="29">
        <v>1</v>
      </c>
      <c r="S91" s="29">
        <v>1</v>
      </c>
      <c r="T91" s="29">
        <v>1</v>
      </c>
      <c r="U91" s="30">
        <v>15</v>
      </c>
      <c r="V91" s="29">
        <v>1</v>
      </c>
      <c r="W91" s="28">
        <v>1</v>
      </c>
      <c r="X91" s="28">
        <v>3.4</v>
      </c>
      <c r="Y91" s="28">
        <v>3.2</v>
      </c>
      <c r="Z91" s="30">
        <v>166</v>
      </c>
      <c r="AA91" s="29"/>
      <c r="AB91" s="29"/>
      <c r="AC91" s="30">
        <v>0</v>
      </c>
      <c r="AD91" s="29">
        <v>30000</v>
      </c>
      <c r="AE91" s="29">
        <v>0</v>
      </c>
      <c r="AF91" s="29">
        <v>0</v>
      </c>
      <c r="AG91" s="29">
        <v>0</v>
      </c>
      <c r="AH91" s="24">
        <v>0</v>
      </c>
      <c r="AI91" s="29"/>
      <c r="AJ91" s="29"/>
      <c r="AK91" s="30">
        <v>0</v>
      </c>
      <c r="AL91" s="32"/>
      <c r="AM91" s="32">
        <v>0</v>
      </c>
      <c r="AN91" s="30">
        <v>0</v>
      </c>
      <c r="AO91" s="30" t="b">
        <v>0</v>
      </c>
      <c r="AP91" s="33">
        <v>226</v>
      </c>
      <c r="AQ91" s="35"/>
    </row>
    <row r="92" spans="1:43" x14ac:dyDescent="0.2">
      <c r="A92">
        <v>105</v>
      </c>
      <c r="B92" t="s">
        <v>18</v>
      </c>
      <c r="C92" t="s">
        <v>544</v>
      </c>
      <c r="D92" t="s">
        <v>545</v>
      </c>
      <c r="E92" t="s">
        <v>546</v>
      </c>
      <c r="F92" s="29">
        <v>1</v>
      </c>
      <c r="G92" s="29">
        <v>1</v>
      </c>
      <c r="H92" s="29">
        <v>1</v>
      </c>
      <c r="I92" s="30">
        <v>15</v>
      </c>
      <c r="J92" s="29">
        <v>1</v>
      </c>
      <c r="K92" s="29">
        <v>1</v>
      </c>
      <c r="L92" s="29">
        <v>1</v>
      </c>
      <c r="M92" s="30">
        <v>15</v>
      </c>
      <c r="N92" s="29">
        <v>1</v>
      </c>
      <c r="O92" s="29">
        <v>1</v>
      </c>
      <c r="P92" s="29">
        <v>0</v>
      </c>
      <c r="Q92" s="30">
        <v>0</v>
      </c>
      <c r="R92" s="29">
        <v>1</v>
      </c>
      <c r="S92" s="29">
        <v>1</v>
      </c>
      <c r="T92" s="29">
        <v>1</v>
      </c>
      <c r="U92" s="30">
        <v>15</v>
      </c>
      <c r="V92" s="29">
        <v>1</v>
      </c>
      <c r="W92" s="28">
        <v>1</v>
      </c>
      <c r="X92" s="28">
        <v>3.9</v>
      </c>
      <c r="Y92" s="28">
        <v>3.9</v>
      </c>
      <c r="Z92" s="30">
        <v>195.5</v>
      </c>
      <c r="AA92" s="29">
        <v>2.6</v>
      </c>
      <c r="AB92" s="29">
        <v>1.8</v>
      </c>
      <c r="AC92" s="30">
        <v>144</v>
      </c>
      <c r="AD92" s="29">
        <v>10000</v>
      </c>
      <c r="AE92" s="29">
        <v>11080</v>
      </c>
      <c r="AF92" s="29">
        <v>9909</v>
      </c>
      <c r="AG92" s="29">
        <v>0</v>
      </c>
      <c r="AH92" s="24">
        <v>339.38333333333333</v>
      </c>
      <c r="AI92" s="29"/>
      <c r="AJ92" s="29"/>
      <c r="AK92" s="30">
        <v>0</v>
      </c>
      <c r="AL92" s="32">
        <v>0</v>
      </c>
      <c r="AM92" s="32">
        <v>25</v>
      </c>
      <c r="AN92" s="30">
        <v>25</v>
      </c>
      <c r="AO92" s="30" t="b">
        <v>1</v>
      </c>
      <c r="AP92" s="33">
        <v>748.88333333333333</v>
      </c>
      <c r="AQ92" s="35">
        <v>0.89431407942238272</v>
      </c>
    </row>
    <row r="93" spans="1:43" x14ac:dyDescent="0.2">
      <c r="A93">
        <v>106</v>
      </c>
      <c r="B93" t="s">
        <v>25</v>
      </c>
      <c r="C93" t="s">
        <v>547</v>
      </c>
      <c r="D93" t="s">
        <v>548</v>
      </c>
      <c r="E93" t="s">
        <v>549</v>
      </c>
      <c r="F93" s="29">
        <v>1</v>
      </c>
      <c r="G93" s="29">
        <v>1</v>
      </c>
      <c r="H93" s="29">
        <v>1</v>
      </c>
      <c r="I93" s="30">
        <v>15</v>
      </c>
      <c r="J93" s="29">
        <v>1</v>
      </c>
      <c r="K93" s="29">
        <v>1</v>
      </c>
      <c r="L93" s="29">
        <v>1</v>
      </c>
      <c r="M93" s="30">
        <v>15</v>
      </c>
      <c r="N93" s="29">
        <v>1</v>
      </c>
      <c r="O93" s="29">
        <v>1</v>
      </c>
      <c r="P93" s="29">
        <v>1</v>
      </c>
      <c r="Q93" s="30">
        <v>15</v>
      </c>
      <c r="R93" s="29">
        <v>1</v>
      </c>
      <c r="S93" s="29">
        <v>1</v>
      </c>
      <c r="T93" s="29">
        <v>1</v>
      </c>
      <c r="U93" s="30">
        <v>15</v>
      </c>
      <c r="V93" s="29">
        <v>1</v>
      </c>
      <c r="W93" s="28">
        <v>1</v>
      </c>
      <c r="X93" s="28">
        <v>3</v>
      </c>
      <c r="Y93" s="28">
        <v>2.8</v>
      </c>
      <c r="Z93" s="30">
        <v>148</v>
      </c>
      <c r="AA93" s="29">
        <v>3.3</v>
      </c>
      <c r="AB93" s="29">
        <v>3.7</v>
      </c>
      <c r="AC93" s="30">
        <v>204</v>
      </c>
      <c r="AD93" s="29">
        <v>10000</v>
      </c>
      <c r="AE93" s="29">
        <v>10000</v>
      </c>
      <c r="AF93" s="29">
        <v>0</v>
      </c>
      <c r="AG93" s="29">
        <v>0</v>
      </c>
      <c r="AH93" s="24">
        <v>0</v>
      </c>
      <c r="AI93" s="29"/>
      <c r="AJ93" s="29"/>
      <c r="AK93" s="30">
        <v>0</v>
      </c>
      <c r="AL93" s="32">
        <v>0</v>
      </c>
      <c r="AM93" s="32">
        <v>0</v>
      </c>
      <c r="AN93" s="30">
        <v>0</v>
      </c>
      <c r="AO93" s="30" t="b">
        <v>0</v>
      </c>
      <c r="AP93" s="33">
        <v>412</v>
      </c>
      <c r="AQ93" s="35">
        <v>0</v>
      </c>
    </row>
    <row r="94" spans="1:43" x14ac:dyDescent="0.2">
      <c r="A94">
        <v>107</v>
      </c>
      <c r="B94" t="s">
        <v>55</v>
      </c>
      <c r="C94" t="s">
        <v>550</v>
      </c>
      <c r="D94" t="s">
        <v>356</v>
      </c>
      <c r="E94" t="s">
        <v>58</v>
      </c>
      <c r="F94" s="29">
        <v>1</v>
      </c>
      <c r="G94" s="29">
        <v>1</v>
      </c>
      <c r="H94" s="29">
        <v>1</v>
      </c>
      <c r="I94" s="30">
        <v>15</v>
      </c>
      <c r="J94" s="29">
        <v>1</v>
      </c>
      <c r="K94" s="29">
        <v>1</v>
      </c>
      <c r="L94" s="29">
        <v>1</v>
      </c>
      <c r="M94" s="30">
        <v>15</v>
      </c>
      <c r="N94" s="29">
        <v>1</v>
      </c>
      <c r="O94" s="29">
        <v>1</v>
      </c>
      <c r="P94" s="29">
        <v>1</v>
      </c>
      <c r="Q94" s="30">
        <v>15</v>
      </c>
      <c r="R94" s="29">
        <v>1</v>
      </c>
      <c r="S94" s="29">
        <v>1</v>
      </c>
      <c r="T94" s="29">
        <v>1</v>
      </c>
      <c r="U94" s="30">
        <v>15</v>
      </c>
      <c r="V94" s="29">
        <v>1</v>
      </c>
      <c r="W94" s="28">
        <v>0</v>
      </c>
      <c r="X94" s="28">
        <v>3.8</v>
      </c>
      <c r="Y94" s="28">
        <v>3.3</v>
      </c>
      <c r="Z94" s="30">
        <v>153.5</v>
      </c>
      <c r="AA94" s="29">
        <v>2.5</v>
      </c>
      <c r="AB94" s="29">
        <v>3</v>
      </c>
      <c r="AC94" s="30">
        <v>157.5</v>
      </c>
      <c r="AD94" s="29">
        <v>30000</v>
      </c>
      <c r="AE94" s="29">
        <v>31000</v>
      </c>
      <c r="AF94" s="29">
        <v>4000</v>
      </c>
      <c r="AG94" s="29">
        <v>0</v>
      </c>
      <c r="AH94" s="24">
        <v>0</v>
      </c>
      <c r="AI94" s="29"/>
      <c r="AJ94" s="29"/>
      <c r="AK94" s="30">
        <v>0</v>
      </c>
      <c r="AL94" s="32">
        <v>0</v>
      </c>
      <c r="AM94" s="32">
        <v>100</v>
      </c>
      <c r="AN94" s="30">
        <v>100</v>
      </c>
      <c r="AO94" s="30" t="b">
        <v>0</v>
      </c>
      <c r="AP94" s="33">
        <v>471</v>
      </c>
      <c r="AQ94" s="35">
        <v>0.12903225806451613</v>
      </c>
    </row>
    <row r="95" spans="1:43" x14ac:dyDescent="0.2">
      <c r="A95">
        <v>108</v>
      </c>
      <c r="B95" t="s">
        <v>18</v>
      </c>
      <c r="C95" t="s">
        <v>15</v>
      </c>
      <c r="D95" t="s">
        <v>355</v>
      </c>
      <c r="E95" t="s">
        <v>551</v>
      </c>
      <c r="F95" s="29">
        <v>1</v>
      </c>
      <c r="G95" s="29">
        <v>1</v>
      </c>
      <c r="H95" s="29">
        <v>1</v>
      </c>
      <c r="I95" s="30">
        <v>15</v>
      </c>
      <c r="J95" s="29">
        <v>1</v>
      </c>
      <c r="K95" s="29">
        <v>1</v>
      </c>
      <c r="L95" s="29">
        <v>1</v>
      </c>
      <c r="M95" s="30">
        <v>15</v>
      </c>
      <c r="N95" s="29">
        <v>1</v>
      </c>
      <c r="O95" s="29">
        <v>1</v>
      </c>
      <c r="P95" s="29">
        <v>1</v>
      </c>
      <c r="Q95" s="30">
        <v>15</v>
      </c>
      <c r="R95" s="29">
        <v>0</v>
      </c>
      <c r="S95" s="29">
        <v>0</v>
      </c>
      <c r="T95" s="29">
        <v>0</v>
      </c>
      <c r="U95" s="30">
        <v>0</v>
      </c>
      <c r="V95" s="29">
        <v>0</v>
      </c>
      <c r="W95" s="29">
        <v>0</v>
      </c>
      <c r="X95" s="29">
        <v>0</v>
      </c>
      <c r="Y95" s="29">
        <v>0</v>
      </c>
      <c r="Z95" s="30">
        <v>0</v>
      </c>
      <c r="AA95" s="29"/>
      <c r="AB95" s="29"/>
      <c r="AC95" s="30">
        <v>0</v>
      </c>
      <c r="AD95" s="29">
        <v>10000</v>
      </c>
      <c r="AE95" s="29">
        <v>0</v>
      </c>
      <c r="AF95" s="29">
        <v>0</v>
      </c>
      <c r="AG95" s="29">
        <v>0</v>
      </c>
      <c r="AH95" s="24">
        <v>0</v>
      </c>
      <c r="AI95" s="29"/>
      <c r="AJ95" s="29"/>
      <c r="AK95" s="30">
        <v>0</v>
      </c>
      <c r="AL95" s="32"/>
      <c r="AM95" s="32">
        <v>0</v>
      </c>
      <c r="AN95" s="30">
        <v>0</v>
      </c>
      <c r="AO95" s="30" t="b">
        <v>0</v>
      </c>
      <c r="AP95" s="33">
        <v>45</v>
      </c>
      <c r="AQ95" s="35"/>
    </row>
    <row r="96" spans="1:43" x14ac:dyDescent="0.2">
      <c r="A96">
        <v>109</v>
      </c>
      <c r="B96" t="s">
        <v>18</v>
      </c>
      <c r="C96" t="s">
        <v>552</v>
      </c>
      <c r="D96" t="s">
        <v>553</v>
      </c>
      <c r="E96" t="s">
        <v>554</v>
      </c>
      <c r="F96" s="29">
        <v>1</v>
      </c>
      <c r="G96" s="29">
        <v>1</v>
      </c>
      <c r="H96" s="29">
        <v>1</v>
      </c>
      <c r="I96" s="30">
        <v>15</v>
      </c>
      <c r="J96" s="29">
        <v>1</v>
      </c>
      <c r="K96" s="29">
        <v>1</v>
      </c>
      <c r="L96" s="29">
        <v>1</v>
      </c>
      <c r="M96" s="30">
        <v>15</v>
      </c>
      <c r="N96" s="29">
        <v>0</v>
      </c>
      <c r="O96" s="29">
        <v>0</v>
      </c>
      <c r="P96" s="29">
        <v>0</v>
      </c>
      <c r="Q96" s="30">
        <v>0</v>
      </c>
      <c r="R96" s="29">
        <v>1</v>
      </c>
      <c r="S96" s="29">
        <v>1</v>
      </c>
      <c r="T96" s="29">
        <v>1</v>
      </c>
      <c r="U96" s="30">
        <v>15</v>
      </c>
      <c r="V96" s="29">
        <v>1</v>
      </c>
      <c r="W96" s="28">
        <v>0</v>
      </c>
      <c r="X96" s="28">
        <v>2</v>
      </c>
      <c r="Y96" s="28">
        <v>1.5</v>
      </c>
      <c r="Z96" s="30">
        <v>72.5</v>
      </c>
      <c r="AA96" s="29">
        <v>2.5</v>
      </c>
      <c r="AB96" s="29">
        <v>1</v>
      </c>
      <c r="AC96" s="30">
        <v>127.5</v>
      </c>
      <c r="AD96" s="29">
        <v>10000</v>
      </c>
      <c r="AE96" s="29">
        <v>0</v>
      </c>
      <c r="AF96" s="29">
        <v>0</v>
      </c>
      <c r="AG96" s="29">
        <v>0</v>
      </c>
      <c r="AH96" s="31">
        <v>0</v>
      </c>
      <c r="AI96" s="29"/>
      <c r="AJ96" s="29"/>
      <c r="AK96" s="30">
        <v>0</v>
      </c>
      <c r="AL96" s="32">
        <v>0</v>
      </c>
      <c r="AM96" s="32">
        <v>0</v>
      </c>
      <c r="AN96" s="30">
        <v>0</v>
      </c>
      <c r="AO96" s="30" t="b">
        <v>0</v>
      </c>
      <c r="AP96" s="33">
        <v>245</v>
      </c>
      <c r="AQ96" s="34"/>
    </row>
    <row r="97" spans="1:43" x14ac:dyDescent="0.2">
      <c r="A97">
        <v>110</v>
      </c>
      <c r="B97" t="s">
        <v>14</v>
      </c>
      <c r="C97" t="s">
        <v>52</v>
      </c>
      <c r="D97" t="s">
        <v>53</v>
      </c>
      <c r="E97" t="s">
        <v>555</v>
      </c>
      <c r="F97" s="29">
        <v>1</v>
      </c>
      <c r="G97" s="29">
        <v>1</v>
      </c>
      <c r="H97" s="29">
        <v>1</v>
      </c>
      <c r="I97" s="30">
        <v>15</v>
      </c>
      <c r="J97" s="29">
        <v>1</v>
      </c>
      <c r="K97" s="29">
        <v>1</v>
      </c>
      <c r="L97" s="29">
        <v>1</v>
      </c>
      <c r="M97" s="30">
        <v>15</v>
      </c>
      <c r="N97" s="29">
        <v>1</v>
      </c>
      <c r="O97" s="29">
        <v>1</v>
      </c>
      <c r="P97" s="29">
        <v>1</v>
      </c>
      <c r="Q97" s="30">
        <v>15</v>
      </c>
      <c r="R97" s="29">
        <v>0</v>
      </c>
      <c r="S97" s="29">
        <v>0</v>
      </c>
      <c r="T97" s="29">
        <v>0</v>
      </c>
      <c r="U97" s="30">
        <v>0</v>
      </c>
      <c r="V97" s="29">
        <v>0</v>
      </c>
      <c r="W97" s="29">
        <v>0</v>
      </c>
      <c r="X97" s="29">
        <v>0</v>
      </c>
      <c r="Y97" s="29">
        <v>0</v>
      </c>
      <c r="Z97" s="30">
        <v>0</v>
      </c>
      <c r="AA97" s="29"/>
      <c r="AB97" s="29"/>
      <c r="AC97" s="30">
        <v>0</v>
      </c>
      <c r="AD97" s="29">
        <v>10000</v>
      </c>
      <c r="AE97" s="29">
        <v>0</v>
      </c>
      <c r="AF97" s="29">
        <v>0</v>
      </c>
      <c r="AG97" s="29">
        <v>0</v>
      </c>
      <c r="AH97" s="24">
        <v>0</v>
      </c>
      <c r="AI97" s="29"/>
      <c r="AJ97" s="29"/>
      <c r="AK97" s="30">
        <v>0</v>
      </c>
      <c r="AL97" s="32"/>
      <c r="AM97" s="32">
        <v>0</v>
      </c>
      <c r="AN97" s="30">
        <v>0</v>
      </c>
      <c r="AO97" s="30" t="b">
        <v>0</v>
      </c>
      <c r="AP97" s="33">
        <v>45</v>
      </c>
      <c r="AQ97" s="35"/>
    </row>
    <row r="98" spans="1:43" x14ac:dyDescent="0.2">
      <c r="A98">
        <v>111</v>
      </c>
      <c r="B98" t="s">
        <v>18</v>
      </c>
      <c r="C98" t="s">
        <v>556</v>
      </c>
      <c r="D98" t="s">
        <v>365</v>
      </c>
      <c r="E98" t="s">
        <v>366</v>
      </c>
      <c r="F98" s="29">
        <v>1</v>
      </c>
      <c r="G98" s="29">
        <v>1</v>
      </c>
      <c r="H98" s="29">
        <v>1</v>
      </c>
      <c r="I98" s="30">
        <v>15</v>
      </c>
      <c r="J98" s="29">
        <v>1</v>
      </c>
      <c r="K98" s="29">
        <v>1</v>
      </c>
      <c r="L98" s="29">
        <v>1</v>
      </c>
      <c r="M98" s="30">
        <v>15</v>
      </c>
      <c r="N98" s="29">
        <v>1</v>
      </c>
      <c r="O98" s="29">
        <v>1</v>
      </c>
      <c r="P98" s="29">
        <v>1</v>
      </c>
      <c r="Q98" s="30">
        <v>15</v>
      </c>
      <c r="R98" s="29">
        <v>1</v>
      </c>
      <c r="S98" s="29">
        <v>1</v>
      </c>
      <c r="T98" s="29">
        <v>1</v>
      </c>
      <c r="U98" s="30">
        <v>15</v>
      </c>
      <c r="V98" s="29">
        <v>1</v>
      </c>
      <c r="W98" s="28">
        <v>1</v>
      </c>
      <c r="X98" s="28">
        <v>3</v>
      </c>
      <c r="Y98" s="28">
        <v>2.5</v>
      </c>
      <c r="Z98" s="30">
        <v>137.5</v>
      </c>
      <c r="AA98" s="29">
        <v>4</v>
      </c>
      <c r="AB98" s="29">
        <v>4</v>
      </c>
      <c r="AC98" s="30">
        <v>240</v>
      </c>
      <c r="AD98" s="29">
        <v>10000</v>
      </c>
      <c r="AE98" s="29">
        <v>0</v>
      </c>
      <c r="AF98" s="29">
        <v>11572</v>
      </c>
      <c r="AG98" s="29">
        <v>1</v>
      </c>
      <c r="AH98" s="24">
        <v>316.60000000000002</v>
      </c>
      <c r="AI98" s="29"/>
      <c r="AJ98" s="29"/>
      <c r="AK98" s="30">
        <v>0</v>
      </c>
      <c r="AL98" s="32">
        <v>0</v>
      </c>
      <c r="AM98" s="32">
        <v>0</v>
      </c>
      <c r="AN98" s="30">
        <v>0</v>
      </c>
      <c r="AO98" s="30" t="b">
        <v>1</v>
      </c>
      <c r="AP98" s="33">
        <v>754.1</v>
      </c>
      <c r="AQ98" s="35"/>
    </row>
    <row r="99" spans="1:43" x14ac:dyDescent="0.2">
      <c r="A99">
        <v>112</v>
      </c>
      <c r="B99" t="s">
        <v>25</v>
      </c>
      <c r="C99" t="s">
        <v>557</v>
      </c>
      <c r="D99" t="s">
        <v>29</v>
      </c>
      <c r="E99" t="s">
        <v>586</v>
      </c>
      <c r="F99" s="29">
        <v>1</v>
      </c>
      <c r="G99" s="29">
        <v>1</v>
      </c>
      <c r="H99" s="29">
        <v>1</v>
      </c>
      <c r="I99" s="30">
        <v>15</v>
      </c>
      <c r="J99" s="29">
        <v>1</v>
      </c>
      <c r="K99" s="29">
        <v>1</v>
      </c>
      <c r="L99" s="29">
        <v>1</v>
      </c>
      <c r="M99" s="30">
        <v>15</v>
      </c>
      <c r="N99" s="29">
        <v>1</v>
      </c>
      <c r="O99" s="29">
        <v>1</v>
      </c>
      <c r="P99" s="29">
        <v>1</v>
      </c>
      <c r="Q99" s="30">
        <v>15</v>
      </c>
      <c r="R99" s="29">
        <v>1</v>
      </c>
      <c r="S99" s="29">
        <v>1</v>
      </c>
      <c r="T99" s="29">
        <v>1</v>
      </c>
      <c r="U99" s="30">
        <v>15</v>
      </c>
      <c r="V99" s="29">
        <v>0</v>
      </c>
      <c r="W99" s="29">
        <v>0</v>
      </c>
      <c r="X99" s="29">
        <v>0</v>
      </c>
      <c r="Y99" s="29">
        <v>0</v>
      </c>
      <c r="Z99" s="30">
        <v>0</v>
      </c>
      <c r="AA99" s="29">
        <v>3.1</v>
      </c>
      <c r="AB99" s="29">
        <v>3.5</v>
      </c>
      <c r="AC99" s="30">
        <v>192</v>
      </c>
      <c r="AD99" s="29">
        <v>10000</v>
      </c>
      <c r="AE99" s="29">
        <v>10000</v>
      </c>
      <c r="AF99" s="29">
        <v>0</v>
      </c>
      <c r="AG99" s="8">
        <v>0</v>
      </c>
      <c r="AH99" s="31">
        <v>0</v>
      </c>
      <c r="AI99" s="29"/>
      <c r="AJ99" s="29"/>
      <c r="AK99" s="30">
        <v>0</v>
      </c>
      <c r="AL99" s="32">
        <v>50</v>
      </c>
      <c r="AM99" s="32">
        <v>0</v>
      </c>
      <c r="AN99" s="30">
        <v>50</v>
      </c>
      <c r="AO99" s="30" t="b">
        <v>0</v>
      </c>
      <c r="AP99" s="33">
        <v>302</v>
      </c>
      <c r="AQ99" s="34">
        <v>0</v>
      </c>
    </row>
    <row r="100" spans="1:43" x14ac:dyDescent="0.2">
      <c r="A100">
        <v>113</v>
      </c>
      <c r="B100" t="s">
        <v>25</v>
      </c>
      <c r="C100" t="s">
        <v>558</v>
      </c>
      <c r="D100" t="s">
        <v>559</v>
      </c>
      <c r="E100" t="s">
        <v>294</v>
      </c>
      <c r="F100" s="8">
        <v>1</v>
      </c>
      <c r="G100" s="8">
        <v>1</v>
      </c>
      <c r="H100" s="8">
        <v>1</v>
      </c>
      <c r="I100" s="1">
        <v>15</v>
      </c>
      <c r="J100" s="8">
        <v>1</v>
      </c>
      <c r="K100" s="8">
        <v>1</v>
      </c>
      <c r="L100" s="8">
        <v>1</v>
      </c>
      <c r="M100" s="30">
        <v>15</v>
      </c>
      <c r="N100" s="29">
        <v>0</v>
      </c>
      <c r="O100" s="29">
        <v>0</v>
      </c>
      <c r="P100" s="29">
        <v>0</v>
      </c>
      <c r="Q100" s="30">
        <v>0</v>
      </c>
      <c r="R100" s="29">
        <v>1</v>
      </c>
      <c r="S100" s="29">
        <v>1</v>
      </c>
      <c r="T100" s="29">
        <v>1</v>
      </c>
      <c r="U100" s="30">
        <v>15</v>
      </c>
      <c r="V100" s="29">
        <v>1</v>
      </c>
      <c r="W100" s="28">
        <v>1</v>
      </c>
      <c r="X100" s="28">
        <v>3.2</v>
      </c>
      <c r="Y100" s="28">
        <v>2.8</v>
      </c>
      <c r="Z100" s="30">
        <v>150</v>
      </c>
      <c r="AA100" s="8">
        <v>2.5</v>
      </c>
      <c r="AB100" s="8">
        <v>3.3</v>
      </c>
      <c r="AC100" s="30">
        <v>162</v>
      </c>
      <c r="AD100" s="29">
        <v>10000</v>
      </c>
      <c r="AE100" s="29">
        <v>0</v>
      </c>
      <c r="AF100" s="29">
        <v>0</v>
      </c>
      <c r="AG100" s="8">
        <v>0</v>
      </c>
      <c r="AH100" s="31">
        <v>0</v>
      </c>
      <c r="AK100" s="30">
        <v>0</v>
      </c>
      <c r="AL100" s="32">
        <v>50</v>
      </c>
      <c r="AM100" s="17">
        <v>0</v>
      </c>
      <c r="AN100" s="30">
        <v>50</v>
      </c>
      <c r="AO100" s="30" t="b">
        <v>0</v>
      </c>
      <c r="AP100" s="33">
        <v>407</v>
      </c>
      <c r="AQ100" s="34"/>
    </row>
    <row r="101" spans="1:43" x14ac:dyDescent="0.2">
      <c r="A101">
        <v>114</v>
      </c>
      <c r="B101" t="s">
        <v>18</v>
      </c>
      <c r="C101" t="s">
        <v>560</v>
      </c>
      <c r="D101" t="s">
        <v>29</v>
      </c>
      <c r="E101" t="s">
        <v>561</v>
      </c>
      <c r="F101" s="8">
        <v>1</v>
      </c>
      <c r="G101" s="8">
        <v>1</v>
      </c>
      <c r="H101" s="8">
        <v>1</v>
      </c>
      <c r="I101" s="1">
        <v>15</v>
      </c>
      <c r="J101" s="8">
        <v>1</v>
      </c>
      <c r="K101" s="8">
        <v>1</v>
      </c>
      <c r="L101" s="8">
        <v>1</v>
      </c>
      <c r="M101" s="30">
        <v>15</v>
      </c>
      <c r="N101" s="8">
        <v>1</v>
      </c>
      <c r="O101" s="8">
        <v>1</v>
      </c>
      <c r="P101" s="8">
        <v>1</v>
      </c>
      <c r="Q101" s="30">
        <v>15</v>
      </c>
      <c r="R101" s="29">
        <v>1</v>
      </c>
      <c r="S101" s="29">
        <v>1</v>
      </c>
      <c r="T101" s="29">
        <v>1</v>
      </c>
      <c r="U101" s="30">
        <v>15</v>
      </c>
      <c r="V101" s="29">
        <v>1</v>
      </c>
      <c r="W101" s="28">
        <v>1</v>
      </c>
      <c r="X101" s="29">
        <v>2.7</v>
      </c>
      <c r="Y101" s="29">
        <v>3.9</v>
      </c>
      <c r="Z101" s="30">
        <v>183.5</v>
      </c>
      <c r="AA101" s="8">
        <v>3</v>
      </c>
      <c r="AB101" s="8">
        <v>2.5</v>
      </c>
      <c r="AC101" s="30">
        <v>172.5</v>
      </c>
      <c r="AD101" s="29">
        <v>10000</v>
      </c>
      <c r="AE101" s="29">
        <v>9000</v>
      </c>
      <c r="AF101" s="29">
        <v>10614</v>
      </c>
      <c r="AG101" s="8">
        <v>1</v>
      </c>
      <c r="AH101" s="31">
        <v>428.36666666666667</v>
      </c>
      <c r="AK101" s="30">
        <v>0</v>
      </c>
      <c r="AL101" s="17">
        <v>50</v>
      </c>
      <c r="AM101" s="17">
        <v>100</v>
      </c>
      <c r="AN101" s="30">
        <v>150</v>
      </c>
      <c r="AO101" s="30" t="b">
        <v>1</v>
      </c>
      <c r="AP101" s="33">
        <v>994.36666666666667</v>
      </c>
      <c r="AQ101" s="34">
        <v>0.82066666666666666</v>
      </c>
    </row>
    <row r="102" spans="1:43" x14ac:dyDescent="0.2">
      <c r="A102">
        <v>115</v>
      </c>
      <c r="B102" t="s">
        <v>25</v>
      </c>
      <c r="C102" t="s">
        <v>562</v>
      </c>
      <c r="D102" t="s">
        <v>50</v>
      </c>
      <c r="E102" t="s">
        <v>51</v>
      </c>
      <c r="F102" s="8">
        <v>1</v>
      </c>
      <c r="G102" s="8">
        <v>1</v>
      </c>
      <c r="H102" s="8">
        <v>1</v>
      </c>
      <c r="I102" s="1">
        <v>15</v>
      </c>
      <c r="J102" s="8">
        <v>1</v>
      </c>
      <c r="K102" s="8">
        <v>1</v>
      </c>
      <c r="L102" s="8">
        <v>1</v>
      </c>
      <c r="M102" s="30">
        <v>15</v>
      </c>
      <c r="N102" s="8">
        <v>1</v>
      </c>
      <c r="O102" s="8">
        <v>1</v>
      </c>
      <c r="P102" s="8">
        <v>1</v>
      </c>
      <c r="Q102" s="30">
        <v>15</v>
      </c>
      <c r="R102" s="29">
        <v>1</v>
      </c>
      <c r="S102" s="29">
        <v>1</v>
      </c>
      <c r="T102" s="29">
        <v>1</v>
      </c>
      <c r="U102" s="30">
        <v>15</v>
      </c>
      <c r="V102" s="29">
        <v>1</v>
      </c>
      <c r="W102" s="28">
        <v>1</v>
      </c>
      <c r="X102" s="28">
        <v>4</v>
      </c>
      <c r="Y102" s="28">
        <v>4</v>
      </c>
      <c r="Z102" s="30">
        <v>200</v>
      </c>
      <c r="AA102" s="8">
        <v>3.3</v>
      </c>
      <c r="AB102" s="8">
        <v>3.5</v>
      </c>
      <c r="AC102" s="30">
        <v>201</v>
      </c>
      <c r="AD102" s="29">
        <v>10000</v>
      </c>
      <c r="AE102" s="29">
        <v>10000</v>
      </c>
      <c r="AF102" s="29">
        <v>523</v>
      </c>
      <c r="AG102" s="8">
        <v>0</v>
      </c>
      <c r="AH102" s="31">
        <v>0</v>
      </c>
      <c r="AJ102" s="8">
        <v>100</v>
      </c>
      <c r="AK102" s="30">
        <v>100</v>
      </c>
      <c r="AL102" s="17">
        <v>0</v>
      </c>
      <c r="AM102" s="17">
        <v>50</v>
      </c>
      <c r="AN102" s="30">
        <v>50</v>
      </c>
      <c r="AO102" s="30" t="b">
        <v>0</v>
      </c>
      <c r="AP102" s="33">
        <v>411</v>
      </c>
      <c r="AQ102" s="34">
        <v>5.2300000000000013E-2</v>
      </c>
    </row>
    <row r="103" spans="1:43" x14ac:dyDescent="0.2">
      <c r="A103">
        <v>116</v>
      </c>
      <c r="B103" t="s">
        <v>55</v>
      </c>
      <c r="C103" t="s">
        <v>563</v>
      </c>
      <c r="D103" t="s">
        <v>564</v>
      </c>
      <c r="E103" t="s">
        <v>114</v>
      </c>
      <c r="F103" s="8">
        <v>1</v>
      </c>
      <c r="G103" s="8">
        <v>1</v>
      </c>
      <c r="H103" s="8">
        <v>1</v>
      </c>
      <c r="I103" s="1">
        <v>15</v>
      </c>
      <c r="J103" s="8">
        <v>1</v>
      </c>
      <c r="K103" s="8">
        <v>1</v>
      </c>
      <c r="L103" s="8">
        <v>1</v>
      </c>
      <c r="M103" s="30">
        <v>15</v>
      </c>
      <c r="N103" s="8">
        <v>1</v>
      </c>
      <c r="O103" s="8">
        <v>1</v>
      </c>
      <c r="P103" s="8">
        <v>1</v>
      </c>
      <c r="Q103" s="30">
        <v>15</v>
      </c>
      <c r="R103" s="29">
        <v>1</v>
      </c>
      <c r="S103" s="29">
        <v>1</v>
      </c>
      <c r="T103" s="29">
        <v>1</v>
      </c>
      <c r="U103" s="30">
        <v>15</v>
      </c>
      <c r="V103" s="29">
        <v>1</v>
      </c>
      <c r="W103" s="28">
        <v>0</v>
      </c>
      <c r="X103">
        <v>2.6</v>
      </c>
      <c r="Y103">
        <v>3</v>
      </c>
      <c r="Z103" s="30">
        <v>131</v>
      </c>
      <c r="AA103" s="8">
        <v>3.3</v>
      </c>
      <c r="AB103" s="8">
        <v>3</v>
      </c>
      <c r="AC103" s="30">
        <v>193.5</v>
      </c>
      <c r="AD103" s="29">
        <v>30000</v>
      </c>
      <c r="AE103" s="29">
        <v>30348</v>
      </c>
      <c r="AF103" s="29">
        <v>36274</v>
      </c>
      <c r="AG103" s="8">
        <v>1</v>
      </c>
      <c r="AH103" s="31">
        <v>256.01111111111112</v>
      </c>
      <c r="AJ103" s="8">
        <v>100</v>
      </c>
      <c r="AK103" s="30">
        <v>100</v>
      </c>
      <c r="AL103" s="17">
        <v>0</v>
      </c>
      <c r="AM103" s="17">
        <v>25</v>
      </c>
      <c r="AN103" s="30">
        <v>25</v>
      </c>
      <c r="AO103" s="30" t="b">
        <v>1</v>
      </c>
      <c r="AP103" s="33">
        <v>565.51111111111118</v>
      </c>
      <c r="AQ103" s="34">
        <v>0.80473177804138651</v>
      </c>
    </row>
    <row r="104" spans="1:43" x14ac:dyDescent="0.2">
      <c r="A104">
        <v>117</v>
      </c>
      <c r="B104" t="s">
        <v>14</v>
      </c>
      <c r="C104" t="s">
        <v>587</v>
      </c>
      <c r="D104" t="s">
        <v>588</v>
      </c>
      <c r="E104" t="s">
        <v>565</v>
      </c>
      <c r="F104" s="8">
        <v>1</v>
      </c>
      <c r="G104" s="8">
        <v>1</v>
      </c>
      <c r="H104" s="8">
        <v>1</v>
      </c>
      <c r="I104" s="1">
        <v>15</v>
      </c>
      <c r="J104" s="8">
        <v>1</v>
      </c>
      <c r="K104" s="8">
        <v>1</v>
      </c>
      <c r="L104" s="8">
        <v>1</v>
      </c>
      <c r="M104" s="30">
        <v>15</v>
      </c>
      <c r="N104" s="8">
        <v>1</v>
      </c>
      <c r="O104" s="8">
        <v>1</v>
      </c>
      <c r="P104" s="8">
        <v>1</v>
      </c>
      <c r="Q104" s="30">
        <v>15</v>
      </c>
      <c r="R104" s="29">
        <v>1</v>
      </c>
      <c r="S104" s="29">
        <v>1</v>
      </c>
      <c r="T104" s="29">
        <v>1</v>
      </c>
      <c r="U104" s="30">
        <v>15</v>
      </c>
      <c r="V104" s="29">
        <v>1</v>
      </c>
      <c r="W104" s="28">
        <v>1</v>
      </c>
      <c r="X104" s="28">
        <v>4</v>
      </c>
      <c r="Y104" s="28">
        <v>4</v>
      </c>
      <c r="Z104" s="30">
        <v>200</v>
      </c>
      <c r="AA104" s="8">
        <v>3.1</v>
      </c>
      <c r="AB104" s="8">
        <v>2.9</v>
      </c>
      <c r="AC104" s="30">
        <v>183</v>
      </c>
      <c r="AD104" s="29">
        <v>10000</v>
      </c>
      <c r="AE104" s="29">
        <v>9796</v>
      </c>
      <c r="AF104" s="29">
        <v>8259</v>
      </c>
      <c r="AG104" s="8">
        <v>1</v>
      </c>
      <c r="AH104" s="31">
        <v>296.88333333333333</v>
      </c>
      <c r="AK104" s="30">
        <v>0</v>
      </c>
      <c r="AL104" s="17">
        <v>0</v>
      </c>
      <c r="AM104" s="17">
        <v>25</v>
      </c>
      <c r="AN104" s="30">
        <v>25</v>
      </c>
      <c r="AO104" s="30" t="b">
        <v>1</v>
      </c>
      <c r="AP104" s="33">
        <v>764.88333333333333</v>
      </c>
      <c r="AQ104" s="34">
        <v>0.84309922417313188</v>
      </c>
    </row>
    <row r="105" spans="1:43" x14ac:dyDescent="0.2">
      <c r="A105">
        <v>118</v>
      </c>
      <c r="B105" t="s">
        <v>18</v>
      </c>
      <c r="C105" t="s">
        <v>566</v>
      </c>
      <c r="D105" t="s">
        <v>567</v>
      </c>
      <c r="E105" t="s">
        <v>568</v>
      </c>
      <c r="F105" s="8">
        <v>1</v>
      </c>
      <c r="G105" s="8">
        <v>1</v>
      </c>
      <c r="H105" s="8">
        <v>1</v>
      </c>
      <c r="I105" s="1">
        <v>15</v>
      </c>
      <c r="J105" s="8">
        <v>1</v>
      </c>
      <c r="K105" s="8">
        <v>1</v>
      </c>
      <c r="L105" s="8">
        <v>1</v>
      </c>
      <c r="M105" s="30">
        <v>15</v>
      </c>
      <c r="N105" s="29">
        <v>0</v>
      </c>
      <c r="O105" s="29">
        <v>0</v>
      </c>
      <c r="P105" s="29">
        <v>0</v>
      </c>
      <c r="Q105" s="30">
        <v>0</v>
      </c>
      <c r="R105" s="29">
        <v>1</v>
      </c>
      <c r="S105" s="29">
        <v>1</v>
      </c>
      <c r="T105" s="29">
        <v>1</v>
      </c>
      <c r="U105" s="30">
        <v>15</v>
      </c>
      <c r="V105" s="29">
        <v>1</v>
      </c>
      <c r="W105" s="28">
        <v>1</v>
      </c>
      <c r="X105">
        <v>3.5</v>
      </c>
      <c r="Y105">
        <v>3.4</v>
      </c>
      <c r="Z105" s="30">
        <v>174</v>
      </c>
      <c r="AA105" s="8">
        <v>3</v>
      </c>
      <c r="AB105" s="8">
        <v>3</v>
      </c>
      <c r="AC105" s="30">
        <v>180</v>
      </c>
      <c r="AD105" s="29">
        <v>10000</v>
      </c>
      <c r="AE105" s="29">
        <v>0</v>
      </c>
      <c r="AF105" s="29">
        <v>0</v>
      </c>
      <c r="AG105" s="8">
        <v>0</v>
      </c>
      <c r="AH105" s="31">
        <v>0</v>
      </c>
      <c r="AK105" s="30">
        <v>0</v>
      </c>
      <c r="AL105" s="17">
        <v>0</v>
      </c>
      <c r="AM105" s="17">
        <v>25</v>
      </c>
      <c r="AN105" s="30">
        <v>25</v>
      </c>
      <c r="AO105" s="30" t="b">
        <v>0</v>
      </c>
      <c r="AP105" s="33">
        <v>424</v>
      </c>
      <c r="AQ105" s="34"/>
    </row>
    <row r="106" spans="1:43" x14ac:dyDescent="0.2">
      <c r="A106">
        <v>119</v>
      </c>
      <c r="B106" t="s">
        <v>55</v>
      </c>
      <c r="C106" t="s">
        <v>569</v>
      </c>
      <c r="D106" t="s">
        <v>263</v>
      </c>
      <c r="E106" t="s">
        <v>264</v>
      </c>
      <c r="F106" s="8">
        <v>1</v>
      </c>
      <c r="G106" s="8">
        <v>1</v>
      </c>
      <c r="H106" s="8">
        <v>1</v>
      </c>
      <c r="I106" s="1">
        <v>15</v>
      </c>
      <c r="J106" s="8">
        <v>1</v>
      </c>
      <c r="K106" s="8">
        <v>1</v>
      </c>
      <c r="L106" s="8">
        <v>1</v>
      </c>
      <c r="M106" s="30">
        <v>15</v>
      </c>
      <c r="N106" s="8">
        <v>1</v>
      </c>
      <c r="O106" s="8">
        <v>1</v>
      </c>
      <c r="P106" s="8">
        <v>1</v>
      </c>
      <c r="Q106" s="30">
        <v>15</v>
      </c>
      <c r="R106" s="29">
        <v>1</v>
      </c>
      <c r="S106" s="29">
        <v>1</v>
      </c>
      <c r="T106" s="29">
        <v>1</v>
      </c>
      <c r="U106" s="30">
        <v>15</v>
      </c>
      <c r="V106" s="29">
        <v>1</v>
      </c>
      <c r="W106" s="28">
        <v>1</v>
      </c>
      <c r="X106">
        <v>3.7</v>
      </c>
      <c r="Y106">
        <v>3.6</v>
      </c>
      <c r="Z106" s="30">
        <v>183</v>
      </c>
      <c r="AA106" s="8">
        <v>2.9</v>
      </c>
      <c r="AB106" s="8">
        <v>3</v>
      </c>
      <c r="AC106" s="30">
        <v>175.5</v>
      </c>
      <c r="AD106" s="29">
        <v>30000</v>
      </c>
      <c r="AE106" s="29">
        <v>29287</v>
      </c>
      <c r="AF106" s="29">
        <v>26517</v>
      </c>
      <c r="AG106" s="8">
        <v>0</v>
      </c>
      <c r="AH106" s="31">
        <v>214.55</v>
      </c>
      <c r="AK106" s="30">
        <v>0</v>
      </c>
      <c r="AL106" s="17">
        <v>50</v>
      </c>
      <c r="AM106" s="17">
        <v>25</v>
      </c>
      <c r="AN106" s="30">
        <v>75</v>
      </c>
      <c r="AO106" s="30" t="b">
        <v>1</v>
      </c>
      <c r="AP106" s="33">
        <v>708.05</v>
      </c>
      <c r="AQ106" s="34">
        <v>0.90541878649230034</v>
      </c>
    </row>
    <row r="107" spans="1:43" x14ac:dyDescent="0.2">
      <c r="A107">
        <v>120</v>
      </c>
      <c r="B107" t="s">
        <v>62</v>
      </c>
      <c r="C107" t="s">
        <v>570</v>
      </c>
      <c r="D107" t="s">
        <v>571</v>
      </c>
      <c r="E107" t="s">
        <v>68</v>
      </c>
      <c r="F107" s="8">
        <v>1</v>
      </c>
      <c r="G107" s="8">
        <v>1</v>
      </c>
      <c r="H107" s="8">
        <v>1</v>
      </c>
      <c r="I107" s="1">
        <v>15</v>
      </c>
      <c r="J107" s="8">
        <v>1</v>
      </c>
      <c r="K107" s="8">
        <v>1</v>
      </c>
      <c r="L107" s="8">
        <v>1</v>
      </c>
      <c r="M107" s="30">
        <v>15</v>
      </c>
      <c r="N107" s="8">
        <v>1</v>
      </c>
      <c r="O107" s="8">
        <v>1</v>
      </c>
      <c r="P107" s="8">
        <v>1</v>
      </c>
      <c r="Q107" s="30">
        <v>15</v>
      </c>
      <c r="R107" s="29">
        <v>1</v>
      </c>
      <c r="S107" s="29">
        <v>1</v>
      </c>
      <c r="T107" s="29">
        <v>1</v>
      </c>
      <c r="U107" s="30">
        <v>15</v>
      </c>
      <c r="V107" s="29">
        <v>0</v>
      </c>
      <c r="W107" s="29">
        <v>0</v>
      </c>
      <c r="X107" s="29">
        <v>0</v>
      </c>
      <c r="Y107" s="29">
        <v>0</v>
      </c>
      <c r="Z107" s="30">
        <v>0</v>
      </c>
      <c r="AA107" s="8">
        <v>2.5</v>
      </c>
      <c r="AB107" s="8">
        <v>1.5</v>
      </c>
      <c r="AC107" s="30">
        <v>135</v>
      </c>
      <c r="AD107" s="29">
        <v>30000</v>
      </c>
      <c r="AE107" s="29">
        <v>0</v>
      </c>
      <c r="AF107" s="29">
        <v>0</v>
      </c>
      <c r="AG107" s="8">
        <v>0</v>
      </c>
      <c r="AH107" s="31">
        <v>0</v>
      </c>
      <c r="AK107" s="30">
        <v>0</v>
      </c>
      <c r="AL107" s="17">
        <v>50</v>
      </c>
      <c r="AM107" s="17">
        <v>0</v>
      </c>
      <c r="AN107" s="30">
        <v>50</v>
      </c>
      <c r="AO107" s="30" t="b">
        <v>0</v>
      </c>
      <c r="AP107" s="33">
        <v>245</v>
      </c>
      <c r="AQ107" s="34"/>
    </row>
    <row r="108" spans="1:43" s="12" customFormat="1" x14ac:dyDescent="0.2">
      <c r="A108">
        <v>121</v>
      </c>
      <c r="B108" t="s">
        <v>14</v>
      </c>
      <c r="C108" t="s">
        <v>572</v>
      </c>
      <c r="D108" t="s">
        <v>573</v>
      </c>
      <c r="E108" t="s">
        <v>574</v>
      </c>
      <c r="F108" s="8">
        <v>1</v>
      </c>
      <c r="G108" s="8">
        <v>1</v>
      </c>
      <c r="H108" s="8">
        <v>1</v>
      </c>
      <c r="I108" s="1">
        <v>15</v>
      </c>
      <c r="J108" s="8">
        <v>1</v>
      </c>
      <c r="K108" s="8">
        <v>1</v>
      </c>
      <c r="L108" s="8">
        <v>1</v>
      </c>
      <c r="M108" s="30">
        <v>15</v>
      </c>
      <c r="N108" s="29">
        <v>0</v>
      </c>
      <c r="O108" s="29">
        <v>0</v>
      </c>
      <c r="P108" s="29">
        <v>0</v>
      </c>
      <c r="Q108" s="30">
        <v>0</v>
      </c>
      <c r="R108" s="29">
        <v>0</v>
      </c>
      <c r="S108" s="29">
        <v>0</v>
      </c>
      <c r="T108" s="29">
        <v>0</v>
      </c>
      <c r="U108" s="30">
        <v>0</v>
      </c>
      <c r="V108" s="29">
        <v>0</v>
      </c>
      <c r="W108" s="29">
        <v>0</v>
      </c>
      <c r="X108" s="29">
        <v>0</v>
      </c>
      <c r="Y108" s="29">
        <v>0</v>
      </c>
      <c r="Z108" s="30">
        <v>0</v>
      </c>
      <c r="AA108" s="8"/>
      <c r="AB108" s="8"/>
      <c r="AC108" s="30">
        <v>0</v>
      </c>
      <c r="AD108" s="29">
        <v>10000</v>
      </c>
      <c r="AE108" s="29">
        <v>0</v>
      </c>
      <c r="AF108" s="29">
        <v>0</v>
      </c>
      <c r="AG108" s="13">
        <v>0</v>
      </c>
      <c r="AH108" s="31">
        <v>0</v>
      </c>
      <c r="AI108" s="8"/>
      <c r="AJ108" s="8"/>
      <c r="AK108" s="30">
        <v>0</v>
      </c>
      <c r="AL108" s="17"/>
      <c r="AM108" s="17">
        <v>0</v>
      </c>
      <c r="AN108" s="30">
        <v>0</v>
      </c>
      <c r="AO108" s="30" t="b">
        <v>0</v>
      </c>
      <c r="AP108" s="33">
        <v>30</v>
      </c>
      <c r="AQ108" s="34"/>
    </row>
  </sheetData>
  <sheetProtection formatColumns="0" formatRows="0" autoFilter="0"/>
  <autoFilter ref="A1:AQ108">
    <sortState ref="A3:AQ109">
      <sortCondition ref="A2:A109"/>
    </sortState>
  </autoFilter>
  <dataValidations count="6">
    <dataValidation type="list" allowBlank="1" showInputMessage="1" showErrorMessage="1" sqref="A99:A1048576">
      <formula1>#REF!</formula1>
    </dataValidation>
    <dataValidation type="list" allowBlank="1" showInputMessage="1" showErrorMessage="1" errorTitle="Invalid Score" error="Enter a 0 (did not meet) or a 1 (met) in this cell" sqref="F2:H1048576 R2:T1048576 J2:L1048576 V2:V1048576 N2:P1048576">
      <formula1>"0,1"</formula1>
    </dataValidation>
    <dataValidation type="list" allowBlank="1" showInputMessage="1" showErrorMessage="1" sqref="AG2:AG97">
      <formula1>"0,1"</formula1>
    </dataValidation>
    <dataValidation type="whole" allowBlank="1" showInputMessage="1" showErrorMessage="1" sqref="A2:A98">
      <formula1>1</formula1>
      <formula2>500</formula2>
    </dataValidation>
    <dataValidation allowBlank="1" showInputMessage="1" showErrorMessage="1" errorTitle="Invalid Score" error="Enter a 0 (did not meet) or a 1 (met) in this cell" sqref="I1:I1048576"/>
    <dataValidation type="decimal" allowBlank="1" showInputMessage="1" showErrorMessage="1" sqref="AA1:AB1048576">
      <formula1>1</formula1>
      <formula2>4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8.1640625" bestFit="1" customWidth="1"/>
    <col min="2" max="2" width="32.6640625" bestFit="1" customWidth="1"/>
    <col min="3" max="3" width="7.33203125" bestFit="1" customWidth="1"/>
    <col min="4" max="4" width="39.5" bestFit="1" customWidth="1"/>
    <col min="5" max="5" width="62.33203125" bestFit="1" customWidth="1"/>
    <col min="6" max="6" width="65.33203125" bestFit="1" customWidth="1"/>
    <col min="7" max="7" width="9.33203125" bestFit="1" customWidth="1"/>
    <col min="8" max="8" width="10.6640625" bestFit="1" customWidth="1"/>
    <col min="9" max="9" width="13.83203125" bestFit="1" customWidth="1"/>
  </cols>
  <sheetData>
    <row r="1" spans="1:9" x14ac:dyDescent="0.2">
      <c r="A1" s="5" t="s">
        <v>13</v>
      </c>
      <c r="B1" s="5" t="s">
        <v>12</v>
      </c>
      <c r="C1" s="5" t="s">
        <v>349</v>
      </c>
      <c r="D1" s="5" t="s">
        <v>0</v>
      </c>
      <c r="E1" s="5" t="s">
        <v>1</v>
      </c>
      <c r="F1" s="5" t="s">
        <v>2</v>
      </c>
      <c r="G1" s="5" t="s">
        <v>351</v>
      </c>
      <c r="H1" s="5" t="s">
        <v>352</v>
      </c>
      <c r="I1" s="5" t="s">
        <v>353</v>
      </c>
    </row>
    <row r="2" spans="1:9" x14ac:dyDescent="0.2">
      <c r="A2" s="2">
        <v>1</v>
      </c>
      <c r="B2" t="s">
        <v>14</v>
      </c>
      <c r="C2" t="s">
        <v>350</v>
      </c>
      <c r="D2" t="s">
        <v>15</v>
      </c>
      <c r="E2" t="s">
        <v>16</v>
      </c>
      <c r="F2" t="s">
        <v>17</v>
      </c>
      <c r="G2">
        <v>1</v>
      </c>
      <c r="H2">
        <v>1</v>
      </c>
      <c r="I2">
        <v>15</v>
      </c>
    </row>
    <row r="3" spans="1:9" x14ac:dyDescent="0.2">
      <c r="A3" s="2">
        <v>2</v>
      </c>
      <c r="B3" t="s">
        <v>18</v>
      </c>
      <c r="C3" t="s">
        <v>350</v>
      </c>
      <c r="D3" t="s">
        <v>19</v>
      </c>
      <c r="E3" t="s">
        <v>20</v>
      </c>
      <c r="F3" t="s">
        <v>21</v>
      </c>
      <c r="G3">
        <v>1</v>
      </c>
      <c r="H3">
        <v>1</v>
      </c>
      <c r="I3">
        <v>9</v>
      </c>
    </row>
    <row r="4" spans="1:9" x14ac:dyDescent="0.2">
      <c r="A4" s="2">
        <v>3</v>
      </c>
      <c r="B4" t="s">
        <v>14</v>
      </c>
      <c r="C4" t="s">
        <v>350</v>
      </c>
      <c r="D4" t="s">
        <v>22</v>
      </c>
      <c r="E4" t="s">
        <v>23</v>
      </c>
      <c r="F4" t="s">
        <v>24</v>
      </c>
      <c r="G4">
        <v>1</v>
      </c>
      <c r="H4">
        <v>1</v>
      </c>
      <c r="I4">
        <v>15</v>
      </c>
    </row>
    <row r="5" spans="1:9" x14ac:dyDescent="0.2">
      <c r="A5" s="2">
        <v>4</v>
      </c>
      <c r="B5" t="s">
        <v>25</v>
      </c>
      <c r="C5" t="s">
        <v>350</v>
      </c>
      <c r="D5" t="s">
        <v>26</v>
      </c>
      <c r="E5" t="s">
        <v>27</v>
      </c>
      <c r="F5" t="s">
        <v>28</v>
      </c>
      <c r="G5">
        <v>1</v>
      </c>
      <c r="H5">
        <v>1</v>
      </c>
      <c r="I5">
        <v>7</v>
      </c>
    </row>
    <row r="6" spans="1:9" x14ac:dyDescent="0.2">
      <c r="A6" s="2">
        <v>5</v>
      </c>
      <c r="B6" t="s">
        <v>18</v>
      </c>
      <c r="C6" t="s">
        <v>350</v>
      </c>
      <c r="D6" t="s">
        <v>30</v>
      </c>
      <c r="E6" t="s">
        <v>31</v>
      </c>
      <c r="F6" t="s">
        <v>32</v>
      </c>
      <c r="G6">
        <v>1</v>
      </c>
      <c r="H6">
        <v>1</v>
      </c>
      <c r="I6">
        <v>10</v>
      </c>
    </row>
    <row r="7" spans="1:9" x14ac:dyDescent="0.2">
      <c r="A7" s="2">
        <v>6</v>
      </c>
      <c r="B7" t="s">
        <v>18</v>
      </c>
      <c r="C7" t="s">
        <v>350</v>
      </c>
      <c r="D7" t="s">
        <v>33</v>
      </c>
      <c r="E7" t="s">
        <v>34</v>
      </c>
      <c r="F7" t="s">
        <v>35</v>
      </c>
      <c r="G7">
        <v>1</v>
      </c>
      <c r="H7">
        <v>1</v>
      </c>
      <c r="I7">
        <v>11</v>
      </c>
    </row>
    <row r="8" spans="1:9" x14ac:dyDescent="0.2">
      <c r="A8" s="2">
        <v>7</v>
      </c>
      <c r="B8" t="s">
        <v>18</v>
      </c>
      <c r="C8" t="s">
        <v>350</v>
      </c>
      <c r="D8" t="s">
        <v>36</v>
      </c>
      <c r="E8" t="s">
        <v>37</v>
      </c>
      <c r="F8" t="s">
        <v>38</v>
      </c>
      <c r="G8">
        <v>1</v>
      </c>
    </row>
    <row r="9" spans="1:9" x14ac:dyDescent="0.2">
      <c r="A9" s="2">
        <v>8</v>
      </c>
      <c r="B9" t="s">
        <v>18</v>
      </c>
      <c r="C9" t="s">
        <v>350</v>
      </c>
      <c r="D9" t="s">
        <v>39</v>
      </c>
      <c r="E9" t="s">
        <v>40</v>
      </c>
      <c r="F9" t="s">
        <v>41</v>
      </c>
      <c r="G9">
        <v>1</v>
      </c>
      <c r="H9">
        <v>1</v>
      </c>
      <c r="I9">
        <v>12</v>
      </c>
    </row>
    <row r="10" spans="1:9" x14ac:dyDescent="0.2">
      <c r="A10" s="2">
        <v>9</v>
      </c>
      <c r="B10" t="s">
        <v>42</v>
      </c>
      <c r="C10" t="s">
        <v>350</v>
      </c>
      <c r="D10" t="s">
        <v>43</v>
      </c>
      <c r="E10" t="s">
        <v>44</v>
      </c>
      <c r="F10" t="s">
        <v>45</v>
      </c>
      <c r="G10">
        <v>1</v>
      </c>
      <c r="H10">
        <v>1</v>
      </c>
      <c r="I10">
        <v>21</v>
      </c>
    </row>
    <row r="11" spans="1:9" x14ac:dyDescent="0.2">
      <c r="A11" s="2">
        <v>11</v>
      </c>
      <c r="B11" t="s">
        <v>18</v>
      </c>
      <c r="C11" t="s">
        <v>350</v>
      </c>
      <c r="D11" t="s">
        <v>46</v>
      </c>
      <c r="E11" t="s">
        <v>47</v>
      </c>
      <c r="F11" t="s">
        <v>48</v>
      </c>
    </row>
    <row r="12" spans="1:9" x14ac:dyDescent="0.2">
      <c r="A12" s="2">
        <v>12</v>
      </c>
      <c r="B12" t="s">
        <v>25</v>
      </c>
      <c r="C12" t="s">
        <v>350</v>
      </c>
      <c r="D12" t="s">
        <v>49</v>
      </c>
      <c r="E12" t="s">
        <v>50</v>
      </c>
      <c r="F12" t="s">
        <v>51</v>
      </c>
      <c r="G12">
        <v>1</v>
      </c>
      <c r="H12">
        <v>1</v>
      </c>
      <c r="I12">
        <v>27</v>
      </c>
    </row>
    <row r="13" spans="1:9" x14ac:dyDescent="0.2">
      <c r="A13" s="2">
        <v>13</v>
      </c>
      <c r="B13" t="s">
        <v>14</v>
      </c>
      <c r="C13" t="s">
        <v>350</v>
      </c>
      <c r="D13" t="s">
        <v>52</v>
      </c>
      <c r="E13" t="s">
        <v>53</v>
      </c>
      <c r="F13" t="s">
        <v>54</v>
      </c>
      <c r="G13">
        <v>1</v>
      </c>
      <c r="H13">
        <v>1</v>
      </c>
      <c r="I13">
        <v>7</v>
      </c>
    </row>
    <row r="14" spans="1:9" x14ac:dyDescent="0.2">
      <c r="A14" s="2">
        <v>14</v>
      </c>
      <c r="B14" t="s">
        <v>55</v>
      </c>
      <c r="C14" t="s">
        <v>350</v>
      </c>
      <c r="D14" t="s">
        <v>56</v>
      </c>
      <c r="E14" t="s">
        <v>57</v>
      </c>
      <c r="F14" t="s">
        <v>58</v>
      </c>
      <c r="G14">
        <v>1</v>
      </c>
      <c r="H14">
        <v>1</v>
      </c>
      <c r="I14">
        <v>17</v>
      </c>
    </row>
    <row r="15" spans="1:9" x14ac:dyDescent="0.2">
      <c r="A15" s="2">
        <v>15</v>
      </c>
      <c r="B15" t="s">
        <v>18</v>
      </c>
      <c r="C15" t="s">
        <v>350</v>
      </c>
      <c r="D15" t="s">
        <v>59</v>
      </c>
      <c r="E15" t="s">
        <v>60</v>
      </c>
      <c r="F15" t="s">
        <v>61</v>
      </c>
      <c r="G15">
        <v>1</v>
      </c>
    </row>
    <row r="16" spans="1:9" x14ac:dyDescent="0.2">
      <c r="A16" s="2">
        <v>16</v>
      </c>
      <c r="B16" t="s">
        <v>62</v>
      </c>
      <c r="C16" t="s">
        <v>350</v>
      </c>
      <c r="D16" t="s">
        <v>63</v>
      </c>
      <c r="E16" t="s">
        <v>64</v>
      </c>
      <c r="F16" t="s">
        <v>65</v>
      </c>
      <c r="G16">
        <v>1</v>
      </c>
      <c r="H16">
        <v>1</v>
      </c>
      <c r="I16">
        <v>14</v>
      </c>
    </row>
    <row r="17" spans="1:9" x14ac:dyDescent="0.2">
      <c r="A17" s="2">
        <v>17</v>
      </c>
      <c r="B17" t="s">
        <v>62</v>
      </c>
      <c r="C17" t="s">
        <v>350</v>
      </c>
      <c r="D17" t="s">
        <v>66</v>
      </c>
      <c r="E17" t="s">
        <v>67</v>
      </c>
      <c r="F17" t="s">
        <v>68</v>
      </c>
      <c r="G17">
        <v>1</v>
      </c>
      <c r="H17">
        <v>1</v>
      </c>
    </row>
    <row r="18" spans="1:9" x14ac:dyDescent="0.2">
      <c r="A18" s="2">
        <v>18</v>
      </c>
      <c r="B18" t="s">
        <v>14</v>
      </c>
      <c r="C18" t="s">
        <v>350</v>
      </c>
      <c r="D18" t="s">
        <v>69</v>
      </c>
      <c r="E18" t="s">
        <v>70</v>
      </c>
      <c r="F18" t="s">
        <v>71</v>
      </c>
      <c r="G18">
        <v>1</v>
      </c>
      <c r="H18">
        <v>1</v>
      </c>
      <c r="I18">
        <v>18</v>
      </c>
    </row>
    <row r="19" spans="1:9" x14ac:dyDescent="0.2">
      <c r="A19" s="2">
        <v>19</v>
      </c>
      <c r="B19" t="s">
        <v>18</v>
      </c>
      <c r="C19" t="s">
        <v>350</v>
      </c>
      <c r="D19" t="s">
        <v>72</v>
      </c>
      <c r="E19" t="s">
        <v>73</v>
      </c>
      <c r="F19" t="s">
        <v>73</v>
      </c>
      <c r="G19">
        <v>1</v>
      </c>
      <c r="H19">
        <v>1</v>
      </c>
    </row>
    <row r="20" spans="1:9" x14ac:dyDescent="0.2">
      <c r="A20" s="2">
        <v>20</v>
      </c>
      <c r="B20" t="s">
        <v>18</v>
      </c>
      <c r="C20" t="s">
        <v>350</v>
      </c>
      <c r="D20" t="s">
        <v>74</v>
      </c>
      <c r="E20" t="s">
        <v>75</v>
      </c>
      <c r="F20" t="s">
        <v>76</v>
      </c>
      <c r="G20">
        <v>1</v>
      </c>
      <c r="H20">
        <v>1</v>
      </c>
      <c r="I20">
        <v>10</v>
      </c>
    </row>
    <row r="21" spans="1:9" x14ac:dyDescent="0.2">
      <c r="A21" s="2">
        <v>21</v>
      </c>
      <c r="B21" t="s">
        <v>62</v>
      </c>
      <c r="C21" t="s">
        <v>350</v>
      </c>
      <c r="D21" t="s">
        <v>77</v>
      </c>
      <c r="E21" t="s">
        <v>78</v>
      </c>
      <c r="F21" t="s">
        <v>79</v>
      </c>
      <c r="G21">
        <v>1</v>
      </c>
      <c r="H21">
        <v>1</v>
      </c>
      <c r="I21">
        <v>27</v>
      </c>
    </row>
    <row r="22" spans="1:9" x14ac:dyDescent="0.2">
      <c r="A22" s="2">
        <v>23</v>
      </c>
      <c r="B22" t="s">
        <v>55</v>
      </c>
      <c r="C22" t="s">
        <v>350</v>
      </c>
      <c r="D22" t="s">
        <v>29</v>
      </c>
      <c r="E22" t="s">
        <v>80</v>
      </c>
      <c r="F22" t="s">
        <v>81</v>
      </c>
      <c r="G22">
        <v>1</v>
      </c>
      <c r="H22">
        <v>1</v>
      </c>
      <c r="I22">
        <v>10</v>
      </c>
    </row>
    <row r="23" spans="1:9" x14ac:dyDescent="0.2">
      <c r="A23" s="2">
        <v>26</v>
      </c>
      <c r="B23" t="s">
        <v>25</v>
      </c>
      <c r="C23" t="s">
        <v>350</v>
      </c>
      <c r="D23" t="s">
        <v>84</v>
      </c>
      <c r="E23" t="s">
        <v>85</v>
      </c>
      <c r="F23" t="s">
        <v>86</v>
      </c>
      <c r="G23">
        <v>1</v>
      </c>
      <c r="H23">
        <v>1</v>
      </c>
      <c r="I23">
        <v>15</v>
      </c>
    </row>
    <row r="24" spans="1:9" x14ac:dyDescent="0.2">
      <c r="A24" s="2">
        <v>27</v>
      </c>
      <c r="B24" t="s">
        <v>18</v>
      </c>
      <c r="C24" t="s">
        <v>350</v>
      </c>
      <c r="D24" t="s">
        <v>87</v>
      </c>
      <c r="E24" t="s">
        <v>88</v>
      </c>
      <c r="F24" t="s">
        <v>89</v>
      </c>
    </row>
    <row r="25" spans="1:9" x14ac:dyDescent="0.2">
      <c r="A25" s="2">
        <v>28</v>
      </c>
      <c r="B25" t="s">
        <v>14</v>
      </c>
      <c r="C25" t="s">
        <v>350</v>
      </c>
      <c r="D25" t="s">
        <v>29</v>
      </c>
      <c r="E25" t="s">
        <v>90</v>
      </c>
      <c r="F25" t="s">
        <v>91</v>
      </c>
    </row>
    <row r="26" spans="1:9" x14ac:dyDescent="0.2">
      <c r="A26" s="2">
        <v>29</v>
      </c>
      <c r="B26" t="s">
        <v>62</v>
      </c>
      <c r="C26" t="s">
        <v>350</v>
      </c>
      <c r="D26" t="s">
        <v>29</v>
      </c>
      <c r="E26" t="s">
        <v>90</v>
      </c>
      <c r="F26" t="s">
        <v>91</v>
      </c>
    </row>
    <row r="27" spans="1:9" x14ac:dyDescent="0.2">
      <c r="A27" s="2">
        <v>30</v>
      </c>
      <c r="B27" t="s">
        <v>18</v>
      </c>
      <c r="C27" t="s">
        <v>350</v>
      </c>
      <c r="D27" t="s">
        <v>29</v>
      </c>
      <c r="E27" t="s">
        <v>92</v>
      </c>
      <c r="F27" t="s">
        <v>93</v>
      </c>
      <c r="G27">
        <v>1</v>
      </c>
      <c r="H27">
        <v>1</v>
      </c>
    </row>
    <row r="28" spans="1:9" x14ac:dyDescent="0.2">
      <c r="A28" s="2">
        <v>31</v>
      </c>
      <c r="B28" t="s">
        <v>62</v>
      </c>
      <c r="C28" t="s">
        <v>350</v>
      </c>
      <c r="D28" t="s">
        <v>94</v>
      </c>
      <c r="E28" t="s">
        <v>95</v>
      </c>
      <c r="F28" t="s">
        <v>96</v>
      </c>
      <c r="G28">
        <v>1</v>
      </c>
      <c r="H28">
        <v>1</v>
      </c>
    </row>
    <row r="29" spans="1:9" x14ac:dyDescent="0.2">
      <c r="A29" s="2">
        <v>34</v>
      </c>
      <c r="B29" t="s">
        <v>18</v>
      </c>
      <c r="C29" t="s">
        <v>350</v>
      </c>
      <c r="D29" t="s">
        <v>97</v>
      </c>
      <c r="E29" t="s">
        <v>98</v>
      </c>
      <c r="F29" t="s">
        <v>99</v>
      </c>
      <c r="G29">
        <v>1</v>
      </c>
      <c r="H29">
        <v>1</v>
      </c>
    </row>
    <row r="30" spans="1:9" x14ac:dyDescent="0.2">
      <c r="A30" s="2">
        <v>35</v>
      </c>
      <c r="B30" t="s">
        <v>18</v>
      </c>
      <c r="C30" t="s">
        <v>350</v>
      </c>
      <c r="D30" t="s">
        <v>100</v>
      </c>
      <c r="E30" t="s">
        <v>101</v>
      </c>
      <c r="F30" t="s">
        <v>102</v>
      </c>
      <c r="G30">
        <v>1</v>
      </c>
      <c r="H30">
        <v>1</v>
      </c>
      <c r="I30">
        <v>20</v>
      </c>
    </row>
    <row r="31" spans="1:9" x14ac:dyDescent="0.2">
      <c r="A31" s="2">
        <v>37</v>
      </c>
      <c r="B31" t="s">
        <v>25</v>
      </c>
      <c r="C31" t="s">
        <v>350</v>
      </c>
      <c r="D31" t="s">
        <v>106</v>
      </c>
      <c r="E31" t="s">
        <v>104</v>
      </c>
      <c r="F31" t="s">
        <v>105</v>
      </c>
      <c r="G31">
        <v>2</v>
      </c>
      <c r="H31">
        <v>2</v>
      </c>
      <c r="I31">
        <v>45</v>
      </c>
    </row>
    <row r="32" spans="1:9" x14ac:dyDescent="0.2">
      <c r="A32" s="2">
        <v>38</v>
      </c>
      <c r="B32" t="s">
        <v>42</v>
      </c>
      <c r="C32" t="s">
        <v>350</v>
      </c>
      <c r="D32" t="s">
        <v>107</v>
      </c>
      <c r="E32" t="s">
        <v>108</v>
      </c>
      <c r="F32" t="s">
        <v>109</v>
      </c>
      <c r="I32">
        <v>16</v>
      </c>
    </row>
    <row r="33" spans="1:9" x14ac:dyDescent="0.2">
      <c r="A33" s="2">
        <v>39</v>
      </c>
      <c r="B33" t="s">
        <v>18</v>
      </c>
      <c r="C33" t="s">
        <v>350</v>
      </c>
      <c r="D33" t="s">
        <v>110</v>
      </c>
      <c r="E33" t="s">
        <v>110</v>
      </c>
      <c r="F33" t="s">
        <v>111</v>
      </c>
      <c r="G33">
        <v>1</v>
      </c>
      <c r="H33">
        <v>1</v>
      </c>
      <c r="I33">
        <v>12</v>
      </c>
    </row>
    <row r="34" spans="1:9" x14ac:dyDescent="0.2">
      <c r="A34" s="2">
        <v>40</v>
      </c>
      <c r="B34" t="s">
        <v>18</v>
      </c>
      <c r="C34" t="s">
        <v>350</v>
      </c>
      <c r="D34" t="s">
        <v>112</v>
      </c>
      <c r="E34" t="s">
        <v>113</v>
      </c>
      <c r="F34" t="s">
        <v>114</v>
      </c>
      <c r="G34">
        <v>2</v>
      </c>
      <c r="H34">
        <v>2</v>
      </c>
    </row>
    <row r="35" spans="1:9" x14ac:dyDescent="0.2">
      <c r="A35" s="2">
        <v>41</v>
      </c>
      <c r="B35" t="s">
        <v>14</v>
      </c>
      <c r="C35" t="s">
        <v>350</v>
      </c>
      <c r="D35" t="s">
        <v>115</v>
      </c>
      <c r="E35" t="s">
        <v>116</v>
      </c>
      <c r="F35" t="s">
        <v>117</v>
      </c>
      <c r="G35">
        <v>1</v>
      </c>
      <c r="H35">
        <v>1</v>
      </c>
      <c r="I35">
        <v>15</v>
      </c>
    </row>
    <row r="36" spans="1:9" x14ac:dyDescent="0.2">
      <c r="A36" s="2">
        <v>42</v>
      </c>
      <c r="B36" t="s">
        <v>18</v>
      </c>
      <c r="C36" t="s">
        <v>350</v>
      </c>
      <c r="D36" t="s">
        <v>103</v>
      </c>
      <c r="E36" t="s">
        <v>118</v>
      </c>
      <c r="F36" t="s">
        <v>119</v>
      </c>
      <c r="G36">
        <v>1</v>
      </c>
      <c r="H36">
        <v>1</v>
      </c>
      <c r="I36">
        <v>9</v>
      </c>
    </row>
    <row r="37" spans="1:9" x14ac:dyDescent="0.2">
      <c r="A37" s="2">
        <v>43</v>
      </c>
      <c r="B37" t="s">
        <v>42</v>
      </c>
      <c r="C37" t="s">
        <v>350</v>
      </c>
      <c r="D37" t="s">
        <v>120</v>
      </c>
      <c r="E37" t="s">
        <v>121</v>
      </c>
      <c r="F37" t="s">
        <v>122</v>
      </c>
    </row>
    <row r="38" spans="1:9" x14ac:dyDescent="0.2">
      <c r="A38" s="2">
        <v>44</v>
      </c>
      <c r="B38" t="s">
        <v>14</v>
      </c>
      <c r="C38" t="s">
        <v>350</v>
      </c>
      <c r="D38" t="s">
        <v>123</v>
      </c>
      <c r="E38" t="s">
        <v>124</v>
      </c>
      <c r="F38" t="s">
        <v>125</v>
      </c>
      <c r="G38">
        <v>1</v>
      </c>
      <c r="H38">
        <v>1</v>
      </c>
      <c r="I38">
        <v>11</v>
      </c>
    </row>
    <row r="39" spans="1:9" x14ac:dyDescent="0.2">
      <c r="A39" s="2">
        <v>45</v>
      </c>
      <c r="B39" t="s">
        <v>18</v>
      </c>
      <c r="C39" t="s">
        <v>350</v>
      </c>
      <c r="D39" t="s">
        <v>126</v>
      </c>
      <c r="E39" t="s">
        <v>127</v>
      </c>
      <c r="F39" t="s">
        <v>128</v>
      </c>
      <c r="G39">
        <v>1</v>
      </c>
      <c r="H39">
        <v>1</v>
      </c>
      <c r="I39">
        <v>12</v>
      </c>
    </row>
    <row r="40" spans="1:9" x14ac:dyDescent="0.2">
      <c r="A40" s="2">
        <v>46</v>
      </c>
      <c r="B40" t="s">
        <v>55</v>
      </c>
      <c r="C40" t="s">
        <v>350</v>
      </c>
      <c r="D40" t="s">
        <v>129</v>
      </c>
      <c r="E40" t="s">
        <v>130</v>
      </c>
      <c r="F40" t="s">
        <v>131</v>
      </c>
    </row>
    <row r="41" spans="1:9" x14ac:dyDescent="0.2">
      <c r="A41" s="2">
        <v>47</v>
      </c>
      <c r="B41" t="s">
        <v>25</v>
      </c>
      <c r="C41" t="s">
        <v>350</v>
      </c>
      <c r="D41" t="s">
        <v>132</v>
      </c>
      <c r="E41" t="s">
        <v>133</v>
      </c>
      <c r="F41" t="s">
        <v>134</v>
      </c>
    </row>
    <row r="42" spans="1:9" x14ac:dyDescent="0.2">
      <c r="A42" s="2">
        <v>48</v>
      </c>
      <c r="B42" t="s">
        <v>55</v>
      </c>
      <c r="C42" t="s">
        <v>350</v>
      </c>
      <c r="D42" t="s">
        <v>135</v>
      </c>
      <c r="E42" t="s">
        <v>98</v>
      </c>
      <c r="F42" t="s">
        <v>99</v>
      </c>
      <c r="G42">
        <v>1</v>
      </c>
      <c r="H42">
        <v>1</v>
      </c>
    </row>
    <row r="43" spans="1:9" x14ac:dyDescent="0.2">
      <c r="A43" s="2">
        <v>49</v>
      </c>
      <c r="B43" t="s">
        <v>18</v>
      </c>
      <c r="C43" t="s">
        <v>350</v>
      </c>
      <c r="D43" t="s">
        <v>136</v>
      </c>
      <c r="E43" t="s">
        <v>137</v>
      </c>
      <c r="F43" t="s">
        <v>138</v>
      </c>
      <c r="G43">
        <v>1</v>
      </c>
    </row>
    <row r="44" spans="1:9" x14ac:dyDescent="0.2">
      <c r="A44" s="2">
        <v>50</v>
      </c>
      <c r="B44" t="s">
        <v>62</v>
      </c>
      <c r="C44" t="s">
        <v>350</v>
      </c>
      <c r="D44" t="s">
        <v>139</v>
      </c>
      <c r="E44" t="s">
        <v>140</v>
      </c>
      <c r="F44" t="s">
        <v>141</v>
      </c>
      <c r="G44">
        <v>1</v>
      </c>
      <c r="H44">
        <v>1</v>
      </c>
      <c r="I44">
        <v>31</v>
      </c>
    </row>
    <row r="45" spans="1:9" x14ac:dyDescent="0.2">
      <c r="A45" s="2">
        <v>51</v>
      </c>
      <c r="B45" t="s">
        <v>25</v>
      </c>
      <c r="C45" t="s">
        <v>350</v>
      </c>
      <c r="D45" t="s">
        <v>142</v>
      </c>
      <c r="E45" t="s">
        <v>143</v>
      </c>
      <c r="F45" t="s">
        <v>144</v>
      </c>
      <c r="I45">
        <v>10</v>
      </c>
    </row>
    <row r="46" spans="1:9" x14ac:dyDescent="0.2">
      <c r="A46" s="2">
        <v>52</v>
      </c>
      <c r="B46" t="s">
        <v>18</v>
      </c>
      <c r="C46" t="s">
        <v>350</v>
      </c>
      <c r="D46" t="s">
        <v>145</v>
      </c>
      <c r="E46" t="s">
        <v>146</v>
      </c>
      <c r="F46" t="s">
        <v>147</v>
      </c>
      <c r="G46">
        <v>1</v>
      </c>
      <c r="H46">
        <v>1</v>
      </c>
      <c r="I46">
        <v>8</v>
      </c>
    </row>
    <row r="47" spans="1:9" x14ac:dyDescent="0.2">
      <c r="A47" s="2">
        <v>53</v>
      </c>
      <c r="B47" t="s">
        <v>62</v>
      </c>
      <c r="C47" t="s">
        <v>350</v>
      </c>
      <c r="D47" t="s">
        <v>148</v>
      </c>
      <c r="E47" t="s">
        <v>149</v>
      </c>
      <c r="F47" t="s">
        <v>150</v>
      </c>
      <c r="G47">
        <v>1</v>
      </c>
      <c r="I47">
        <v>20</v>
      </c>
    </row>
    <row r="48" spans="1:9" x14ac:dyDescent="0.2">
      <c r="A48" s="2">
        <v>54</v>
      </c>
      <c r="B48" t="s">
        <v>18</v>
      </c>
      <c r="C48" t="s">
        <v>350</v>
      </c>
      <c r="D48" t="s">
        <v>151</v>
      </c>
      <c r="E48" t="s">
        <v>152</v>
      </c>
      <c r="F48" t="s">
        <v>153</v>
      </c>
      <c r="G48">
        <v>1</v>
      </c>
      <c r="H48">
        <v>1</v>
      </c>
      <c r="I48">
        <v>14</v>
      </c>
    </row>
    <row r="49" spans="1:9" x14ac:dyDescent="0.2">
      <c r="A49" s="2">
        <v>55</v>
      </c>
      <c r="B49" t="s">
        <v>18</v>
      </c>
      <c r="C49" t="s">
        <v>350</v>
      </c>
      <c r="D49" t="s">
        <v>154</v>
      </c>
      <c r="E49" t="s">
        <v>155</v>
      </c>
      <c r="F49" t="s">
        <v>156</v>
      </c>
      <c r="G49">
        <v>1</v>
      </c>
      <c r="H49">
        <v>1</v>
      </c>
      <c r="I49">
        <v>8</v>
      </c>
    </row>
    <row r="50" spans="1:9" x14ac:dyDescent="0.2">
      <c r="A50" s="2">
        <v>56</v>
      </c>
      <c r="B50" t="s">
        <v>14</v>
      </c>
      <c r="C50" t="s">
        <v>350</v>
      </c>
      <c r="D50" t="s">
        <v>157</v>
      </c>
      <c r="E50" t="s">
        <v>29</v>
      </c>
      <c r="F50" t="s">
        <v>158</v>
      </c>
      <c r="G50">
        <v>1</v>
      </c>
    </row>
    <row r="51" spans="1:9" x14ac:dyDescent="0.2">
      <c r="A51" s="2">
        <v>57</v>
      </c>
      <c r="B51" t="s">
        <v>18</v>
      </c>
      <c r="C51" t="s">
        <v>350</v>
      </c>
      <c r="D51" t="s">
        <v>159</v>
      </c>
      <c r="E51" t="s">
        <v>160</v>
      </c>
      <c r="F51" t="s">
        <v>161</v>
      </c>
      <c r="G51">
        <v>1</v>
      </c>
      <c r="H51">
        <v>1</v>
      </c>
      <c r="I51" s="38">
        <v>22</v>
      </c>
    </row>
    <row r="52" spans="1:9" x14ac:dyDescent="0.2">
      <c r="A52" s="2">
        <v>58</v>
      </c>
      <c r="B52" t="s">
        <v>55</v>
      </c>
      <c r="C52" t="s">
        <v>350</v>
      </c>
      <c r="D52" t="s">
        <v>103</v>
      </c>
      <c r="E52" t="s">
        <v>160</v>
      </c>
      <c r="F52" t="s">
        <v>161</v>
      </c>
      <c r="G52">
        <v>1</v>
      </c>
      <c r="H52">
        <v>1</v>
      </c>
      <c r="I52" s="38"/>
    </row>
    <row r="53" spans="1:9" x14ac:dyDescent="0.2">
      <c r="A53" s="2">
        <v>59</v>
      </c>
      <c r="B53" t="s">
        <v>25</v>
      </c>
      <c r="C53" t="s">
        <v>350</v>
      </c>
      <c r="D53" t="s">
        <v>103</v>
      </c>
      <c r="E53" t="s">
        <v>162</v>
      </c>
      <c r="F53" t="s">
        <v>161</v>
      </c>
      <c r="G53">
        <v>1</v>
      </c>
      <c r="H53">
        <v>1</v>
      </c>
      <c r="I53" s="38"/>
    </row>
    <row r="54" spans="1:9" x14ac:dyDescent="0.2">
      <c r="A54" s="2">
        <v>60</v>
      </c>
      <c r="B54" t="s">
        <v>14</v>
      </c>
      <c r="C54" t="s">
        <v>350</v>
      </c>
      <c r="D54" t="s">
        <v>163</v>
      </c>
      <c r="E54" t="s">
        <v>164</v>
      </c>
      <c r="F54" t="s">
        <v>165</v>
      </c>
      <c r="G54">
        <v>1</v>
      </c>
      <c r="H54">
        <v>2</v>
      </c>
      <c r="I54">
        <v>13</v>
      </c>
    </row>
    <row r="55" spans="1:9" x14ac:dyDescent="0.2">
      <c r="A55" s="2">
        <v>61</v>
      </c>
      <c r="B55" t="s">
        <v>55</v>
      </c>
      <c r="C55" t="s">
        <v>350</v>
      </c>
      <c r="D55" t="s">
        <v>103</v>
      </c>
      <c r="E55" t="s">
        <v>166</v>
      </c>
      <c r="F55" t="s">
        <v>167</v>
      </c>
      <c r="I55">
        <v>9</v>
      </c>
    </row>
    <row r="56" spans="1:9" x14ac:dyDescent="0.2">
      <c r="A56" s="2">
        <v>62</v>
      </c>
      <c r="B56" t="s">
        <v>18</v>
      </c>
      <c r="C56" t="s">
        <v>350</v>
      </c>
      <c r="D56" t="s">
        <v>168</v>
      </c>
      <c r="E56" t="s">
        <v>169</v>
      </c>
      <c r="F56" t="s">
        <v>170</v>
      </c>
      <c r="G56">
        <v>1</v>
      </c>
      <c r="H56">
        <v>1</v>
      </c>
      <c r="I56">
        <v>6</v>
      </c>
    </row>
    <row r="57" spans="1:9" x14ac:dyDescent="0.2">
      <c r="A57" s="2">
        <v>63</v>
      </c>
      <c r="B57" t="s">
        <v>18</v>
      </c>
      <c r="C57" t="s">
        <v>350</v>
      </c>
      <c r="D57" t="s">
        <v>171</v>
      </c>
      <c r="E57" t="s">
        <v>29</v>
      </c>
      <c r="F57" t="s">
        <v>172</v>
      </c>
      <c r="G57">
        <v>1</v>
      </c>
      <c r="H57">
        <v>1</v>
      </c>
      <c r="I57">
        <v>4</v>
      </c>
    </row>
    <row r="58" spans="1:9" x14ac:dyDescent="0.2">
      <c r="A58" s="2">
        <v>64</v>
      </c>
      <c r="B58" t="s">
        <v>18</v>
      </c>
      <c r="C58" t="s">
        <v>350</v>
      </c>
      <c r="D58" t="s">
        <v>173</v>
      </c>
      <c r="E58" t="s">
        <v>29</v>
      </c>
      <c r="F58" t="s">
        <v>174</v>
      </c>
      <c r="G58">
        <v>1</v>
      </c>
    </row>
    <row r="59" spans="1:9" x14ac:dyDescent="0.2">
      <c r="A59" s="2">
        <v>65</v>
      </c>
      <c r="B59" t="s">
        <v>62</v>
      </c>
      <c r="C59" t="s">
        <v>350</v>
      </c>
      <c r="D59" t="s">
        <v>103</v>
      </c>
      <c r="E59" t="s">
        <v>166</v>
      </c>
      <c r="F59" t="s">
        <v>167</v>
      </c>
    </row>
    <row r="60" spans="1:9" x14ac:dyDescent="0.2">
      <c r="A60" s="2">
        <v>66</v>
      </c>
      <c r="B60" t="s">
        <v>14</v>
      </c>
      <c r="C60" t="s">
        <v>350</v>
      </c>
      <c r="D60" t="s">
        <v>175</v>
      </c>
      <c r="E60" t="s">
        <v>29</v>
      </c>
      <c r="F60" t="s">
        <v>176</v>
      </c>
      <c r="G60">
        <v>1</v>
      </c>
      <c r="H60">
        <v>1</v>
      </c>
      <c r="I60">
        <v>2</v>
      </c>
    </row>
    <row r="61" spans="1:9" x14ac:dyDescent="0.2">
      <c r="A61" s="2">
        <v>67</v>
      </c>
      <c r="B61" t="s">
        <v>18</v>
      </c>
      <c r="C61" t="s">
        <v>350</v>
      </c>
      <c r="D61" t="s">
        <v>177</v>
      </c>
      <c r="E61" t="s">
        <v>29</v>
      </c>
      <c r="F61" t="s">
        <v>176</v>
      </c>
      <c r="G61">
        <v>1</v>
      </c>
      <c r="H61">
        <v>1</v>
      </c>
      <c r="I61">
        <v>3</v>
      </c>
    </row>
    <row r="62" spans="1:9" x14ac:dyDescent="0.2">
      <c r="A62" s="2">
        <v>68</v>
      </c>
      <c r="B62" t="s">
        <v>55</v>
      </c>
      <c r="C62" t="s">
        <v>350</v>
      </c>
      <c r="D62" t="s">
        <v>178</v>
      </c>
      <c r="E62" t="s">
        <v>29</v>
      </c>
      <c r="F62" t="s">
        <v>176</v>
      </c>
      <c r="G62">
        <v>1</v>
      </c>
      <c r="H62">
        <v>1</v>
      </c>
      <c r="I62">
        <v>3</v>
      </c>
    </row>
    <row r="63" spans="1:9" x14ac:dyDescent="0.2">
      <c r="A63" s="2">
        <v>69</v>
      </c>
      <c r="B63" t="s">
        <v>42</v>
      </c>
      <c r="C63" t="s">
        <v>350</v>
      </c>
      <c r="D63" t="s">
        <v>179</v>
      </c>
      <c r="E63" t="s">
        <v>180</v>
      </c>
      <c r="F63" t="s">
        <v>181</v>
      </c>
    </row>
    <row r="64" spans="1:9" x14ac:dyDescent="0.2">
      <c r="A64" s="2">
        <v>70</v>
      </c>
      <c r="B64" t="s">
        <v>14</v>
      </c>
      <c r="C64" t="s">
        <v>350</v>
      </c>
      <c r="D64" t="s">
        <v>182</v>
      </c>
      <c r="E64" t="s">
        <v>183</v>
      </c>
      <c r="F64" t="s">
        <v>184</v>
      </c>
      <c r="G64">
        <v>1</v>
      </c>
      <c r="H64">
        <v>1</v>
      </c>
      <c r="I64">
        <v>9</v>
      </c>
    </row>
    <row r="65" spans="1:9" x14ac:dyDescent="0.2">
      <c r="A65" s="2">
        <v>71</v>
      </c>
      <c r="B65" t="s">
        <v>55</v>
      </c>
      <c r="C65" t="s">
        <v>350</v>
      </c>
      <c r="D65" t="s">
        <v>185</v>
      </c>
      <c r="E65" t="s">
        <v>186</v>
      </c>
      <c r="F65" t="s">
        <v>187</v>
      </c>
      <c r="G65">
        <v>1</v>
      </c>
      <c r="H65">
        <v>1</v>
      </c>
      <c r="I65">
        <v>7</v>
      </c>
    </row>
    <row r="66" spans="1:9" x14ac:dyDescent="0.2">
      <c r="A66" s="2">
        <v>72</v>
      </c>
      <c r="B66" t="s">
        <v>62</v>
      </c>
      <c r="C66" t="s">
        <v>350</v>
      </c>
      <c r="D66" t="s">
        <v>188</v>
      </c>
      <c r="E66" t="s">
        <v>189</v>
      </c>
      <c r="F66" t="s">
        <v>190</v>
      </c>
    </row>
    <row r="67" spans="1:9" x14ac:dyDescent="0.2">
      <c r="A67" s="2">
        <v>73</v>
      </c>
      <c r="B67" t="s">
        <v>18</v>
      </c>
      <c r="C67" t="s">
        <v>350</v>
      </c>
      <c r="D67" t="s">
        <v>191</v>
      </c>
      <c r="E67" t="s">
        <v>192</v>
      </c>
      <c r="F67" t="s">
        <v>193</v>
      </c>
      <c r="G67">
        <v>1</v>
      </c>
    </row>
    <row r="68" spans="1:9" x14ac:dyDescent="0.2">
      <c r="A68" s="2">
        <v>74</v>
      </c>
      <c r="B68" t="s">
        <v>62</v>
      </c>
      <c r="C68" t="s">
        <v>350</v>
      </c>
      <c r="D68" t="s">
        <v>194</v>
      </c>
      <c r="E68" t="s">
        <v>164</v>
      </c>
      <c r="F68" t="s">
        <v>165</v>
      </c>
      <c r="G68">
        <v>1</v>
      </c>
      <c r="H68">
        <v>1</v>
      </c>
      <c r="I68">
        <v>19</v>
      </c>
    </row>
    <row r="69" spans="1:9" x14ac:dyDescent="0.2">
      <c r="A69" s="2">
        <v>75</v>
      </c>
      <c r="B69" t="s">
        <v>18</v>
      </c>
      <c r="C69" t="s">
        <v>350</v>
      </c>
      <c r="D69" t="s">
        <v>195</v>
      </c>
      <c r="E69" t="s">
        <v>196</v>
      </c>
      <c r="F69" t="s">
        <v>197</v>
      </c>
      <c r="G69">
        <v>1</v>
      </c>
      <c r="H69">
        <v>1</v>
      </c>
      <c r="I69">
        <v>15</v>
      </c>
    </row>
    <row r="70" spans="1:9" x14ac:dyDescent="0.2">
      <c r="A70" s="2">
        <v>76</v>
      </c>
      <c r="B70" t="s">
        <v>14</v>
      </c>
      <c r="C70" t="s">
        <v>350</v>
      </c>
      <c r="D70" t="s">
        <v>198</v>
      </c>
      <c r="E70" t="s">
        <v>199</v>
      </c>
      <c r="F70" t="s">
        <v>200</v>
      </c>
      <c r="G70">
        <v>1</v>
      </c>
      <c r="H70">
        <v>1</v>
      </c>
      <c r="I70">
        <v>6</v>
      </c>
    </row>
    <row r="71" spans="1:9" x14ac:dyDescent="0.2">
      <c r="A71" s="2">
        <v>77</v>
      </c>
      <c r="B71" t="s">
        <v>42</v>
      </c>
      <c r="C71" t="s">
        <v>350</v>
      </c>
      <c r="D71" t="s">
        <v>201</v>
      </c>
      <c r="E71" t="s">
        <v>202</v>
      </c>
      <c r="F71" t="s">
        <v>203</v>
      </c>
      <c r="G71">
        <v>1</v>
      </c>
    </row>
    <row r="72" spans="1:9" x14ac:dyDescent="0.2">
      <c r="A72" s="2">
        <v>78</v>
      </c>
      <c r="B72" t="s">
        <v>18</v>
      </c>
      <c r="C72" t="s">
        <v>350</v>
      </c>
      <c r="D72" t="s">
        <v>204</v>
      </c>
      <c r="E72" t="s">
        <v>205</v>
      </c>
      <c r="F72" t="s">
        <v>206</v>
      </c>
      <c r="G72">
        <v>1</v>
      </c>
      <c r="H72">
        <v>1</v>
      </c>
      <c r="I72">
        <v>13</v>
      </c>
    </row>
    <row r="73" spans="1:9" x14ac:dyDescent="0.2">
      <c r="A73" s="2">
        <v>79</v>
      </c>
      <c r="B73" t="s">
        <v>55</v>
      </c>
      <c r="C73" t="s">
        <v>350</v>
      </c>
      <c r="D73" t="s">
        <v>29</v>
      </c>
      <c r="E73" t="s">
        <v>207</v>
      </c>
      <c r="F73" t="s">
        <v>208</v>
      </c>
      <c r="G73">
        <v>1</v>
      </c>
      <c r="H73">
        <v>1</v>
      </c>
      <c r="I73">
        <v>8</v>
      </c>
    </row>
    <row r="74" spans="1:9" x14ac:dyDescent="0.2">
      <c r="A74" s="2">
        <v>80</v>
      </c>
      <c r="B74" t="s">
        <v>18</v>
      </c>
      <c r="C74" t="s">
        <v>350</v>
      </c>
      <c r="D74" t="s">
        <v>209</v>
      </c>
      <c r="E74" t="s">
        <v>210</v>
      </c>
      <c r="F74" t="s">
        <v>211</v>
      </c>
      <c r="G74">
        <v>2</v>
      </c>
      <c r="I74">
        <v>4</v>
      </c>
    </row>
    <row r="75" spans="1:9" x14ac:dyDescent="0.2">
      <c r="A75" s="2">
        <v>81</v>
      </c>
      <c r="B75" t="s">
        <v>18</v>
      </c>
      <c r="C75" t="s">
        <v>350</v>
      </c>
      <c r="D75" t="s">
        <v>212</v>
      </c>
      <c r="E75" t="s">
        <v>29</v>
      </c>
      <c r="F75" t="s">
        <v>213</v>
      </c>
      <c r="G75">
        <v>1</v>
      </c>
      <c r="H75">
        <v>1</v>
      </c>
      <c r="I75">
        <v>8</v>
      </c>
    </row>
    <row r="76" spans="1:9" x14ac:dyDescent="0.2">
      <c r="A76" s="2">
        <v>82</v>
      </c>
      <c r="B76" t="s">
        <v>18</v>
      </c>
      <c r="C76" t="s">
        <v>350</v>
      </c>
      <c r="D76" t="s">
        <v>214</v>
      </c>
      <c r="E76" t="s">
        <v>215</v>
      </c>
      <c r="F76" t="s">
        <v>216</v>
      </c>
      <c r="G76">
        <v>1</v>
      </c>
    </row>
    <row r="77" spans="1:9" x14ac:dyDescent="0.2">
      <c r="A77" s="2">
        <v>83</v>
      </c>
      <c r="B77" t="s">
        <v>14</v>
      </c>
      <c r="C77" t="s">
        <v>350</v>
      </c>
      <c r="D77" t="s">
        <v>217</v>
      </c>
      <c r="E77" t="s">
        <v>218</v>
      </c>
      <c r="F77" t="s">
        <v>219</v>
      </c>
      <c r="G77">
        <v>1</v>
      </c>
      <c r="H77">
        <v>1</v>
      </c>
      <c r="I77">
        <v>9</v>
      </c>
    </row>
    <row r="78" spans="1:9" x14ac:dyDescent="0.2">
      <c r="A78" s="2">
        <v>84</v>
      </c>
      <c r="B78" t="s">
        <v>18</v>
      </c>
      <c r="C78" t="s">
        <v>350</v>
      </c>
      <c r="D78" t="s">
        <v>220</v>
      </c>
      <c r="E78" t="s">
        <v>221</v>
      </c>
      <c r="F78" t="s">
        <v>222</v>
      </c>
      <c r="G78">
        <v>1</v>
      </c>
      <c r="H78">
        <v>1</v>
      </c>
      <c r="I78">
        <v>8</v>
      </c>
    </row>
    <row r="79" spans="1:9" x14ac:dyDescent="0.2">
      <c r="A79" s="2">
        <v>85</v>
      </c>
      <c r="B79" t="s">
        <v>14</v>
      </c>
      <c r="C79" t="s">
        <v>350</v>
      </c>
      <c r="D79" t="s">
        <v>223</v>
      </c>
      <c r="E79" t="s">
        <v>224</v>
      </c>
      <c r="F79" t="s">
        <v>225</v>
      </c>
      <c r="G79">
        <v>1</v>
      </c>
      <c r="H79">
        <v>1</v>
      </c>
      <c r="I79">
        <v>4</v>
      </c>
    </row>
    <row r="80" spans="1:9" x14ac:dyDescent="0.2">
      <c r="A80" s="2">
        <v>86</v>
      </c>
      <c r="B80" t="s">
        <v>62</v>
      </c>
      <c r="C80" t="s">
        <v>350</v>
      </c>
      <c r="D80" t="s">
        <v>226</v>
      </c>
      <c r="E80" t="s">
        <v>224</v>
      </c>
      <c r="F80" t="s">
        <v>225</v>
      </c>
      <c r="G80">
        <v>1</v>
      </c>
      <c r="H80">
        <v>1</v>
      </c>
      <c r="I80">
        <v>4</v>
      </c>
    </row>
    <row r="81" spans="1:9" x14ac:dyDescent="0.2">
      <c r="A81" s="2">
        <v>87</v>
      </c>
      <c r="B81" t="s">
        <v>18</v>
      </c>
      <c r="C81" t="s">
        <v>350</v>
      </c>
      <c r="D81" t="s">
        <v>227</v>
      </c>
      <c r="E81" t="s">
        <v>228</v>
      </c>
      <c r="F81" t="s">
        <v>99</v>
      </c>
      <c r="G81">
        <v>1</v>
      </c>
      <c r="H81">
        <v>1</v>
      </c>
      <c r="I81">
        <v>11</v>
      </c>
    </row>
    <row r="82" spans="1:9" x14ac:dyDescent="0.2">
      <c r="A82" s="2">
        <v>88</v>
      </c>
      <c r="B82" t="s">
        <v>14</v>
      </c>
      <c r="C82" t="s">
        <v>350</v>
      </c>
      <c r="D82" t="s">
        <v>229</v>
      </c>
      <c r="E82" t="s">
        <v>230</v>
      </c>
      <c r="F82" t="s">
        <v>231</v>
      </c>
      <c r="G82">
        <v>1</v>
      </c>
      <c r="H82">
        <v>2</v>
      </c>
    </row>
    <row r="83" spans="1:9" x14ac:dyDescent="0.2">
      <c r="A83" s="2">
        <v>89</v>
      </c>
      <c r="B83" t="s">
        <v>18</v>
      </c>
      <c r="C83" t="s">
        <v>350</v>
      </c>
      <c r="D83" t="s">
        <v>232</v>
      </c>
      <c r="E83" t="s">
        <v>233</v>
      </c>
      <c r="F83" t="s">
        <v>234</v>
      </c>
      <c r="G83">
        <v>1</v>
      </c>
      <c r="H83">
        <v>1</v>
      </c>
      <c r="I83">
        <v>12</v>
      </c>
    </row>
    <row r="84" spans="1:9" x14ac:dyDescent="0.2">
      <c r="A84" s="2">
        <v>90</v>
      </c>
      <c r="B84" t="s">
        <v>25</v>
      </c>
      <c r="C84" t="s">
        <v>350</v>
      </c>
      <c r="D84" t="s">
        <v>29</v>
      </c>
      <c r="E84" t="s">
        <v>235</v>
      </c>
      <c r="F84" t="s">
        <v>236</v>
      </c>
      <c r="G84">
        <v>1</v>
      </c>
      <c r="H84">
        <v>1</v>
      </c>
      <c r="I84">
        <v>4</v>
      </c>
    </row>
    <row r="85" spans="1:9" x14ac:dyDescent="0.2">
      <c r="A85" s="2">
        <v>91</v>
      </c>
      <c r="B85" t="s">
        <v>62</v>
      </c>
      <c r="C85" t="s">
        <v>350</v>
      </c>
      <c r="D85" t="s">
        <v>29</v>
      </c>
      <c r="E85" t="s">
        <v>237</v>
      </c>
      <c r="F85" t="s">
        <v>238</v>
      </c>
      <c r="G85">
        <v>1</v>
      </c>
      <c r="H85">
        <v>1</v>
      </c>
    </row>
    <row r="86" spans="1:9" x14ac:dyDescent="0.2">
      <c r="A86" s="2">
        <v>92</v>
      </c>
      <c r="B86" t="s">
        <v>18</v>
      </c>
      <c r="C86" t="s">
        <v>350</v>
      </c>
      <c r="D86" t="s">
        <v>239</v>
      </c>
      <c r="E86" t="s">
        <v>240</v>
      </c>
      <c r="F86" t="s">
        <v>241</v>
      </c>
      <c r="G86">
        <v>1</v>
      </c>
      <c r="H86">
        <v>1</v>
      </c>
      <c r="I86">
        <v>2</v>
      </c>
    </row>
    <row r="87" spans="1:9" x14ac:dyDescent="0.2">
      <c r="A87" s="2">
        <v>93</v>
      </c>
      <c r="B87" t="s">
        <v>55</v>
      </c>
      <c r="C87" t="s">
        <v>350</v>
      </c>
      <c r="D87" t="s">
        <v>242</v>
      </c>
      <c r="E87" t="s">
        <v>243</v>
      </c>
      <c r="F87" t="s">
        <v>134</v>
      </c>
    </row>
    <row r="88" spans="1:9" x14ac:dyDescent="0.2">
      <c r="A88" s="2">
        <v>94</v>
      </c>
      <c r="B88" t="s">
        <v>18</v>
      </c>
      <c r="C88" t="s">
        <v>350</v>
      </c>
      <c r="D88" t="s">
        <v>244</v>
      </c>
      <c r="E88" t="s">
        <v>245</v>
      </c>
      <c r="F88" t="s">
        <v>246</v>
      </c>
      <c r="G88">
        <v>1</v>
      </c>
      <c r="H88">
        <v>1</v>
      </c>
      <c r="I88">
        <v>20</v>
      </c>
    </row>
    <row r="89" spans="1:9" x14ac:dyDescent="0.2">
      <c r="A89" s="2">
        <v>95</v>
      </c>
      <c r="B89" t="s">
        <v>62</v>
      </c>
      <c r="C89" t="s">
        <v>350</v>
      </c>
      <c r="D89" t="s">
        <v>247</v>
      </c>
      <c r="E89" t="s">
        <v>248</v>
      </c>
      <c r="F89" t="s">
        <v>249</v>
      </c>
      <c r="G89">
        <v>1</v>
      </c>
      <c r="H89">
        <v>1</v>
      </c>
      <c r="I89">
        <v>18</v>
      </c>
    </row>
    <row r="90" spans="1:9" x14ac:dyDescent="0.2">
      <c r="A90" s="2">
        <v>96</v>
      </c>
      <c r="B90" t="s">
        <v>18</v>
      </c>
      <c r="C90" t="s">
        <v>350</v>
      </c>
      <c r="D90" t="s">
        <v>250</v>
      </c>
      <c r="E90" t="s">
        <v>251</v>
      </c>
      <c r="F90" t="s">
        <v>252</v>
      </c>
      <c r="G90">
        <v>1</v>
      </c>
      <c r="H90">
        <v>1</v>
      </c>
      <c r="I90">
        <v>10</v>
      </c>
    </row>
    <row r="91" spans="1:9" x14ac:dyDescent="0.2">
      <c r="A91" s="2">
        <v>97</v>
      </c>
      <c r="B91" t="s">
        <v>25</v>
      </c>
      <c r="C91" t="s">
        <v>350</v>
      </c>
      <c r="D91" t="s">
        <v>253</v>
      </c>
      <c r="E91" t="s">
        <v>254</v>
      </c>
      <c r="F91" t="s">
        <v>211</v>
      </c>
    </row>
    <row r="92" spans="1:9" x14ac:dyDescent="0.2">
      <c r="A92" s="2">
        <v>98</v>
      </c>
      <c r="B92" t="s">
        <v>18</v>
      </c>
      <c r="C92" t="s">
        <v>350</v>
      </c>
      <c r="D92" t="s">
        <v>255</v>
      </c>
      <c r="E92" t="s">
        <v>254</v>
      </c>
      <c r="F92" t="s">
        <v>211</v>
      </c>
    </row>
    <row r="93" spans="1:9" x14ac:dyDescent="0.2">
      <c r="A93" s="2">
        <v>100</v>
      </c>
      <c r="B93" t="s">
        <v>14</v>
      </c>
      <c r="C93" t="s">
        <v>350</v>
      </c>
      <c r="D93" t="s">
        <v>256</v>
      </c>
      <c r="E93" t="s">
        <v>257</v>
      </c>
      <c r="F93" t="s">
        <v>258</v>
      </c>
      <c r="G93">
        <v>1</v>
      </c>
      <c r="H93">
        <v>1</v>
      </c>
      <c r="I93">
        <v>25</v>
      </c>
    </row>
    <row r="94" spans="1:9" x14ac:dyDescent="0.2">
      <c r="A94" s="2">
        <v>101</v>
      </c>
      <c r="B94" t="s">
        <v>18</v>
      </c>
      <c r="C94" t="s">
        <v>350</v>
      </c>
      <c r="D94" t="s">
        <v>259</v>
      </c>
      <c r="E94" t="s">
        <v>260</v>
      </c>
      <c r="F94" t="s">
        <v>261</v>
      </c>
      <c r="G94">
        <v>1</v>
      </c>
    </row>
    <row r="95" spans="1:9" x14ac:dyDescent="0.2">
      <c r="A95" s="2">
        <v>102</v>
      </c>
      <c r="B95" t="s">
        <v>18</v>
      </c>
      <c r="C95" t="s">
        <v>350</v>
      </c>
      <c r="D95" t="s">
        <v>262</v>
      </c>
      <c r="E95" t="s">
        <v>263</v>
      </c>
      <c r="F95" t="s">
        <v>264</v>
      </c>
      <c r="G95">
        <v>1</v>
      </c>
      <c r="H95">
        <v>1</v>
      </c>
      <c r="I95">
        <v>19</v>
      </c>
    </row>
    <row r="96" spans="1:9" x14ac:dyDescent="0.2">
      <c r="A96" s="2">
        <v>103</v>
      </c>
      <c r="B96" t="s">
        <v>14</v>
      </c>
      <c r="C96" t="s">
        <v>350</v>
      </c>
      <c r="D96" t="s">
        <v>265</v>
      </c>
      <c r="E96" t="s">
        <v>266</v>
      </c>
      <c r="F96" t="s">
        <v>267</v>
      </c>
      <c r="G96">
        <v>1</v>
      </c>
      <c r="H96">
        <v>1</v>
      </c>
      <c r="I96">
        <v>10</v>
      </c>
    </row>
    <row r="97" spans="1:9" x14ac:dyDescent="0.2">
      <c r="A97" s="2">
        <v>104</v>
      </c>
      <c r="B97" t="s">
        <v>25</v>
      </c>
      <c r="C97" t="s">
        <v>350</v>
      </c>
      <c r="D97" t="s">
        <v>268</v>
      </c>
      <c r="E97" t="s">
        <v>29</v>
      </c>
      <c r="F97" t="s">
        <v>269</v>
      </c>
      <c r="G97">
        <v>1</v>
      </c>
      <c r="H97">
        <v>1</v>
      </c>
      <c r="I97">
        <v>17</v>
      </c>
    </row>
    <row r="98" spans="1:9" x14ac:dyDescent="0.2">
      <c r="A98" s="2">
        <v>105</v>
      </c>
      <c r="B98" t="s">
        <v>42</v>
      </c>
      <c r="C98" t="s">
        <v>350</v>
      </c>
      <c r="D98" t="s">
        <v>270</v>
      </c>
      <c r="E98" t="s">
        <v>27</v>
      </c>
      <c r="F98" t="s">
        <v>28</v>
      </c>
      <c r="I98">
        <v>1</v>
      </c>
    </row>
    <row r="99" spans="1:9" x14ac:dyDescent="0.2">
      <c r="A99" s="2">
        <v>106</v>
      </c>
      <c r="B99" t="s">
        <v>18</v>
      </c>
      <c r="C99" t="s">
        <v>350</v>
      </c>
      <c r="D99" t="s">
        <v>271</v>
      </c>
      <c r="E99" t="s">
        <v>272</v>
      </c>
      <c r="F99" t="s">
        <v>273</v>
      </c>
      <c r="G99">
        <v>1</v>
      </c>
    </row>
    <row r="100" spans="1:9" x14ac:dyDescent="0.2">
      <c r="A100" s="2">
        <v>107</v>
      </c>
      <c r="B100" t="s">
        <v>18</v>
      </c>
      <c r="C100" t="s">
        <v>350</v>
      </c>
      <c r="D100" t="s">
        <v>274</v>
      </c>
      <c r="E100" t="s">
        <v>275</v>
      </c>
      <c r="F100" t="s">
        <v>276</v>
      </c>
    </row>
    <row r="101" spans="1:9" x14ac:dyDescent="0.2">
      <c r="A101" s="2">
        <v>108</v>
      </c>
      <c r="B101" t="s">
        <v>25</v>
      </c>
      <c r="C101" t="s">
        <v>350</v>
      </c>
      <c r="D101" t="s">
        <v>277</v>
      </c>
      <c r="E101" t="s">
        <v>278</v>
      </c>
      <c r="F101" t="s">
        <v>279</v>
      </c>
      <c r="G101">
        <v>1</v>
      </c>
      <c r="H101">
        <v>1</v>
      </c>
      <c r="I101" s="38">
        <v>29</v>
      </c>
    </row>
    <row r="102" spans="1:9" x14ac:dyDescent="0.2">
      <c r="A102" s="2">
        <v>109</v>
      </c>
      <c r="B102" t="s">
        <v>42</v>
      </c>
      <c r="C102" t="s">
        <v>350</v>
      </c>
      <c r="D102" t="s">
        <v>280</v>
      </c>
      <c r="E102" t="s">
        <v>278</v>
      </c>
      <c r="F102" t="s">
        <v>279</v>
      </c>
      <c r="G102">
        <v>1</v>
      </c>
      <c r="I102" s="38"/>
    </row>
    <row r="103" spans="1:9" x14ac:dyDescent="0.2">
      <c r="A103" s="2">
        <v>110</v>
      </c>
      <c r="B103" t="s">
        <v>14</v>
      </c>
      <c r="C103" t="s">
        <v>350</v>
      </c>
      <c r="D103" t="s">
        <v>281</v>
      </c>
      <c r="E103" t="s">
        <v>282</v>
      </c>
      <c r="F103" t="s">
        <v>283</v>
      </c>
      <c r="G103">
        <v>1</v>
      </c>
      <c r="H103">
        <v>1</v>
      </c>
      <c r="I103">
        <v>6</v>
      </c>
    </row>
    <row r="104" spans="1:9" x14ac:dyDescent="0.2">
      <c r="A104" s="2">
        <v>111</v>
      </c>
      <c r="B104" t="s">
        <v>55</v>
      </c>
      <c r="C104" t="s">
        <v>350</v>
      </c>
      <c r="D104" t="s">
        <v>284</v>
      </c>
      <c r="E104" t="s">
        <v>285</v>
      </c>
      <c r="F104" t="s">
        <v>286</v>
      </c>
      <c r="G104">
        <v>1</v>
      </c>
      <c r="H104">
        <v>1</v>
      </c>
      <c r="I104">
        <v>13</v>
      </c>
    </row>
    <row r="105" spans="1:9" x14ac:dyDescent="0.2">
      <c r="A105" s="2">
        <v>112</v>
      </c>
      <c r="B105" t="s">
        <v>18</v>
      </c>
      <c r="C105" t="s">
        <v>350</v>
      </c>
      <c r="D105" t="s">
        <v>287</v>
      </c>
      <c r="E105" t="s">
        <v>288</v>
      </c>
      <c r="F105" t="s">
        <v>231</v>
      </c>
      <c r="G105">
        <v>1</v>
      </c>
    </row>
    <row r="106" spans="1:9" x14ac:dyDescent="0.2">
      <c r="A106" s="2">
        <v>114</v>
      </c>
      <c r="B106" t="s">
        <v>18</v>
      </c>
      <c r="C106" t="s">
        <v>350</v>
      </c>
      <c r="D106" t="s">
        <v>289</v>
      </c>
      <c r="E106" t="s">
        <v>290</v>
      </c>
      <c r="F106" t="s">
        <v>291</v>
      </c>
    </row>
    <row r="107" spans="1:9" x14ac:dyDescent="0.2">
      <c r="A107" s="2">
        <v>115</v>
      </c>
      <c r="B107" t="s">
        <v>14</v>
      </c>
      <c r="C107" t="s">
        <v>350</v>
      </c>
      <c r="D107" t="s">
        <v>292</v>
      </c>
      <c r="E107" t="s">
        <v>293</v>
      </c>
      <c r="F107" t="s">
        <v>294</v>
      </c>
      <c r="G107">
        <v>1</v>
      </c>
      <c r="H107">
        <v>1</v>
      </c>
      <c r="I107">
        <v>12</v>
      </c>
    </row>
    <row r="108" spans="1:9" x14ac:dyDescent="0.2">
      <c r="A108" s="2">
        <v>116</v>
      </c>
      <c r="B108" t="s">
        <v>55</v>
      </c>
      <c r="C108" t="s">
        <v>350</v>
      </c>
      <c r="D108" t="s">
        <v>295</v>
      </c>
      <c r="E108" t="s">
        <v>296</v>
      </c>
      <c r="F108" t="s">
        <v>297</v>
      </c>
      <c r="G108">
        <v>1</v>
      </c>
      <c r="H108">
        <v>1</v>
      </c>
      <c r="I108">
        <v>12</v>
      </c>
    </row>
    <row r="109" spans="1:9" x14ac:dyDescent="0.2">
      <c r="A109" s="2">
        <v>117</v>
      </c>
      <c r="B109" t="s">
        <v>55</v>
      </c>
      <c r="C109" t="s">
        <v>350</v>
      </c>
      <c r="D109" t="s">
        <v>298</v>
      </c>
      <c r="E109" t="s">
        <v>299</v>
      </c>
      <c r="F109" t="s">
        <v>300</v>
      </c>
      <c r="G109">
        <v>1</v>
      </c>
      <c r="H109">
        <v>1</v>
      </c>
      <c r="I109">
        <v>23</v>
      </c>
    </row>
    <row r="110" spans="1:9" x14ac:dyDescent="0.2">
      <c r="A110" s="2">
        <v>118</v>
      </c>
      <c r="B110" t="s">
        <v>14</v>
      </c>
      <c r="C110" t="s">
        <v>350</v>
      </c>
      <c r="D110" t="s">
        <v>301</v>
      </c>
      <c r="E110" t="s">
        <v>302</v>
      </c>
      <c r="F110" t="s">
        <v>303</v>
      </c>
      <c r="G110">
        <v>1</v>
      </c>
      <c r="H110">
        <v>1</v>
      </c>
      <c r="I110">
        <v>5</v>
      </c>
    </row>
    <row r="111" spans="1:9" x14ac:dyDescent="0.2">
      <c r="A111" s="2">
        <v>119</v>
      </c>
      <c r="B111" t="s">
        <v>14</v>
      </c>
      <c r="C111" t="s">
        <v>350</v>
      </c>
      <c r="D111" t="s">
        <v>304</v>
      </c>
      <c r="E111" t="s">
        <v>305</v>
      </c>
      <c r="F111" t="s">
        <v>306</v>
      </c>
      <c r="G111">
        <v>1</v>
      </c>
      <c r="H111">
        <v>1</v>
      </c>
      <c r="I111">
        <v>3</v>
      </c>
    </row>
    <row r="112" spans="1:9" x14ac:dyDescent="0.2">
      <c r="A112" s="2">
        <v>120</v>
      </c>
      <c r="B112" t="s">
        <v>18</v>
      </c>
      <c r="C112" t="s">
        <v>350</v>
      </c>
      <c r="D112" t="s">
        <v>182</v>
      </c>
      <c r="E112" t="s">
        <v>307</v>
      </c>
      <c r="F112" t="s">
        <v>308</v>
      </c>
      <c r="G112">
        <v>1</v>
      </c>
      <c r="H112">
        <v>1</v>
      </c>
      <c r="I112">
        <v>15</v>
      </c>
    </row>
    <row r="113" spans="1:9" x14ac:dyDescent="0.2">
      <c r="A113" s="2">
        <v>121</v>
      </c>
      <c r="B113" t="s">
        <v>18</v>
      </c>
      <c r="C113" t="s">
        <v>350</v>
      </c>
      <c r="D113" t="s">
        <v>29</v>
      </c>
      <c r="E113" t="s">
        <v>309</v>
      </c>
      <c r="F113" t="s">
        <v>310</v>
      </c>
      <c r="G113">
        <v>1</v>
      </c>
      <c r="H113">
        <v>1</v>
      </c>
      <c r="I113">
        <v>20</v>
      </c>
    </row>
    <row r="114" spans="1:9" x14ac:dyDescent="0.2">
      <c r="A114" s="2">
        <v>122</v>
      </c>
      <c r="B114" t="s">
        <v>18</v>
      </c>
      <c r="C114" t="s">
        <v>350</v>
      </c>
      <c r="D114" t="s">
        <v>311</v>
      </c>
      <c r="E114" t="s">
        <v>312</v>
      </c>
      <c r="F114" t="s">
        <v>313</v>
      </c>
      <c r="G114">
        <v>1</v>
      </c>
      <c r="H114">
        <v>1</v>
      </c>
      <c r="I114">
        <v>4</v>
      </c>
    </row>
    <row r="115" spans="1:9" x14ac:dyDescent="0.2">
      <c r="A115" s="2">
        <v>124</v>
      </c>
      <c r="B115" t="s">
        <v>55</v>
      </c>
      <c r="C115" t="s">
        <v>350</v>
      </c>
      <c r="D115" t="s">
        <v>103</v>
      </c>
      <c r="E115" t="s">
        <v>314</v>
      </c>
      <c r="F115" t="s">
        <v>315</v>
      </c>
      <c r="G115">
        <v>1</v>
      </c>
      <c r="I115">
        <v>3</v>
      </c>
    </row>
    <row r="116" spans="1:9" x14ac:dyDescent="0.2">
      <c r="A116" s="16">
        <v>125</v>
      </c>
      <c r="B116" s="14" t="s">
        <v>18</v>
      </c>
      <c r="C116" t="s">
        <v>350</v>
      </c>
      <c r="D116" s="15" t="s">
        <v>338</v>
      </c>
      <c r="E116" s="14" t="s">
        <v>339</v>
      </c>
      <c r="F116" s="14" t="s">
        <v>340</v>
      </c>
      <c r="G116">
        <v>1</v>
      </c>
    </row>
    <row r="117" spans="1:9" x14ac:dyDescent="0.2">
      <c r="A117" s="16">
        <v>126</v>
      </c>
      <c r="B117" s="14" t="s">
        <v>25</v>
      </c>
      <c r="C117" t="s">
        <v>350</v>
      </c>
      <c r="D117" s="15" t="s">
        <v>103</v>
      </c>
      <c r="E117" s="14" t="s">
        <v>341</v>
      </c>
      <c r="F117" s="14" t="s">
        <v>342</v>
      </c>
      <c r="G117">
        <v>1</v>
      </c>
      <c r="H117">
        <v>1</v>
      </c>
    </row>
    <row r="118" spans="1:9" x14ac:dyDescent="0.2">
      <c r="A118" s="16">
        <v>127</v>
      </c>
      <c r="B118" s="14" t="s">
        <v>18</v>
      </c>
      <c r="C118" t="s">
        <v>350</v>
      </c>
      <c r="D118" s="15" t="s">
        <v>103</v>
      </c>
      <c r="E118" s="14" t="s">
        <v>343</v>
      </c>
      <c r="F118" s="14" t="s">
        <v>344</v>
      </c>
      <c r="G118">
        <v>1</v>
      </c>
      <c r="H118">
        <v>1</v>
      </c>
      <c r="I118">
        <v>5</v>
      </c>
    </row>
    <row r="119" spans="1:9" x14ac:dyDescent="0.2">
      <c r="A119" s="16">
        <v>128</v>
      </c>
      <c r="B119" s="14" t="s">
        <v>103</v>
      </c>
      <c r="C119" t="s">
        <v>350</v>
      </c>
      <c r="D119" s="15" t="s">
        <v>103</v>
      </c>
      <c r="E119" s="14" t="s">
        <v>345</v>
      </c>
      <c r="F119" s="14" t="s">
        <v>346</v>
      </c>
      <c r="G119">
        <v>1</v>
      </c>
      <c r="H119">
        <v>1</v>
      </c>
    </row>
    <row r="120" spans="1:9" x14ac:dyDescent="0.2">
      <c r="A120" s="16">
        <v>129</v>
      </c>
      <c r="B120" s="14" t="s">
        <v>103</v>
      </c>
      <c r="C120" t="s">
        <v>350</v>
      </c>
      <c r="D120" s="15" t="s">
        <v>103</v>
      </c>
      <c r="E120" s="14" t="s">
        <v>347</v>
      </c>
      <c r="F120" s="14" t="s">
        <v>348</v>
      </c>
      <c r="G120">
        <v>1</v>
      </c>
      <c r="H120">
        <v>1</v>
      </c>
      <c r="I120">
        <v>3</v>
      </c>
    </row>
    <row r="121" spans="1:9" x14ac:dyDescent="0.2">
      <c r="A121" s="3">
        <v>201</v>
      </c>
      <c r="B121" s="4" t="s">
        <v>316</v>
      </c>
      <c r="C121" t="s">
        <v>350</v>
      </c>
      <c r="D121" s="4" t="s">
        <v>317</v>
      </c>
      <c r="E121" s="4" t="s">
        <v>104</v>
      </c>
      <c r="F121" s="4" t="s">
        <v>105</v>
      </c>
      <c r="I121" s="4" t="s">
        <v>354</v>
      </c>
    </row>
    <row r="122" spans="1:9" x14ac:dyDescent="0.2">
      <c r="A122" s="3">
        <v>202</v>
      </c>
      <c r="B122" s="4" t="s">
        <v>316</v>
      </c>
      <c r="C122" t="s">
        <v>350</v>
      </c>
      <c r="D122" s="4" t="s">
        <v>318</v>
      </c>
      <c r="E122" s="4" t="s">
        <v>116</v>
      </c>
      <c r="F122" s="4" t="s">
        <v>117</v>
      </c>
    </row>
    <row r="123" spans="1:9" x14ac:dyDescent="0.2">
      <c r="A123" s="3">
        <v>203</v>
      </c>
      <c r="B123" s="4" t="s">
        <v>316</v>
      </c>
      <c r="C123" t="s">
        <v>350</v>
      </c>
      <c r="D123" s="4" t="s">
        <v>319</v>
      </c>
      <c r="E123" s="4" t="s">
        <v>320</v>
      </c>
      <c r="F123" s="4" t="s">
        <v>79</v>
      </c>
      <c r="I123">
        <v>23</v>
      </c>
    </row>
    <row r="124" spans="1:9" x14ac:dyDescent="0.2">
      <c r="A124" s="3">
        <v>205</v>
      </c>
      <c r="B124" s="4" t="s">
        <v>316</v>
      </c>
      <c r="C124" t="s">
        <v>350</v>
      </c>
      <c r="D124" s="4" t="s">
        <v>321</v>
      </c>
      <c r="E124" s="4" t="s">
        <v>221</v>
      </c>
      <c r="F124" s="4" t="s">
        <v>222</v>
      </c>
    </row>
    <row r="125" spans="1:9" x14ac:dyDescent="0.2">
      <c r="A125" s="3">
        <v>206</v>
      </c>
      <c r="B125" s="4" t="s">
        <v>316</v>
      </c>
      <c r="C125" t="s">
        <v>350</v>
      </c>
      <c r="D125" s="4" t="s">
        <v>322</v>
      </c>
      <c r="E125" s="4" t="s">
        <v>164</v>
      </c>
      <c r="F125" s="4" t="s">
        <v>165</v>
      </c>
      <c r="H125">
        <v>1</v>
      </c>
      <c r="I125">
        <v>4</v>
      </c>
    </row>
  </sheetData>
  <mergeCells count="2">
    <mergeCell ref="I51:I53"/>
    <mergeCell ref="I101:I102"/>
  </mergeCells>
  <dataValidations count="1">
    <dataValidation type="list" allowBlank="1" showInputMessage="1" showErrorMessage="1" sqref="A2:A104856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 Input</vt:lpstr>
      <vt:lpstr>Latest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Koehler</dc:creator>
  <cp:lastModifiedBy>Microsoft Office User</cp:lastModifiedBy>
  <dcterms:created xsi:type="dcterms:W3CDTF">2017-06-25T01:23:32Z</dcterms:created>
  <dcterms:modified xsi:type="dcterms:W3CDTF">2019-07-18T16:22:07Z</dcterms:modified>
</cp:coreProperties>
</file>